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oL\OneDrive\Desktop\Enrollment\"/>
    </mc:Choice>
  </mc:AlternateContent>
  <xr:revisionPtr revIDLastSave="0" documentId="13_ncr:1_{38451520-DF95-42A0-B495-CDBF9CACA88A}" xr6:coauthVersionLast="47" xr6:coauthVersionMax="47" xr10:uidLastSave="{00000000-0000-0000-0000-000000000000}"/>
  <bookViews>
    <workbookView xWindow="-120" yWindow="-120" windowWidth="20730" windowHeight="11040" firstSheet="1" activeTab="5" xr2:uid="{DBA239F2-2810-4AA9-A505-1F0F2CDC74F7}"/>
  </bookViews>
  <sheets>
    <sheet name="enrolment records" sheetId="1" r:id="rId1"/>
    <sheet name="Courses" sheetId="2" r:id="rId2"/>
    <sheet name="semesters" sheetId="5" r:id="rId3"/>
    <sheet name="Student details" sheetId="3" r:id="rId4"/>
    <sheet name="records" sheetId="6" r:id="rId5"/>
    <sheet name="academic records" sheetId="4" r:id="rId6"/>
    <sheet name="Attendance and Engagemen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3" i="7"/>
  <c r="I4" i="7"/>
  <c r="I5" i="7"/>
  <c r="I6" i="7"/>
  <c r="I2" i="7"/>
  <c r="H3" i="7"/>
  <c r="H4" i="7"/>
  <c r="H2" i="7"/>
  <c r="G3" i="7"/>
  <c r="G4" i="7"/>
  <c r="G2" i="7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F137" i="7"/>
  <c r="G137" i="7" s="1"/>
  <c r="F138" i="7"/>
  <c r="G138" i="7" s="1"/>
  <c r="F139" i="7"/>
  <c r="G139" i="7" s="1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G153" i="7" s="1"/>
  <c r="F154" i="7"/>
  <c r="G154" i="7" s="1"/>
  <c r="F155" i="7"/>
  <c r="G155" i="7" s="1"/>
  <c r="F156" i="7"/>
  <c r="G156" i="7" s="1"/>
  <c r="F157" i="7"/>
  <c r="G157" i="7" s="1"/>
  <c r="F158" i="7"/>
  <c r="G158" i="7" s="1"/>
  <c r="F159" i="7"/>
  <c r="G159" i="7" s="1"/>
  <c r="F160" i="7"/>
  <c r="G160" i="7" s="1"/>
  <c r="F161" i="7"/>
  <c r="G161" i="7" s="1"/>
  <c r="F162" i="7"/>
  <c r="G162" i="7" s="1"/>
  <c r="F163" i="7"/>
  <c r="G163" i="7" s="1"/>
  <c r="F164" i="7"/>
  <c r="G164" i="7" s="1"/>
  <c r="F165" i="7"/>
  <c r="G165" i="7" s="1"/>
  <c r="F166" i="7"/>
  <c r="G166" i="7" s="1"/>
  <c r="F167" i="7"/>
  <c r="G167" i="7" s="1"/>
  <c r="F168" i="7"/>
  <c r="G168" i="7" s="1"/>
  <c r="F169" i="7"/>
  <c r="G169" i="7" s="1"/>
  <c r="F170" i="7"/>
  <c r="G170" i="7" s="1"/>
  <c r="F171" i="7"/>
  <c r="G171" i="7" s="1"/>
  <c r="F172" i="7"/>
  <c r="G172" i="7" s="1"/>
  <c r="F173" i="7"/>
  <c r="G173" i="7" s="1"/>
  <c r="F174" i="7"/>
  <c r="G174" i="7" s="1"/>
  <c r="F175" i="7"/>
  <c r="G175" i="7" s="1"/>
  <c r="F176" i="7"/>
  <c r="G176" i="7" s="1"/>
  <c r="F177" i="7"/>
  <c r="G177" i="7" s="1"/>
  <c r="F178" i="7"/>
  <c r="G178" i="7" s="1"/>
  <c r="F179" i="7"/>
  <c r="G179" i="7" s="1"/>
  <c r="F180" i="7"/>
  <c r="G180" i="7" s="1"/>
  <c r="F181" i="7"/>
  <c r="G181" i="7" s="1"/>
  <c r="F182" i="7"/>
  <c r="G182" i="7" s="1"/>
  <c r="F183" i="7"/>
  <c r="G183" i="7" s="1"/>
  <c r="F184" i="7"/>
  <c r="G184" i="7" s="1"/>
  <c r="F185" i="7"/>
  <c r="G185" i="7" s="1"/>
  <c r="F186" i="7"/>
  <c r="G186" i="7" s="1"/>
  <c r="F187" i="7"/>
  <c r="G187" i="7" s="1"/>
  <c r="F188" i="7"/>
  <c r="G188" i="7" s="1"/>
  <c r="F189" i="7"/>
  <c r="G189" i="7" s="1"/>
  <c r="F190" i="7"/>
  <c r="G190" i="7" s="1"/>
  <c r="F191" i="7"/>
  <c r="G191" i="7" s="1"/>
  <c r="F192" i="7"/>
  <c r="G192" i="7" s="1"/>
  <c r="F193" i="7"/>
  <c r="G193" i="7" s="1"/>
  <c r="F194" i="7"/>
  <c r="G194" i="7" s="1"/>
  <c r="F195" i="7"/>
  <c r="G195" i="7" s="1"/>
  <c r="F196" i="7"/>
  <c r="G196" i="7" s="1"/>
  <c r="F197" i="7"/>
  <c r="G197" i="7" s="1"/>
  <c r="F198" i="7"/>
  <c r="G198" i="7" s="1"/>
  <c r="F199" i="7"/>
  <c r="G199" i="7" s="1"/>
  <c r="F200" i="7"/>
  <c r="G200" i="7" s="1"/>
  <c r="F201" i="7"/>
  <c r="G201" i="7" s="1"/>
  <c r="F202" i="7"/>
  <c r="G202" i="7" s="1"/>
  <c r="F203" i="7"/>
  <c r="G203" i="7" s="1"/>
  <c r="F204" i="7"/>
  <c r="G204" i="7" s="1"/>
  <c r="F205" i="7"/>
  <c r="G205" i="7" s="1"/>
  <c r="F206" i="7"/>
  <c r="G206" i="7" s="1"/>
  <c r="F207" i="7"/>
  <c r="G207" i="7" s="1"/>
  <c r="F208" i="7"/>
  <c r="G208" i="7" s="1"/>
  <c r="F209" i="7"/>
  <c r="G209" i="7" s="1"/>
  <c r="F210" i="7"/>
  <c r="G210" i="7" s="1"/>
  <c r="F211" i="7"/>
  <c r="G211" i="7" s="1"/>
  <c r="F212" i="7"/>
  <c r="G212" i="7" s="1"/>
  <c r="F213" i="7"/>
  <c r="G213" i="7" s="1"/>
  <c r="F214" i="7"/>
  <c r="G214" i="7" s="1"/>
  <c r="F215" i="7"/>
  <c r="G215" i="7" s="1"/>
  <c r="F216" i="7"/>
  <c r="G216" i="7" s="1"/>
  <c r="F217" i="7"/>
  <c r="G217" i="7" s="1"/>
  <c r="F218" i="7"/>
  <c r="G218" i="7" s="1"/>
  <c r="F219" i="7"/>
  <c r="G219" i="7" s="1"/>
  <c r="F220" i="7"/>
  <c r="G220" i="7" s="1"/>
  <c r="F221" i="7"/>
  <c r="G221" i="7" s="1"/>
  <c r="F222" i="7"/>
  <c r="G222" i="7" s="1"/>
  <c r="F223" i="7"/>
  <c r="G223" i="7" s="1"/>
  <c r="F224" i="7"/>
  <c r="G224" i="7" s="1"/>
  <c r="F225" i="7"/>
  <c r="G225" i="7" s="1"/>
  <c r="F226" i="7"/>
  <c r="G226" i="7" s="1"/>
  <c r="F227" i="7"/>
  <c r="G227" i="7" s="1"/>
  <c r="F228" i="7"/>
  <c r="G228" i="7" s="1"/>
  <c r="F229" i="7"/>
  <c r="G229" i="7" s="1"/>
  <c r="F230" i="7"/>
  <c r="G230" i="7" s="1"/>
  <c r="F231" i="7"/>
  <c r="G231" i="7" s="1"/>
  <c r="F232" i="7"/>
  <c r="G232" i="7" s="1"/>
  <c r="F233" i="7"/>
  <c r="G233" i="7" s="1"/>
  <c r="F234" i="7"/>
  <c r="G234" i="7" s="1"/>
  <c r="F235" i="7"/>
  <c r="G235" i="7" s="1"/>
  <c r="F236" i="7"/>
  <c r="G236" i="7" s="1"/>
  <c r="F237" i="7"/>
  <c r="G237" i="7" s="1"/>
  <c r="F238" i="7"/>
  <c r="G238" i="7" s="1"/>
  <c r="F239" i="7"/>
  <c r="G239" i="7" s="1"/>
  <c r="F240" i="7"/>
  <c r="G240" i="7" s="1"/>
  <c r="F241" i="7"/>
  <c r="G241" i="7" s="1"/>
  <c r="F6" i="7"/>
  <c r="G6" i="7" s="1"/>
  <c r="F7" i="7"/>
  <c r="G7" i="7" s="1"/>
  <c r="F8" i="7"/>
  <c r="G8" i="7" s="1"/>
  <c r="F5" i="7"/>
  <c r="G5" i="7" s="1"/>
  <c r="B63" i="1"/>
  <c r="B64" i="1"/>
  <c r="B65" i="1"/>
  <c r="B66" i="1"/>
  <c r="B67" i="1"/>
  <c r="B68" i="1"/>
  <c r="B69" i="1"/>
  <c r="B70" i="1"/>
  <c r="B62" i="1"/>
  <c r="B61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6" i="1"/>
  <c r="B15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M2" i="7" l="1"/>
  <c r="N2" i="7" s="1"/>
  <c r="M4" i="7"/>
  <c r="N4" i="7" s="1"/>
  <c r="M3" i="7"/>
  <c r="N3" i="7" s="1"/>
  <c r="H195" i="7"/>
  <c r="H131" i="7"/>
  <c r="H67" i="7"/>
  <c r="H203" i="7"/>
  <c r="H139" i="7"/>
  <c r="H75" i="7"/>
  <c r="H187" i="7"/>
  <c r="H123" i="7"/>
  <c r="H59" i="7"/>
  <c r="H179" i="7"/>
  <c r="H115" i="7"/>
  <c r="H51" i="7"/>
  <c r="H235" i="7"/>
  <c r="H171" i="7"/>
  <c r="H107" i="7"/>
  <c r="H43" i="7"/>
  <c r="H227" i="7"/>
  <c r="H163" i="7"/>
  <c r="H99" i="7"/>
  <c r="H35" i="7"/>
  <c r="H219" i="7"/>
  <c r="H155" i="7"/>
  <c r="H91" i="7"/>
  <c r="H27" i="7"/>
  <c r="H211" i="7"/>
  <c r="H147" i="7"/>
  <c r="H83" i="7"/>
  <c r="H19" i="7"/>
  <c r="H236" i="7"/>
  <c r="H228" i="7"/>
  <c r="H220" i="7"/>
  <c r="H212" i="7"/>
  <c r="H204" i="7"/>
  <c r="H196" i="7"/>
  <c r="H188" i="7"/>
  <c r="H180" i="7"/>
  <c r="H172" i="7"/>
  <c r="H164" i="7"/>
  <c r="H156" i="7"/>
  <c r="H148" i="7"/>
  <c r="H140" i="7"/>
  <c r="H132" i="7"/>
  <c r="H124" i="7"/>
  <c r="H116" i="7"/>
  <c r="H108" i="7"/>
  <c r="H100" i="7"/>
  <c r="H92" i="7"/>
  <c r="H84" i="7"/>
  <c r="H76" i="7"/>
  <c r="H68" i="7"/>
  <c r="H60" i="7"/>
  <c r="H52" i="7"/>
  <c r="H44" i="7"/>
  <c r="H36" i="7"/>
  <c r="H28" i="7"/>
  <c r="H20" i="7"/>
  <c r="H234" i="7"/>
  <c r="H226" i="7"/>
  <c r="H218" i="7"/>
  <c r="H210" i="7"/>
  <c r="H202" i="7"/>
  <c r="H194" i="7"/>
  <c r="H186" i="7"/>
  <c r="H178" i="7"/>
  <c r="H170" i="7"/>
  <c r="H162" i="7"/>
  <c r="H154" i="7"/>
  <c r="H146" i="7"/>
  <c r="H138" i="7"/>
  <c r="H130" i="7"/>
  <c r="H122" i="7"/>
  <c r="H114" i="7"/>
  <c r="H106" i="7"/>
  <c r="H98" i="7"/>
  <c r="H90" i="7"/>
  <c r="H82" i="7"/>
  <c r="H74" i="7"/>
  <c r="H66" i="7"/>
  <c r="H58" i="7"/>
  <c r="H50" i="7"/>
  <c r="H42" i="7"/>
  <c r="H34" i="7"/>
  <c r="H26" i="7"/>
  <c r="H18" i="7"/>
  <c r="H241" i="7"/>
  <c r="H233" i="7"/>
  <c r="H225" i="7"/>
  <c r="H217" i="7"/>
  <c r="H209" i="7"/>
  <c r="H201" i="7"/>
  <c r="H193" i="7"/>
  <c r="H185" i="7"/>
  <c r="H177" i="7"/>
  <c r="H169" i="7"/>
  <c r="H161" i="7"/>
  <c r="H153" i="7"/>
  <c r="H145" i="7"/>
  <c r="H137" i="7"/>
  <c r="H129" i="7"/>
  <c r="H121" i="7"/>
  <c r="H113" i="7"/>
  <c r="H105" i="7"/>
  <c r="H97" i="7"/>
  <c r="H89" i="7"/>
  <c r="H81" i="7"/>
  <c r="H73" i="7"/>
  <c r="H65" i="7"/>
  <c r="H57" i="7"/>
  <c r="H49" i="7"/>
  <c r="H41" i="7"/>
  <c r="H33" i="7"/>
  <c r="H25" i="7"/>
  <c r="H17" i="7"/>
  <c r="H240" i="7"/>
  <c r="H232" i="7"/>
  <c r="H224" i="7"/>
  <c r="H216" i="7"/>
  <c r="H208" i="7"/>
  <c r="H200" i="7"/>
  <c r="H192" i="7"/>
  <c r="H184" i="7"/>
  <c r="H176" i="7"/>
  <c r="H168" i="7"/>
  <c r="H160" i="7"/>
  <c r="H152" i="7"/>
  <c r="H144" i="7"/>
  <c r="H136" i="7"/>
  <c r="H128" i="7"/>
  <c r="H120" i="7"/>
  <c r="H112" i="7"/>
  <c r="H104" i="7"/>
  <c r="H96" i="7"/>
  <c r="H88" i="7"/>
  <c r="H80" i="7"/>
  <c r="H72" i="7"/>
  <c r="H64" i="7"/>
  <c r="H56" i="7"/>
  <c r="H48" i="7"/>
  <c r="H40" i="7"/>
  <c r="H32" i="7"/>
  <c r="H24" i="7"/>
  <c r="H16" i="7"/>
  <c r="H239" i="7"/>
  <c r="H231" i="7"/>
  <c r="H223" i="7"/>
  <c r="H215" i="7"/>
  <c r="H207" i="7"/>
  <c r="H199" i="7"/>
  <c r="H191" i="7"/>
  <c r="H183" i="7"/>
  <c r="H175" i="7"/>
  <c r="H167" i="7"/>
  <c r="H159" i="7"/>
  <c r="H151" i="7"/>
  <c r="H143" i="7"/>
  <c r="H135" i="7"/>
  <c r="H127" i="7"/>
  <c r="H119" i="7"/>
  <c r="H111" i="7"/>
  <c r="H103" i="7"/>
  <c r="H95" i="7"/>
  <c r="H87" i="7"/>
  <c r="H79" i="7"/>
  <c r="H71" i="7"/>
  <c r="H63" i="7"/>
  <c r="H55" i="7"/>
  <c r="H47" i="7"/>
  <c r="H39" i="7"/>
  <c r="H31" i="7"/>
  <c r="H23" i="7"/>
  <c r="H15" i="7"/>
  <c r="H238" i="7"/>
  <c r="H230" i="7"/>
  <c r="H222" i="7"/>
  <c r="H214" i="7"/>
  <c r="H206" i="7"/>
  <c r="H198" i="7"/>
  <c r="H190" i="7"/>
  <c r="H182" i="7"/>
  <c r="H174" i="7"/>
  <c r="H166" i="7"/>
  <c r="H158" i="7"/>
  <c r="H150" i="7"/>
  <c r="H142" i="7"/>
  <c r="H134" i="7"/>
  <c r="H126" i="7"/>
  <c r="H118" i="7"/>
  <c r="H110" i="7"/>
  <c r="H102" i="7"/>
  <c r="H94" i="7"/>
  <c r="H86" i="7"/>
  <c r="H78" i="7"/>
  <c r="H70" i="7"/>
  <c r="H62" i="7"/>
  <c r="H54" i="7"/>
  <c r="H46" i="7"/>
  <c r="H38" i="7"/>
  <c r="H30" i="7"/>
  <c r="H22" i="7"/>
  <c r="H14" i="7"/>
  <c r="H237" i="7"/>
  <c r="H229" i="7"/>
  <c r="H221" i="7"/>
  <c r="H213" i="7"/>
  <c r="H205" i="7"/>
  <c r="H197" i="7"/>
  <c r="H189" i="7"/>
  <c r="H181" i="7"/>
  <c r="H173" i="7"/>
  <c r="H165" i="7"/>
  <c r="H157" i="7"/>
  <c r="H149" i="7"/>
  <c r="H141" i="7"/>
  <c r="H133" i="7"/>
  <c r="H125" i="7"/>
  <c r="H117" i="7"/>
  <c r="H109" i="7"/>
  <c r="H101" i="7"/>
  <c r="H93" i="7"/>
  <c r="H85" i="7"/>
  <c r="H77" i="7"/>
  <c r="H69" i="7"/>
  <c r="H61" i="7"/>
  <c r="H53" i="7"/>
  <c r="H45" i="7"/>
  <c r="H37" i="7"/>
  <c r="H29" i="7"/>
  <c r="H21" i="7"/>
  <c r="H13" i="7"/>
  <c r="H10" i="7"/>
  <c r="H9" i="7"/>
  <c r="H8" i="7"/>
  <c r="H7" i="7"/>
  <c r="H6" i="7"/>
  <c r="H5" i="7"/>
  <c r="H12" i="7"/>
  <c r="H11" i="7"/>
  <c r="M189" i="7" l="1"/>
  <c r="N189" i="7" s="1"/>
  <c r="M214" i="7"/>
  <c r="N214" i="7" s="1"/>
  <c r="M72" i="7"/>
  <c r="N72" i="7" s="1"/>
  <c r="M122" i="7"/>
  <c r="N122" i="7" s="1"/>
  <c r="M6" i="7"/>
  <c r="N6" i="7" s="1"/>
  <c r="M37" i="7"/>
  <c r="N37" i="7" s="1"/>
  <c r="M101" i="7"/>
  <c r="N101" i="7" s="1"/>
  <c r="M165" i="7"/>
  <c r="N165" i="7" s="1"/>
  <c r="M229" i="7"/>
  <c r="N229" i="7" s="1"/>
  <c r="M62" i="7"/>
  <c r="N62" i="7" s="1"/>
  <c r="M126" i="7"/>
  <c r="N126" i="7" s="1"/>
  <c r="M190" i="7"/>
  <c r="N190" i="7" s="1"/>
  <c r="M23" i="7"/>
  <c r="N23" i="7" s="1"/>
  <c r="M87" i="7"/>
  <c r="N87" i="7" s="1"/>
  <c r="M151" i="7"/>
  <c r="N151" i="7" s="1"/>
  <c r="M215" i="7"/>
  <c r="N215" i="7" s="1"/>
  <c r="M48" i="7"/>
  <c r="N48" i="7" s="1"/>
  <c r="M7" i="7"/>
  <c r="N7" i="7" s="1"/>
  <c r="M45" i="7"/>
  <c r="N45" i="7" s="1"/>
  <c r="M109" i="7"/>
  <c r="N109" i="7" s="1"/>
  <c r="M173" i="7"/>
  <c r="N173" i="7" s="1"/>
  <c r="M237" i="7"/>
  <c r="N237" i="7" s="1"/>
  <c r="M70" i="7"/>
  <c r="N70" i="7" s="1"/>
  <c r="M134" i="7"/>
  <c r="N134" i="7" s="1"/>
  <c r="M198" i="7"/>
  <c r="N198" i="7" s="1"/>
  <c r="M31" i="7"/>
  <c r="N31" i="7" s="1"/>
  <c r="M95" i="7"/>
  <c r="N95" i="7" s="1"/>
  <c r="M159" i="7"/>
  <c r="N159" i="7" s="1"/>
  <c r="M223" i="7"/>
  <c r="N223" i="7" s="1"/>
  <c r="M56" i="7"/>
  <c r="N56" i="7" s="1"/>
  <c r="M120" i="7"/>
  <c r="N120" i="7" s="1"/>
  <c r="M184" i="7"/>
  <c r="N184" i="7" s="1"/>
  <c r="M17" i="7"/>
  <c r="N17" i="7" s="1"/>
  <c r="M81" i="7"/>
  <c r="N81" i="7" s="1"/>
  <c r="M145" i="7"/>
  <c r="N145" i="7" s="1"/>
  <c r="M209" i="7"/>
  <c r="N209" i="7" s="1"/>
  <c r="M42" i="7"/>
  <c r="N42" i="7" s="1"/>
  <c r="M106" i="7"/>
  <c r="N106" i="7" s="1"/>
  <c r="M170" i="7"/>
  <c r="N170" i="7" s="1"/>
  <c r="M234" i="7"/>
  <c r="N234" i="7" s="1"/>
  <c r="M76" i="7"/>
  <c r="N76" i="7" s="1"/>
  <c r="M140" i="7"/>
  <c r="N140" i="7" s="1"/>
  <c r="M204" i="7"/>
  <c r="N204" i="7" s="1"/>
  <c r="M211" i="7"/>
  <c r="N211" i="7" s="1"/>
  <c r="M227" i="7"/>
  <c r="N227" i="7" s="1"/>
  <c r="M59" i="7"/>
  <c r="N59" i="7" s="1"/>
  <c r="M8" i="7"/>
  <c r="N8" i="7" s="1"/>
  <c r="M53" i="7"/>
  <c r="N53" i="7" s="1"/>
  <c r="M117" i="7"/>
  <c r="N117" i="7" s="1"/>
  <c r="M181" i="7"/>
  <c r="N181" i="7" s="1"/>
  <c r="M14" i="7"/>
  <c r="N14" i="7" s="1"/>
  <c r="M78" i="7"/>
  <c r="N78" i="7" s="1"/>
  <c r="M142" i="7"/>
  <c r="N142" i="7" s="1"/>
  <c r="M206" i="7"/>
  <c r="N206" i="7" s="1"/>
  <c r="M39" i="7"/>
  <c r="N39" i="7" s="1"/>
  <c r="M103" i="7"/>
  <c r="N103" i="7" s="1"/>
  <c r="M167" i="7"/>
  <c r="N167" i="7" s="1"/>
  <c r="M231" i="7"/>
  <c r="N231" i="7" s="1"/>
  <c r="M64" i="7"/>
  <c r="N64" i="7" s="1"/>
  <c r="M128" i="7"/>
  <c r="N128" i="7" s="1"/>
  <c r="M192" i="7"/>
  <c r="N192" i="7" s="1"/>
  <c r="M25" i="7"/>
  <c r="N25" i="7" s="1"/>
  <c r="M89" i="7"/>
  <c r="N89" i="7" s="1"/>
  <c r="M153" i="7"/>
  <c r="N153" i="7" s="1"/>
  <c r="M217" i="7"/>
  <c r="N217" i="7" s="1"/>
  <c r="M50" i="7"/>
  <c r="N50" i="7" s="1"/>
  <c r="M114" i="7"/>
  <c r="N114" i="7" s="1"/>
  <c r="M178" i="7"/>
  <c r="N178" i="7" s="1"/>
  <c r="M20" i="7"/>
  <c r="N20" i="7" s="1"/>
  <c r="M84" i="7"/>
  <c r="N84" i="7" s="1"/>
  <c r="M148" i="7"/>
  <c r="N148" i="7" s="1"/>
  <c r="M212" i="7"/>
  <c r="N212" i="7" s="1"/>
  <c r="M27" i="7"/>
  <c r="N27" i="7" s="1"/>
  <c r="M43" i="7"/>
  <c r="N43" i="7" s="1"/>
  <c r="M123" i="7"/>
  <c r="N123" i="7" s="1"/>
  <c r="M125" i="7"/>
  <c r="N125" i="7" s="1"/>
  <c r="M150" i="7"/>
  <c r="N150" i="7" s="1"/>
  <c r="M111" i="7"/>
  <c r="N111" i="7" s="1"/>
  <c r="M200" i="7"/>
  <c r="N200" i="7" s="1"/>
  <c r="M225" i="7"/>
  <c r="N225" i="7" s="1"/>
  <c r="M107" i="7"/>
  <c r="N107" i="7" s="1"/>
  <c r="M10" i="7"/>
  <c r="N10" i="7" s="1"/>
  <c r="M133" i="7"/>
  <c r="N133" i="7" s="1"/>
  <c r="M94" i="7"/>
  <c r="N94" i="7" s="1"/>
  <c r="M55" i="7"/>
  <c r="N55" i="7" s="1"/>
  <c r="M183" i="7"/>
  <c r="N183" i="7" s="1"/>
  <c r="M80" i="7"/>
  <c r="N80" i="7" s="1"/>
  <c r="M208" i="7"/>
  <c r="N208" i="7" s="1"/>
  <c r="M169" i="7"/>
  <c r="N169" i="7" s="1"/>
  <c r="M194" i="7"/>
  <c r="N194" i="7" s="1"/>
  <c r="M171" i="7"/>
  <c r="N171" i="7" s="1"/>
  <c r="M77" i="7"/>
  <c r="N77" i="7" s="1"/>
  <c r="M38" i="7"/>
  <c r="N38" i="7" s="1"/>
  <c r="M230" i="7"/>
  <c r="N230" i="7" s="1"/>
  <c r="M191" i="7"/>
  <c r="N191" i="7" s="1"/>
  <c r="M216" i="7"/>
  <c r="N216" i="7" s="1"/>
  <c r="M177" i="7"/>
  <c r="N177" i="7" s="1"/>
  <c r="M74" i="7"/>
  <c r="N74" i="7" s="1"/>
  <c r="M202" i="7"/>
  <c r="N202" i="7" s="1"/>
  <c r="M44" i="7"/>
  <c r="N44" i="7" s="1"/>
  <c r="M172" i="7"/>
  <c r="N172" i="7" s="1"/>
  <c r="M219" i="7"/>
  <c r="N219" i="7" s="1"/>
  <c r="M235" i="7"/>
  <c r="N235" i="7" s="1"/>
  <c r="M139" i="7"/>
  <c r="N139" i="7" s="1"/>
  <c r="M9" i="7"/>
  <c r="N9" i="7" s="1"/>
  <c r="M22" i="7"/>
  <c r="N22" i="7" s="1"/>
  <c r="M47" i="7"/>
  <c r="N47" i="7" s="1"/>
  <c r="M239" i="7"/>
  <c r="N239" i="7" s="1"/>
  <c r="M136" i="7"/>
  <c r="N136" i="7" s="1"/>
  <c r="M97" i="7"/>
  <c r="N97" i="7" s="1"/>
  <c r="M161" i="7"/>
  <c r="N161" i="7" s="1"/>
  <c r="M186" i="7"/>
  <c r="N186" i="7" s="1"/>
  <c r="M28" i="7"/>
  <c r="N28" i="7" s="1"/>
  <c r="M92" i="7"/>
  <c r="N92" i="7" s="1"/>
  <c r="M156" i="7"/>
  <c r="N156" i="7" s="1"/>
  <c r="M220" i="7"/>
  <c r="N220" i="7" s="1"/>
  <c r="M187" i="7"/>
  <c r="N187" i="7" s="1"/>
  <c r="M69" i="7"/>
  <c r="N69" i="7" s="1"/>
  <c r="M30" i="7"/>
  <c r="N30" i="7" s="1"/>
  <c r="M158" i="7"/>
  <c r="N158" i="7" s="1"/>
  <c r="M119" i="7"/>
  <c r="N119" i="7" s="1"/>
  <c r="M144" i="7"/>
  <c r="N144" i="7" s="1"/>
  <c r="M105" i="7"/>
  <c r="N105" i="7" s="1"/>
  <c r="M233" i="7"/>
  <c r="N233" i="7" s="1"/>
  <c r="M130" i="7"/>
  <c r="N130" i="7" s="1"/>
  <c r="M100" i="7"/>
  <c r="N100" i="7" s="1"/>
  <c r="M164" i="7"/>
  <c r="N164" i="7" s="1"/>
  <c r="M228" i="7"/>
  <c r="N228" i="7" s="1"/>
  <c r="M75" i="7"/>
  <c r="N75" i="7" s="1"/>
  <c r="M13" i="7"/>
  <c r="N13" i="7" s="1"/>
  <c r="M205" i="7"/>
  <c r="N205" i="7" s="1"/>
  <c r="M166" i="7"/>
  <c r="N166" i="7" s="1"/>
  <c r="M63" i="7"/>
  <c r="N63" i="7" s="1"/>
  <c r="M24" i="7"/>
  <c r="N24" i="7" s="1"/>
  <c r="M152" i="7"/>
  <c r="N152" i="7" s="1"/>
  <c r="M49" i="7"/>
  <c r="N49" i="7" s="1"/>
  <c r="M241" i="7"/>
  <c r="N241" i="7" s="1"/>
  <c r="M138" i="7"/>
  <c r="N138" i="7" s="1"/>
  <c r="M236" i="7"/>
  <c r="N236" i="7" s="1"/>
  <c r="M12" i="7"/>
  <c r="N12" i="7" s="1"/>
  <c r="M21" i="7"/>
  <c r="N21" i="7" s="1"/>
  <c r="M85" i="7"/>
  <c r="N85" i="7" s="1"/>
  <c r="M149" i="7"/>
  <c r="N149" i="7" s="1"/>
  <c r="M213" i="7"/>
  <c r="N213" i="7" s="1"/>
  <c r="M46" i="7"/>
  <c r="N46" i="7" s="1"/>
  <c r="M110" i="7"/>
  <c r="N110" i="7" s="1"/>
  <c r="M174" i="7"/>
  <c r="N174" i="7" s="1"/>
  <c r="M238" i="7"/>
  <c r="N238" i="7" s="1"/>
  <c r="M71" i="7"/>
  <c r="N71" i="7" s="1"/>
  <c r="M135" i="7"/>
  <c r="N135" i="7" s="1"/>
  <c r="M199" i="7"/>
  <c r="N199" i="7" s="1"/>
  <c r="M32" i="7"/>
  <c r="N32" i="7" s="1"/>
  <c r="M96" i="7"/>
  <c r="N96" i="7" s="1"/>
  <c r="M160" i="7"/>
  <c r="N160" i="7" s="1"/>
  <c r="M224" i="7"/>
  <c r="N224" i="7" s="1"/>
  <c r="M57" i="7"/>
  <c r="N57" i="7" s="1"/>
  <c r="M121" i="7"/>
  <c r="N121" i="7" s="1"/>
  <c r="M185" i="7"/>
  <c r="N185" i="7" s="1"/>
  <c r="M18" i="7"/>
  <c r="N18" i="7" s="1"/>
  <c r="M82" i="7"/>
  <c r="N82" i="7" s="1"/>
  <c r="M146" i="7"/>
  <c r="N146" i="7" s="1"/>
  <c r="M210" i="7"/>
  <c r="N210" i="7" s="1"/>
  <c r="M52" i="7"/>
  <c r="N52" i="7" s="1"/>
  <c r="M116" i="7"/>
  <c r="N116" i="7" s="1"/>
  <c r="M180" i="7"/>
  <c r="N180" i="7" s="1"/>
  <c r="M19" i="7"/>
  <c r="N19" i="7" s="1"/>
  <c r="M35" i="7"/>
  <c r="N35" i="7" s="1"/>
  <c r="M51" i="7"/>
  <c r="N51" i="7" s="1"/>
  <c r="M203" i="7"/>
  <c r="N203" i="7" s="1"/>
  <c r="M61" i="7"/>
  <c r="N61" i="7" s="1"/>
  <c r="M86" i="7"/>
  <c r="N86" i="7" s="1"/>
  <c r="M175" i="7"/>
  <c r="N175" i="7" s="1"/>
  <c r="M33" i="7"/>
  <c r="N33" i="7" s="1"/>
  <c r="M58" i="7"/>
  <c r="N58" i="7" s="1"/>
  <c r="M91" i="7"/>
  <c r="N91" i="7" s="1"/>
  <c r="M197" i="7"/>
  <c r="N197" i="7" s="1"/>
  <c r="M222" i="7"/>
  <c r="N222" i="7" s="1"/>
  <c r="M16" i="7"/>
  <c r="N16" i="7" s="1"/>
  <c r="M41" i="7"/>
  <c r="N41" i="7" s="1"/>
  <c r="M66" i="7"/>
  <c r="N66" i="7" s="1"/>
  <c r="M36" i="7"/>
  <c r="N36" i="7" s="1"/>
  <c r="M155" i="7"/>
  <c r="N155" i="7" s="1"/>
  <c r="M11" i="7"/>
  <c r="N11" i="7" s="1"/>
  <c r="M141" i="7"/>
  <c r="N141" i="7" s="1"/>
  <c r="M102" i="7"/>
  <c r="N102" i="7" s="1"/>
  <c r="M127" i="7"/>
  <c r="N127" i="7" s="1"/>
  <c r="M88" i="7"/>
  <c r="N88" i="7" s="1"/>
  <c r="M113" i="7"/>
  <c r="N113" i="7" s="1"/>
  <c r="M108" i="7"/>
  <c r="N108" i="7" s="1"/>
  <c r="M5" i="7"/>
  <c r="N5" i="7" s="1"/>
  <c r="M29" i="7"/>
  <c r="N29" i="7" s="1"/>
  <c r="M93" i="7"/>
  <c r="N93" i="7" s="1"/>
  <c r="M157" i="7"/>
  <c r="N157" i="7" s="1"/>
  <c r="M221" i="7"/>
  <c r="N221" i="7" s="1"/>
  <c r="M54" i="7"/>
  <c r="N54" i="7" s="1"/>
  <c r="M118" i="7"/>
  <c r="N118" i="7" s="1"/>
  <c r="M182" i="7"/>
  <c r="N182" i="7" s="1"/>
  <c r="M15" i="7"/>
  <c r="N15" i="7" s="1"/>
  <c r="M79" i="7"/>
  <c r="N79" i="7" s="1"/>
  <c r="M143" i="7"/>
  <c r="N143" i="7" s="1"/>
  <c r="M207" i="7"/>
  <c r="N207" i="7" s="1"/>
  <c r="M40" i="7"/>
  <c r="N40" i="7" s="1"/>
  <c r="M104" i="7"/>
  <c r="N104" i="7" s="1"/>
  <c r="M168" i="7"/>
  <c r="N168" i="7" s="1"/>
  <c r="M232" i="7"/>
  <c r="N232" i="7" s="1"/>
  <c r="M65" i="7"/>
  <c r="N65" i="7" s="1"/>
  <c r="M129" i="7"/>
  <c r="N129" i="7" s="1"/>
  <c r="M193" i="7"/>
  <c r="N193" i="7" s="1"/>
  <c r="M26" i="7"/>
  <c r="N26" i="7" s="1"/>
  <c r="M90" i="7"/>
  <c r="N90" i="7" s="1"/>
  <c r="M154" i="7"/>
  <c r="N154" i="7" s="1"/>
  <c r="M218" i="7"/>
  <c r="N218" i="7" s="1"/>
  <c r="M60" i="7"/>
  <c r="N60" i="7" s="1"/>
  <c r="M124" i="7"/>
  <c r="N124" i="7" s="1"/>
  <c r="M188" i="7"/>
  <c r="N188" i="7" s="1"/>
  <c r="M83" i="7"/>
  <c r="N83" i="7" s="1"/>
  <c r="M99" i="7"/>
  <c r="N99" i="7" s="1"/>
  <c r="M115" i="7"/>
  <c r="N115" i="7" s="1"/>
  <c r="M67" i="7"/>
  <c r="N67" i="7" s="1"/>
  <c r="M112" i="7"/>
  <c r="N112" i="7" s="1"/>
  <c r="M176" i="7"/>
  <c r="N176" i="7" s="1"/>
  <c r="M240" i="7"/>
  <c r="N240" i="7" s="1"/>
  <c r="M73" i="7"/>
  <c r="N73" i="7" s="1"/>
  <c r="M137" i="7"/>
  <c r="N137" i="7" s="1"/>
  <c r="M201" i="7"/>
  <c r="N201" i="7" s="1"/>
  <c r="M34" i="7"/>
  <c r="N34" i="7" s="1"/>
  <c r="M98" i="7"/>
  <c r="N98" i="7" s="1"/>
  <c r="M162" i="7"/>
  <c r="N162" i="7" s="1"/>
  <c r="M226" i="7"/>
  <c r="N226" i="7" s="1"/>
  <c r="M68" i="7"/>
  <c r="N68" i="7" s="1"/>
  <c r="M132" i="7"/>
  <c r="N132" i="7" s="1"/>
  <c r="M196" i="7"/>
  <c r="N196" i="7" s="1"/>
  <c r="M147" i="7"/>
  <c r="N147" i="7" s="1"/>
  <c r="M163" i="7"/>
  <c r="N163" i="7" s="1"/>
  <c r="M179" i="7"/>
  <c r="N179" i="7" s="1"/>
  <c r="M131" i="7"/>
  <c r="N131" i="7" s="1"/>
  <c r="M195" i="7"/>
  <c r="N195" i="7" s="1"/>
</calcChain>
</file>

<file path=xl/sharedStrings.xml><?xml version="1.0" encoding="utf-8"?>
<sst xmlns="http://schemas.openxmlformats.org/spreadsheetml/2006/main" count="23235" uniqueCount="759">
  <si>
    <t>Enrollment ID</t>
  </si>
  <si>
    <t>Enrollment year</t>
  </si>
  <si>
    <t>conventional</t>
  </si>
  <si>
    <t>block</t>
  </si>
  <si>
    <t>regular</t>
  </si>
  <si>
    <t>online</t>
  </si>
  <si>
    <t>information systems</t>
  </si>
  <si>
    <t>tourism</t>
  </si>
  <si>
    <t>chemical engineering</t>
  </si>
  <si>
    <t>computer science</t>
  </si>
  <si>
    <t xml:space="preserve"> Faculty of Applied sciences and Technology</t>
  </si>
  <si>
    <t>Faculty of Business and Management</t>
  </si>
  <si>
    <t>metallurgy</t>
  </si>
  <si>
    <t>human resource management</t>
  </si>
  <si>
    <t>agricultural enginnering</t>
  </si>
  <si>
    <t>Faculty of enginnering and technology</t>
  </si>
  <si>
    <t>faculty of Engineering</t>
  </si>
  <si>
    <t>Faculty of Applied Sciences and Technology</t>
  </si>
  <si>
    <t>facluty of business and management</t>
  </si>
  <si>
    <t>statistics</t>
  </si>
  <si>
    <t>Busineess Intelligence and Data analytics</t>
  </si>
  <si>
    <t>Accounting</t>
  </si>
  <si>
    <t>psychology</t>
  </si>
  <si>
    <t>Faculty of Agribusiness and Commerce</t>
  </si>
  <si>
    <t>agricultural engineering</t>
  </si>
  <si>
    <t>Faculty of engineering and technology</t>
  </si>
  <si>
    <t>faculty of Applied Social Sciences</t>
  </si>
  <si>
    <t>Faculty of Engineering</t>
  </si>
  <si>
    <t>Faculty</t>
  </si>
  <si>
    <t>Program</t>
  </si>
  <si>
    <t>Admission Type</t>
  </si>
  <si>
    <t>Enrollment Status</t>
  </si>
  <si>
    <t>Student ID</t>
  </si>
  <si>
    <r>
      <rPr>
        <b/>
        <sz val="11"/>
        <color rgb="FF000000"/>
        <rFont val="Calibri"/>
      </rPr>
      <t>Course Name</t>
    </r>
  </si>
  <si>
    <r>
      <rPr>
        <b/>
        <sz val="11"/>
        <color rgb="FF000000"/>
        <rFont val="Calibri"/>
      </rPr>
      <t>Program</t>
    </r>
  </si>
  <si>
    <r>
      <rPr>
        <b/>
        <sz val="11"/>
        <color rgb="FF000000"/>
        <rFont val="Calibri"/>
      </rPr>
      <t>Level</t>
    </r>
  </si>
  <si>
    <r>
      <rPr>
        <b/>
        <sz val="11"/>
        <color rgb="FF000000"/>
        <rFont val="Calibri"/>
      </rPr>
      <t>Semester</t>
    </r>
  </si>
  <si>
    <r>
      <rPr>
        <sz val="11"/>
        <rFont val="Calibri"/>
      </rPr>
      <t>INSY100</t>
    </r>
  </si>
  <si>
    <r>
      <rPr>
        <sz val="11"/>
        <rFont val="Calibri"/>
      </rPr>
      <t>Introduction to Computer Science</t>
    </r>
  </si>
  <si>
    <r>
      <rPr>
        <sz val="11"/>
        <rFont val="Calibri"/>
      </rPr>
      <t>Computer Science; Information Systems</t>
    </r>
  </si>
  <si>
    <r>
      <rPr>
        <sz val="11"/>
        <rFont val="Calibri"/>
      </rPr>
      <t>Year 1</t>
    </r>
  </si>
  <si>
    <r>
      <rPr>
        <sz val="11"/>
        <rFont val="Calibri"/>
      </rPr>
      <t>Semester 1</t>
    </r>
  </si>
  <si>
    <r>
      <rPr>
        <sz val="11"/>
        <rFont val="Calibri"/>
      </rPr>
      <t>INSY120</t>
    </r>
  </si>
  <si>
    <r>
      <rPr>
        <sz val="11"/>
        <rFont val="Calibri"/>
      </rPr>
      <t>Programming Fundamentals</t>
    </r>
  </si>
  <si>
    <r>
      <rPr>
        <sz val="11"/>
        <rFont val="Calibri"/>
      </rPr>
      <t>Semester 2</t>
    </r>
  </si>
  <si>
    <r>
      <rPr>
        <sz val="11"/>
        <rFont val="Calibri"/>
      </rPr>
      <t>MATH101</t>
    </r>
  </si>
  <si>
    <r>
      <rPr>
        <sz val="11"/>
        <rFont val="Calibri"/>
      </rPr>
      <t>Calculus I</t>
    </r>
  </si>
  <si>
    <r>
      <rPr>
        <sz val="11"/>
        <rFont val="Calibri"/>
      </rPr>
      <t>Statistics; Engineering; CS</t>
    </r>
  </si>
  <si>
    <r>
      <rPr>
        <sz val="11"/>
        <rFont val="Calibri"/>
      </rPr>
      <t>STAT110</t>
    </r>
  </si>
  <si>
    <r>
      <rPr>
        <sz val="11"/>
        <rFont val="Calibri"/>
      </rPr>
      <t>Introduction to Statistics</t>
    </r>
  </si>
  <si>
    <r>
      <rPr>
        <sz val="11"/>
        <rFont val="Calibri"/>
      </rPr>
      <t>Statistics; Data Analytics</t>
    </r>
  </si>
  <si>
    <r>
      <rPr>
        <sz val="11"/>
        <rFont val="Calibri"/>
      </rPr>
      <t>STAT210</t>
    </r>
  </si>
  <si>
    <r>
      <rPr>
        <sz val="11"/>
        <rFont val="Calibri"/>
      </rPr>
      <t>Statistical Methods</t>
    </r>
  </si>
  <si>
    <r>
      <rPr>
        <sz val="11"/>
        <rFont val="Calibri"/>
      </rPr>
      <t>Statistics; Psychology</t>
    </r>
  </si>
  <si>
    <r>
      <rPr>
        <sz val="11"/>
        <rFont val="Calibri"/>
      </rPr>
      <t>Year 2</t>
    </r>
  </si>
  <si>
    <r>
      <rPr>
        <sz val="11"/>
        <rFont val="Calibri"/>
      </rPr>
      <t>PSYC100</t>
    </r>
  </si>
  <si>
    <r>
      <rPr>
        <sz val="11"/>
        <rFont val="Calibri"/>
      </rPr>
      <t>Introduction to Psychology</t>
    </r>
  </si>
  <si>
    <r>
      <rPr>
        <sz val="11"/>
        <rFont val="Calibri"/>
      </rPr>
      <t>Psychology</t>
    </r>
  </si>
  <si>
    <r>
      <rPr>
        <sz val="11"/>
        <rFont val="Calibri"/>
      </rPr>
      <t>PSYC210</t>
    </r>
  </si>
  <si>
    <r>
      <rPr>
        <sz val="11"/>
        <rFont val="Calibri"/>
      </rPr>
      <t>Cognitive Psychology</t>
    </r>
  </si>
  <si>
    <r>
      <rPr>
        <sz val="11"/>
        <rFont val="Calibri"/>
      </rPr>
      <t>METL101</t>
    </r>
  </si>
  <si>
    <r>
      <rPr>
        <sz val="11"/>
        <rFont val="Calibri"/>
      </rPr>
      <t>Fundamentals of Metallurgy</t>
    </r>
  </si>
  <si>
    <r>
      <rPr>
        <sz val="11"/>
        <rFont val="Calibri"/>
      </rPr>
      <t>Metallurgy</t>
    </r>
  </si>
  <si>
    <r>
      <rPr>
        <sz val="11"/>
        <rFont val="Calibri"/>
      </rPr>
      <t>METL205</t>
    </r>
  </si>
  <si>
    <r>
      <rPr>
        <sz val="11"/>
        <rFont val="Calibri"/>
      </rPr>
      <t>Extractive Metallurgy</t>
    </r>
  </si>
  <si>
    <r>
      <rPr>
        <sz val="11"/>
        <rFont val="Calibri"/>
      </rPr>
      <t>ACC100</t>
    </r>
  </si>
  <si>
    <r>
      <rPr>
        <sz val="11"/>
        <rFont val="Calibri"/>
      </rPr>
      <t>Principles of Accounting</t>
    </r>
  </si>
  <si>
    <r>
      <rPr>
        <sz val="11"/>
        <rFont val="Calibri"/>
      </rPr>
      <t>Accounting; Business</t>
    </r>
  </si>
  <si>
    <r>
      <rPr>
        <sz val="11"/>
        <rFont val="Calibri"/>
      </rPr>
      <t>ACC220</t>
    </r>
  </si>
  <si>
    <r>
      <rPr>
        <sz val="11"/>
        <rFont val="Calibri"/>
      </rPr>
      <t>Financial Reporting</t>
    </r>
  </si>
  <si>
    <r>
      <rPr>
        <sz val="11"/>
        <rFont val="Calibri"/>
      </rPr>
      <t>Accounting</t>
    </r>
  </si>
  <si>
    <r>
      <rPr>
        <sz val="11"/>
        <rFont val="Calibri"/>
      </rPr>
      <t>TOUR101</t>
    </r>
  </si>
  <si>
    <r>
      <rPr>
        <sz val="11"/>
        <rFont val="Calibri"/>
      </rPr>
      <t>Introduction to Tourism and Hospitality</t>
    </r>
  </si>
  <si>
    <r>
      <rPr>
        <sz val="11"/>
        <rFont val="Calibri"/>
      </rPr>
      <t>Tourism</t>
    </r>
  </si>
  <si>
    <r>
      <rPr>
        <sz val="11"/>
        <rFont val="Calibri"/>
      </rPr>
      <t>TOUR220</t>
    </r>
  </si>
  <si>
    <r>
      <rPr>
        <sz val="11"/>
        <rFont val="Calibri"/>
      </rPr>
      <t>Sustainable Tourism Development</t>
    </r>
  </si>
  <si>
    <r>
      <rPr>
        <sz val="11"/>
        <rFont val="Calibri"/>
      </rPr>
      <t>CHEM110</t>
    </r>
  </si>
  <si>
    <r>
      <rPr>
        <sz val="11"/>
        <rFont val="Calibri"/>
      </rPr>
      <t>Introduction to Chemical Engineering</t>
    </r>
  </si>
  <si>
    <r>
      <rPr>
        <sz val="11"/>
        <rFont val="Calibri"/>
      </rPr>
      <t>Chemical Engineering</t>
    </r>
  </si>
  <si>
    <r>
      <rPr>
        <sz val="11"/>
        <rFont val="Calibri"/>
      </rPr>
      <t>CHEM220</t>
    </r>
  </si>
  <si>
    <r>
      <rPr>
        <sz val="11"/>
        <rFont val="Calibri"/>
      </rPr>
      <t>Process Engineering Basics</t>
    </r>
  </si>
  <si>
    <r>
      <rPr>
        <sz val="11"/>
        <rFont val="Calibri"/>
      </rPr>
      <t>INSY210</t>
    </r>
  </si>
  <si>
    <r>
      <rPr>
        <sz val="11"/>
        <rFont val="Calibri"/>
      </rPr>
      <t>Database Systems</t>
    </r>
  </si>
  <si>
    <r>
      <rPr>
        <sz val="11"/>
        <rFont val="Calibri"/>
      </rPr>
      <t>Information Systems; CS</t>
    </r>
  </si>
  <si>
    <r>
      <rPr>
        <sz val="11"/>
        <rFont val="Calibri"/>
      </rPr>
      <t>AGENG101</t>
    </r>
  </si>
  <si>
    <r>
      <rPr>
        <sz val="11"/>
        <rFont val="Calibri"/>
      </rPr>
      <t>Introduction to Agricultural Engineering</t>
    </r>
  </si>
  <si>
    <r>
      <rPr>
        <sz val="11"/>
        <rFont val="Calibri"/>
      </rPr>
      <t>Agricultural Engineering</t>
    </r>
  </si>
  <si>
    <r>
      <rPr>
        <sz val="11"/>
        <rFont val="Calibri"/>
      </rPr>
      <t>AGENG220</t>
    </r>
  </si>
  <si>
    <r>
      <rPr>
        <sz val="11"/>
        <rFont val="Calibri"/>
      </rPr>
      <t>Irrigation and Drainage</t>
    </r>
  </si>
  <si>
    <r>
      <rPr>
        <sz val="11"/>
        <rFont val="Calibri"/>
      </rPr>
      <t>DATA200</t>
    </r>
  </si>
  <si>
    <r>
      <rPr>
        <sz val="11"/>
        <rFont val="Calibri"/>
      </rPr>
      <t>Intro to Business Intelligence</t>
    </r>
  </si>
  <si>
    <r>
      <rPr>
        <sz val="11"/>
        <rFont val="Calibri"/>
      </rPr>
      <t>BI &amp;Data Analytics</t>
    </r>
  </si>
  <si>
    <r>
      <rPr>
        <sz val="11"/>
        <rFont val="Calibri"/>
      </rPr>
      <t>DATA310</t>
    </r>
  </si>
  <si>
    <r>
      <rPr>
        <sz val="11"/>
        <rFont val="Calibri"/>
      </rPr>
      <t>Data Mining Techniques</t>
    </r>
  </si>
  <si>
    <r>
      <rPr>
        <sz val="11"/>
        <rFont val="Calibri"/>
      </rPr>
      <t>Year 3</t>
    </r>
  </si>
  <si>
    <r>
      <rPr>
        <sz val="11"/>
        <rFont val="Calibri"/>
      </rPr>
      <t>HRM101</t>
    </r>
  </si>
  <si>
    <r>
      <rPr>
        <sz val="11"/>
        <rFont val="Calibri"/>
      </rPr>
      <t>Introduction to Human Resource Management</t>
    </r>
  </si>
  <si>
    <r>
      <rPr>
        <sz val="11"/>
        <rFont val="Calibri"/>
      </rPr>
      <t>HR Management</t>
    </r>
  </si>
  <si>
    <r>
      <rPr>
        <sz val="11"/>
        <rFont val="Calibri"/>
      </rPr>
      <t>HRM205</t>
    </r>
  </si>
  <si>
    <r>
      <rPr>
        <sz val="11"/>
        <rFont val="Calibri"/>
      </rPr>
      <t>Performance and Talent Management</t>
    </r>
  </si>
  <si>
    <r>
      <rPr>
        <sz val="11"/>
        <rFont val="Calibri"/>
      </rPr>
      <t>INSY310</t>
    </r>
  </si>
  <si>
    <r>
      <rPr>
        <sz val="11"/>
        <rFont val="Calibri"/>
      </rPr>
      <t>Software Engineering</t>
    </r>
  </si>
  <si>
    <r>
      <rPr>
        <sz val="11"/>
        <rFont val="Calibri"/>
      </rPr>
      <t>INSY320</t>
    </r>
  </si>
  <si>
    <r>
      <rPr>
        <sz val="11"/>
        <rFont val="Calibri"/>
      </rPr>
      <t>Operating Systems</t>
    </r>
  </si>
  <si>
    <r>
      <rPr>
        <sz val="11"/>
        <rFont val="Calibri"/>
      </rPr>
      <t>Computer Science</t>
    </r>
  </si>
  <si>
    <r>
      <rPr>
        <sz val="11"/>
        <rFont val="Calibri"/>
      </rPr>
      <t>INSY410</t>
    </r>
  </si>
  <si>
    <r>
      <rPr>
        <sz val="11"/>
        <rFont val="Calibri"/>
      </rPr>
      <t>Machine Learning</t>
    </r>
  </si>
  <si>
    <r>
      <rPr>
        <sz val="11"/>
        <rFont val="Calibri"/>
      </rPr>
      <t>Computer Science; Data Analytics</t>
    </r>
  </si>
  <si>
    <r>
      <rPr>
        <sz val="11"/>
        <rFont val="Calibri"/>
      </rPr>
      <t>Year 4</t>
    </r>
  </si>
  <si>
    <r>
      <rPr>
        <sz val="11"/>
        <rFont val="Calibri"/>
      </rPr>
      <t>INSY420</t>
    </r>
  </si>
  <si>
    <r>
      <rPr>
        <sz val="11"/>
        <rFont val="Calibri"/>
      </rPr>
      <t>Capstone Project</t>
    </r>
  </si>
  <si>
    <r>
      <rPr>
        <sz val="11"/>
        <rFont val="Calibri"/>
      </rPr>
      <t>Computer Science; Info Systems</t>
    </r>
  </si>
  <si>
    <r>
      <rPr>
        <sz val="11"/>
        <rFont val="Calibri"/>
      </rPr>
      <t>STAT310</t>
    </r>
  </si>
  <si>
    <r>
      <rPr>
        <sz val="11"/>
        <rFont val="Calibri"/>
      </rPr>
      <t>Regression Analysis</t>
    </r>
  </si>
  <si>
    <r>
      <rPr>
        <sz val="11"/>
        <rFont val="Calibri"/>
      </rPr>
      <t>Statistics</t>
    </r>
  </si>
  <si>
    <r>
      <rPr>
        <sz val="11"/>
        <rFont val="Calibri"/>
      </rPr>
      <t>STAT410</t>
    </r>
  </si>
  <si>
    <r>
      <rPr>
        <sz val="11"/>
        <rFont val="Calibri"/>
      </rPr>
      <t>Advanced Statistical Modelling</t>
    </r>
  </si>
  <si>
    <r>
      <rPr>
        <sz val="11"/>
        <rFont val="Calibri"/>
      </rPr>
      <t>PSYC310</t>
    </r>
  </si>
  <si>
    <r>
      <rPr>
        <sz val="11"/>
        <rFont val="Calibri"/>
      </rPr>
      <t>Abnormal Psychology</t>
    </r>
  </si>
  <si>
    <r>
      <rPr>
        <sz val="11"/>
        <rFont val="Calibri"/>
      </rPr>
      <t>PSYC410</t>
    </r>
  </si>
  <si>
    <r>
      <rPr>
        <sz val="11"/>
        <rFont val="Calibri"/>
      </rPr>
      <t>Research Methods in Psychology</t>
    </r>
  </si>
  <si>
    <r>
      <rPr>
        <sz val="11"/>
        <rFont val="Calibri"/>
      </rPr>
      <t>METL310</t>
    </r>
  </si>
  <si>
    <r>
      <rPr>
        <sz val="11"/>
        <rFont val="Calibri"/>
      </rPr>
      <t>Physical Metallurgy</t>
    </r>
  </si>
  <si>
    <r>
      <rPr>
        <sz val="11"/>
        <rFont val="Calibri"/>
      </rPr>
      <t>METL410</t>
    </r>
  </si>
  <si>
    <r>
      <rPr>
        <sz val="11"/>
        <rFont val="Calibri"/>
      </rPr>
      <t>Metallurgical Plant Design</t>
    </r>
  </si>
  <si>
    <r>
      <rPr>
        <sz val="11"/>
        <rFont val="Calibri"/>
      </rPr>
      <t>METL510</t>
    </r>
  </si>
  <si>
    <r>
      <rPr>
        <sz val="11"/>
        <rFont val="Calibri"/>
      </rPr>
      <t>Industrial Attachment</t>
    </r>
  </si>
  <si>
    <r>
      <rPr>
        <sz val="11"/>
        <rFont val="Calibri"/>
      </rPr>
      <t>Year 5</t>
    </r>
  </si>
  <si>
    <r>
      <rPr>
        <sz val="11"/>
        <rFont val="Calibri"/>
      </rPr>
      <t>ACC310</t>
    </r>
  </si>
  <si>
    <r>
      <rPr>
        <sz val="11"/>
        <rFont val="Calibri"/>
      </rPr>
      <t>Management Accounting</t>
    </r>
  </si>
  <si>
    <r>
      <rPr>
        <sz val="11"/>
        <rFont val="Calibri"/>
      </rPr>
      <t>ACC410</t>
    </r>
  </si>
  <si>
    <r>
      <rPr>
        <sz val="11"/>
        <rFont val="Calibri"/>
      </rPr>
      <t>Auditing and Assurance</t>
    </r>
  </si>
  <si>
    <r>
      <rPr>
        <sz val="11"/>
        <rFont val="Calibri"/>
      </rPr>
      <t>TOUR310</t>
    </r>
  </si>
  <si>
    <r>
      <rPr>
        <sz val="11"/>
        <rFont val="Calibri"/>
      </rPr>
      <t>Tourism Policy and Planning</t>
    </r>
  </si>
  <si>
    <r>
      <rPr>
        <sz val="11"/>
        <rFont val="Calibri"/>
      </rPr>
      <t>TOUR410</t>
    </r>
  </si>
  <si>
    <r>
      <rPr>
        <sz val="11"/>
        <rFont val="Calibri"/>
      </rPr>
      <t>Strategic Hospitality Management</t>
    </r>
  </si>
  <si>
    <r>
      <rPr>
        <sz val="11"/>
        <rFont val="Calibri"/>
      </rPr>
      <t>CHEM310</t>
    </r>
  </si>
  <si>
    <r>
      <rPr>
        <sz val="11"/>
        <rFont val="Calibri"/>
      </rPr>
      <t>Thermodynamics for Engineers</t>
    </r>
  </si>
  <si>
    <r>
      <rPr>
        <sz val="11"/>
        <rFont val="Calibri"/>
      </rPr>
      <t>CHEM410</t>
    </r>
  </si>
  <si>
    <r>
      <rPr>
        <sz val="11"/>
        <rFont val="Calibri"/>
      </rPr>
      <t>Chemical Plant Operations</t>
    </r>
  </si>
  <si>
    <r>
      <rPr>
        <sz val="11"/>
        <rFont val="Calibri"/>
      </rPr>
      <t>CHEM510</t>
    </r>
  </si>
  <si>
    <r>
      <rPr>
        <sz val="11"/>
        <rFont val="Calibri"/>
      </rPr>
      <t>Industrial Placement</t>
    </r>
  </si>
  <si>
    <r>
      <rPr>
        <sz val="11"/>
        <rFont val="Calibri"/>
      </rPr>
      <t>AGENG310</t>
    </r>
  </si>
  <si>
    <r>
      <rPr>
        <sz val="11"/>
        <rFont val="Calibri"/>
      </rPr>
      <t>Farm Machinery</t>
    </r>
  </si>
  <si>
    <r>
      <rPr>
        <sz val="11"/>
        <rFont val="Calibri"/>
      </rPr>
      <t>AGENG410</t>
    </r>
  </si>
  <si>
    <r>
      <rPr>
        <sz val="11"/>
        <rFont val="Calibri"/>
      </rPr>
      <t>Soil and Water Engineering</t>
    </r>
  </si>
  <si>
    <r>
      <rPr>
        <sz val="11"/>
        <rFont val="Calibri"/>
      </rPr>
      <t>AGENG510</t>
    </r>
  </si>
  <si>
    <r>
      <rPr>
        <sz val="11"/>
        <rFont val="Calibri"/>
      </rPr>
      <t>Field Attachment</t>
    </r>
  </si>
  <si>
    <r>
      <rPr>
        <sz val="11"/>
        <rFont val="Calibri"/>
      </rPr>
      <t>DATA410</t>
    </r>
  </si>
  <si>
    <r>
      <rPr>
        <sz val="11"/>
        <rFont val="Calibri"/>
      </rPr>
      <t>Big Data Technologies</t>
    </r>
  </si>
  <si>
    <r>
      <rPr>
        <sz val="11"/>
        <rFont val="Calibri"/>
      </rPr>
      <t>HRM310</t>
    </r>
  </si>
  <si>
    <r>
      <rPr>
        <sz val="11"/>
        <rFont val="Calibri"/>
      </rPr>
      <t>Labour Law and Industrial Relations</t>
    </r>
  </si>
  <si>
    <r>
      <rPr>
        <sz val="11"/>
        <rFont val="Calibri"/>
      </rPr>
      <t>HRM410</t>
    </r>
  </si>
  <si>
    <r>
      <rPr>
        <sz val="11"/>
        <rFont val="Calibri"/>
      </rPr>
      <t>Organizational Development</t>
    </r>
  </si>
  <si>
    <t>STU-2020-50-UJ</t>
  </si>
  <si>
    <t>STU-2020-41-HS</t>
  </si>
  <si>
    <t>STU-2020-30-CC</t>
  </si>
  <si>
    <t>STU-2020-34-NS</t>
  </si>
  <si>
    <t>STU-2020-39-VY</t>
  </si>
  <si>
    <t>STU-2020-56-LP</t>
  </si>
  <si>
    <t>STU-2020-15-NI</t>
  </si>
  <si>
    <t>STU-2020-21-XU</t>
  </si>
  <si>
    <t>STU-2020-47-FB</t>
  </si>
  <si>
    <t>STU-2020-86-LX</t>
  </si>
  <si>
    <t>STU-2020-31-GO</t>
  </si>
  <si>
    <t>STU-2020-42-CJ</t>
  </si>
  <si>
    <t>STU-2020-25-LX</t>
  </si>
  <si>
    <t>STU-2020-10-OG</t>
  </si>
  <si>
    <t>STU-2021-98-SF</t>
  </si>
  <si>
    <t>STU-2021-77-TK</t>
  </si>
  <si>
    <t>STU-2021-57-IH</t>
  </si>
  <si>
    <t>STU-2021-10-UL</t>
  </si>
  <si>
    <t>STU-2021-62-EU</t>
  </si>
  <si>
    <t>STU-2021-89-OX</t>
  </si>
  <si>
    <t>STU-2021-90-AI</t>
  </si>
  <si>
    <t>STU-2021-30-ML</t>
  </si>
  <si>
    <t>STU-2021-49-NB</t>
  </si>
  <si>
    <t>STU-2021-78-MM</t>
  </si>
  <si>
    <t>STU-2021-39-HQ</t>
  </si>
  <si>
    <t>STU-2021-59-CP</t>
  </si>
  <si>
    <t>STU-2021-63-OJ</t>
  </si>
  <si>
    <t>STU-2021-47-AR</t>
  </si>
  <si>
    <t>STU-2021-89-HY</t>
  </si>
  <si>
    <t>STU-2021-72-NN</t>
  </si>
  <si>
    <t>STU-2021-32-DK</t>
  </si>
  <si>
    <t>STU-2021-85-TQ</t>
  </si>
  <si>
    <t>STU-2021-26-UQ</t>
  </si>
  <si>
    <t>STU-2021-78-AT</t>
  </si>
  <si>
    <t>STU-2022-97-IM</t>
  </si>
  <si>
    <t>STU-2022-14-DX</t>
  </si>
  <si>
    <t>STU-2022-65-LW</t>
  </si>
  <si>
    <t>STU-2022-88-VL</t>
  </si>
  <si>
    <t>STU-2022-26-RQ</t>
  </si>
  <si>
    <t>STU-2022-29-OJ</t>
  </si>
  <si>
    <t>STU-2022-90-JA</t>
  </si>
  <si>
    <t>STU-2022-29-TY</t>
  </si>
  <si>
    <t>STU-2022-42-NG</t>
  </si>
  <si>
    <t>STU-2022-33-KT</t>
  </si>
  <si>
    <t>STU-2022-86-GW</t>
  </si>
  <si>
    <t>STU-2022-67-WQ</t>
  </si>
  <si>
    <t>STU-2022-90-GJ</t>
  </si>
  <si>
    <t>STU-2022-51-YC</t>
  </si>
  <si>
    <t>STU-2022-89-SV</t>
  </si>
  <si>
    <t>STU-2022-59-RG</t>
  </si>
  <si>
    <t>STU-2022-64-ZL</t>
  </si>
  <si>
    <t>STU-2022-29-LS</t>
  </si>
  <si>
    <t>STU-2022-31-DZ</t>
  </si>
  <si>
    <t>STU-2022-38-DU</t>
  </si>
  <si>
    <t>STU-2022-46-DX</t>
  </si>
  <si>
    <t>STU-2022-67-SZ</t>
  </si>
  <si>
    <t>STU-2022-18-XB</t>
  </si>
  <si>
    <t>STU-2022-86-RZ</t>
  </si>
  <si>
    <t>STU-2022-87-IX</t>
  </si>
  <si>
    <t>STU-2024-91-WF</t>
  </si>
  <si>
    <t>STU-2024-46-FK</t>
  </si>
  <si>
    <t>STU-2024-10-ZR</t>
  </si>
  <si>
    <t>STU-2024-48-HD</t>
  </si>
  <si>
    <t>STU-2024-49-PH</t>
  </si>
  <si>
    <t>STU-2024-15-SM</t>
  </si>
  <si>
    <t>STU-2024-45-LW</t>
  </si>
  <si>
    <t>STU-2024-97-AK</t>
  </si>
  <si>
    <t>STU-2024-17-OK</t>
  </si>
  <si>
    <t>STU-2024-50-HR</t>
  </si>
  <si>
    <t>Name</t>
  </si>
  <si>
    <t>Surname</t>
  </si>
  <si>
    <t>DOB</t>
  </si>
  <si>
    <t>Gender</t>
  </si>
  <si>
    <t>Amanda james</t>
  </si>
  <si>
    <t>rutendo</t>
  </si>
  <si>
    <t>john</t>
  </si>
  <si>
    <t>erah</t>
  </si>
  <si>
    <t>asnatio</t>
  </si>
  <si>
    <t>rudo</t>
  </si>
  <si>
    <t>dumisani</t>
  </si>
  <si>
    <t>morgan</t>
  </si>
  <si>
    <t>asylum</t>
  </si>
  <si>
    <t>surgeon</t>
  </si>
  <si>
    <t>reuben</t>
  </si>
  <si>
    <t>tinashe</t>
  </si>
  <si>
    <t>alice</t>
  </si>
  <si>
    <t>peter</t>
  </si>
  <si>
    <t>Petros</t>
  </si>
  <si>
    <t>davis</t>
  </si>
  <si>
    <t>roki</t>
  </si>
  <si>
    <t>tamai</t>
  </si>
  <si>
    <t>wadzanai</t>
  </si>
  <si>
    <t>dadirai</t>
  </si>
  <si>
    <t>majecha</t>
  </si>
  <si>
    <t>Sadza</t>
  </si>
  <si>
    <t>James</t>
  </si>
  <si>
    <t>mudzi</t>
  </si>
  <si>
    <t>asdza</t>
  </si>
  <si>
    <t>moya</t>
  </si>
  <si>
    <t>Kuwanda</t>
  </si>
  <si>
    <t>timoti</t>
  </si>
  <si>
    <t>Akana</t>
  </si>
  <si>
    <t>urayai</t>
  </si>
  <si>
    <t>Marital Status</t>
  </si>
  <si>
    <t>Address</t>
  </si>
  <si>
    <t>Next of Kin</t>
  </si>
  <si>
    <t>Email Address</t>
  </si>
  <si>
    <t>Phone Number</t>
  </si>
  <si>
    <t>02/11/2001</t>
  </si>
  <si>
    <t>Male</t>
  </si>
  <si>
    <t>Single</t>
  </si>
  <si>
    <t>7 Livingstone Ave, Mutare</t>
  </si>
  <si>
    <t>Timothy Boone (Mother)</t>
  </si>
  <si>
    <t>amanda jamesjames@university.ac.zw</t>
  </si>
  <si>
    <t>+263 73 998 5435</t>
  </si>
  <si>
    <t>08/02/2006</t>
  </si>
  <si>
    <t>33 Seke Rd, Chitungwiza</t>
  </si>
  <si>
    <t>Michael Hawkins (Guardian)</t>
  </si>
  <si>
    <t>rutendomudzi@university.ac.zw</t>
  </si>
  <si>
    <t>+263 77 462 4751</t>
  </si>
  <si>
    <t>08/01/2005</t>
  </si>
  <si>
    <t>Female</t>
  </si>
  <si>
    <t>60 Main St, Kadoma</t>
  </si>
  <si>
    <t>Danny Ramirez (Guardian)</t>
  </si>
  <si>
    <t>johnasdza@university.ac.zw</t>
  </si>
  <si>
    <t>+263 71 799 1183</t>
  </si>
  <si>
    <t>18/06/2002</t>
  </si>
  <si>
    <t>16 Jason Moyo Ave, Gweru</t>
  </si>
  <si>
    <t>Jeremy Patterson (Mother)</t>
  </si>
  <si>
    <t>erahmoya@university.ac.zw</t>
  </si>
  <si>
    <t>+263 74 425 1354</t>
  </si>
  <si>
    <t>08/07/2000</t>
  </si>
  <si>
    <t>78 Josiah Tongogara Rd, Mutare</t>
  </si>
  <si>
    <t>Ann Saunders (Guardian)</t>
  </si>
  <si>
    <t>rudomajecha@university.ac.zw</t>
  </si>
  <si>
    <t>+263 77 784 9808</t>
  </si>
  <si>
    <t>24/01/2002</t>
  </si>
  <si>
    <t>11 Chinhoyi St, Chinhoyi</t>
  </si>
  <si>
    <t>Christy Leonard (Mother)</t>
  </si>
  <si>
    <t>dumisanikuwanda@university.ac.zw</t>
  </si>
  <si>
    <t>+263 78 124 1182</t>
  </si>
  <si>
    <t>Mumondo</t>
  </si>
  <si>
    <t>08/04/2003</t>
  </si>
  <si>
    <t>36 Tongogara Ave, Bindura</t>
  </si>
  <si>
    <t>Angela Lynch (Mother)</t>
  </si>
  <si>
    <t>morganmumondo@university.ac.zw</t>
  </si>
  <si>
    <t>+263 78 493 5348</t>
  </si>
  <si>
    <t>30/11/2000</t>
  </si>
  <si>
    <t>Diane Steele (Mother)</t>
  </si>
  <si>
    <t>asylumtimoti@university.ac.zw</t>
  </si>
  <si>
    <t>+263 73 401 6400</t>
  </si>
  <si>
    <t>Gwamba</t>
  </si>
  <si>
    <t>06/06/2003</t>
  </si>
  <si>
    <t>Anthony Nelson (Guardian)</t>
  </si>
  <si>
    <t>surgeongwamba@university.ac.zw</t>
  </si>
  <si>
    <t>+263 78 242 7868</t>
  </si>
  <si>
    <t>07/08/1999</t>
  </si>
  <si>
    <t>Kathryn Dorsey (Guardian)</t>
  </si>
  <si>
    <t>reubenakana@university.ac.zw</t>
  </si>
  <si>
    <t>+263 71 112 8059</t>
  </si>
  <si>
    <t>tinahse</t>
  </si>
  <si>
    <t>17/09/2005</t>
  </si>
  <si>
    <t>Michael White (Mother)</t>
  </si>
  <si>
    <t>tinahseurayai@university.ac.zw</t>
  </si>
  <si>
    <t>+263 74 262 0450</t>
  </si>
  <si>
    <t>08/01/2007</t>
  </si>
  <si>
    <t>Douglas Sandoval (Mother)</t>
  </si>
  <si>
    <t>alicesadza@university.ac.zw</t>
  </si>
  <si>
    <t>+263 78 331 5869</t>
  </si>
  <si>
    <t>09/09/2005</t>
  </si>
  <si>
    <t>123 Samora Machel Ave, Harare</t>
  </si>
  <si>
    <t>Chad Figueroa (Mother)</t>
  </si>
  <si>
    <t>asnatiomajecha@university.ac.zw</t>
  </si>
  <si>
    <t>+263 76 232 2602</t>
  </si>
  <si>
    <t>23/10/2001</t>
  </si>
  <si>
    <t>Teresa Davis (Mother)</t>
  </si>
  <si>
    <t>peterdadirai@university.ac.zw</t>
  </si>
  <si>
    <t>+263 76 563 4216</t>
  </si>
  <si>
    <t>30/10/2003</t>
  </si>
  <si>
    <t>Alyssa Bennett (Father)</t>
  </si>
  <si>
    <t>petroswadzanai@university.ac.zw</t>
  </si>
  <si>
    <t>+263 71 733 7543</t>
  </si>
  <si>
    <t>19/01/2006</t>
  </si>
  <si>
    <t>Shawn Moore (Mother)</t>
  </si>
  <si>
    <t>tinashetamai@university.ac.zw</t>
  </si>
  <si>
    <t>+263 77 036 5414</t>
  </si>
  <si>
    <t>dawn</t>
  </si>
  <si>
    <t>louis</t>
  </si>
  <si>
    <t>02/02/2001</t>
  </si>
  <si>
    <t>Larry Nguyen (Guardian)</t>
  </si>
  <si>
    <t>dawnlouis@university.ac.zw</t>
  </si>
  <si>
    <t>+263 78 868 5014</t>
  </si>
  <si>
    <t>21/11/2003</t>
  </si>
  <si>
    <t>204 Simon Mazorodze Rd, Masvingo</t>
  </si>
  <si>
    <t>Shelly Carlson (Mother)</t>
  </si>
  <si>
    <t>davisroki@university.ac.zw</t>
  </si>
  <si>
    <t>+263 77 940 1965</t>
  </si>
  <si>
    <t>danielle</t>
  </si>
  <si>
    <t>johnson</t>
  </si>
  <si>
    <t>02/05/2007</t>
  </si>
  <si>
    <t>Nicole Moore (Father)</t>
  </si>
  <si>
    <t>daniellejohnson@university.ac.zw</t>
  </si>
  <si>
    <t>+263 76 569 8169</t>
  </si>
  <si>
    <t>joshua</t>
  </si>
  <si>
    <t>walker</t>
  </si>
  <si>
    <t>22/06/2000</t>
  </si>
  <si>
    <t>Karen Williams (Guardian)</t>
  </si>
  <si>
    <t>joshuawalker@university.ac.zw</t>
  </si>
  <si>
    <t>+263 77 406 0883</t>
  </si>
  <si>
    <t>jill</t>
  </si>
  <si>
    <t>rhodes</t>
  </si>
  <si>
    <t>22/12/2006</t>
  </si>
  <si>
    <t>Christopher Ramos (Father)</t>
  </si>
  <si>
    <t>jillrhodes@university.ac.zw</t>
  </si>
  <si>
    <t>+263 78 615 9514</t>
  </si>
  <si>
    <t>patricia</t>
  </si>
  <si>
    <t>miller</t>
  </si>
  <si>
    <t>20/11/2004</t>
  </si>
  <si>
    <t>Roger Lawson (Mother)</t>
  </si>
  <si>
    <t>patriciamiller@university.ac.zw</t>
  </si>
  <si>
    <t>+263 74 465 6482</t>
  </si>
  <si>
    <t>robert</t>
  </si>
  <si>
    <t>09/02/2002</t>
  </si>
  <si>
    <t>Robert Lewis (Guardian)</t>
  </si>
  <si>
    <t>robertjohnson@university.ac.zw</t>
  </si>
  <si>
    <t>+263 77 662 9946</t>
  </si>
  <si>
    <t>jeffery</t>
  </si>
  <si>
    <t>wagner</t>
  </si>
  <si>
    <t>23/09/2006</t>
  </si>
  <si>
    <t>William Reed (Mother)</t>
  </si>
  <si>
    <t>jefferywagner@university.ac.zw</t>
  </si>
  <si>
    <t>+263 74 044 3699</t>
  </si>
  <si>
    <t>anthony</t>
  </si>
  <si>
    <t>gonzalez</t>
  </si>
  <si>
    <t>02/01/2005</t>
  </si>
  <si>
    <t>22 Emmerson Mnangagwa St, Kwekwe</t>
  </si>
  <si>
    <t>Daniel Gregory (Guardian)</t>
  </si>
  <si>
    <t>anthonygonzalez@university.ac.zw</t>
  </si>
  <si>
    <t>+263 76 577 7387</t>
  </si>
  <si>
    <t>debra</t>
  </si>
  <si>
    <t>gardner</t>
  </si>
  <si>
    <t>Brittany Rose (Guardian)</t>
  </si>
  <si>
    <t>debragardner@university.ac.zw</t>
  </si>
  <si>
    <t>+263 76 214 8951</t>
  </si>
  <si>
    <t>jeffrey</t>
  </si>
  <si>
    <t>lawrence</t>
  </si>
  <si>
    <t>01/10/2004</t>
  </si>
  <si>
    <t>Kyle Walker (Guardian)</t>
  </si>
  <si>
    <t>jeffreylawrence@university.ac.zw</t>
  </si>
  <si>
    <t>+263 77 433 2003</t>
  </si>
  <si>
    <t>lisa</t>
  </si>
  <si>
    <t>smith</t>
  </si>
  <si>
    <t>05/04/2001</t>
  </si>
  <si>
    <t>82 Lobengula St, Bulawayo</t>
  </si>
  <si>
    <t>Tracey Brown (Father)</t>
  </si>
  <si>
    <t>lisasmith@university.ac.zw</t>
  </si>
  <si>
    <t>+263 73 917 6936</t>
  </si>
  <si>
    <t>linda</t>
  </si>
  <si>
    <t>wolfe</t>
  </si>
  <si>
    <t>13/11/2000</t>
  </si>
  <si>
    <t>4 Julius Nyerere Way, Harare</t>
  </si>
  <si>
    <t>James Dougherty (Mother)</t>
  </si>
  <si>
    <t>lindawolfe@university.ac.zw</t>
  </si>
  <si>
    <t>+263 73 632 0163</t>
  </si>
  <si>
    <t>matthew</t>
  </si>
  <si>
    <t>moore</t>
  </si>
  <si>
    <t>01/10/2002</t>
  </si>
  <si>
    <t>Katrina Duran (Father)</t>
  </si>
  <si>
    <t>matthewmoore@university.ac.zw</t>
  </si>
  <si>
    <t>+263 77 870 8317</t>
  </si>
  <si>
    <t>susan</t>
  </si>
  <si>
    <t>rogers</t>
  </si>
  <si>
    <t>21/01/2006</t>
  </si>
  <si>
    <t>Keith Wilson (Father)</t>
  </si>
  <si>
    <t>susanrogers@university.ac.zw</t>
  </si>
  <si>
    <t>+263 77 788 9579</t>
  </si>
  <si>
    <t>christopher</t>
  </si>
  <si>
    <t>10/12/2000</t>
  </si>
  <si>
    <t>Tyler Jordan (Mother)</t>
  </si>
  <si>
    <t>christopherdavis@university.ac.zw</t>
  </si>
  <si>
    <t>+263 76 868 7277</t>
  </si>
  <si>
    <t>melanie</t>
  </si>
  <si>
    <t>munoz</t>
  </si>
  <si>
    <t>27/02/2004</t>
  </si>
  <si>
    <t>David Patel (Mother)</t>
  </si>
  <si>
    <t>melaniemunoz@university.ac.zw</t>
  </si>
  <si>
    <t>+263 78 348 7347</t>
  </si>
  <si>
    <t>lindsay</t>
  </si>
  <si>
    <t>blair</t>
  </si>
  <si>
    <t>12/03/2006</t>
  </si>
  <si>
    <t>Jerry Hansen (Mother)</t>
  </si>
  <si>
    <t>lindsayblair@university.ac.zw</t>
  </si>
  <si>
    <t>+263 71 434 5581</t>
  </si>
  <si>
    <t>amanda</t>
  </si>
  <si>
    <t>dudley</t>
  </si>
  <si>
    <t>01/06/2007</t>
  </si>
  <si>
    <t>Elizabeth Gomez (Guardian)</t>
  </si>
  <si>
    <t>amandadudley@university.ac.zw</t>
  </si>
  <si>
    <t>+263 77 236 2316</t>
  </si>
  <si>
    <t>nicholas</t>
  </si>
  <si>
    <t>arnold</t>
  </si>
  <si>
    <t>30/01/2004</t>
  </si>
  <si>
    <t>Randy Harmon (Father)</t>
  </si>
  <si>
    <t>nicholasarnold@university.ac.zw</t>
  </si>
  <si>
    <t>+263 73 587 6036</t>
  </si>
  <si>
    <t>maria</t>
  </si>
  <si>
    <t>montgomery</t>
  </si>
  <si>
    <t>20/05/2007</t>
  </si>
  <si>
    <t>91 Robert Mugabe Way, Marondera</t>
  </si>
  <si>
    <t>Ryan Stevens (Father)</t>
  </si>
  <si>
    <t>mariamontgomery@university.ac.zw</t>
  </si>
  <si>
    <t>+263 73 909 6705</t>
  </si>
  <si>
    <t>michelle</t>
  </si>
  <si>
    <t>ray</t>
  </si>
  <si>
    <t>29/07/1999</t>
  </si>
  <si>
    <t>Christian Edwards (Father)</t>
  </si>
  <si>
    <t>michelleray@university.ac.zw</t>
  </si>
  <si>
    <t>+263 78 668 8937</t>
  </si>
  <si>
    <t>janet</t>
  </si>
  <si>
    <t>williams</t>
  </si>
  <si>
    <t>30/08/2004</t>
  </si>
  <si>
    <t>Ruben Sullivan (Father)</t>
  </si>
  <si>
    <t>janetwilliams@university.ac.zw</t>
  </si>
  <si>
    <t>+263 77 467 0656</t>
  </si>
  <si>
    <t>jeremy</t>
  </si>
  <si>
    <t>roberts</t>
  </si>
  <si>
    <t>30/04/2002</t>
  </si>
  <si>
    <t>Danielle Roberts (Father)</t>
  </si>
  <si>
    <t>jeremyroberts@university.ac.zw</t>
  </si>
  <si>
    <t>+263 76 272 9806</t>
  </si>
  <si>
    <t>hall</t>
  </si>
  <si>
    <t>23/09/2003</t>
  </si>
  <si>
    <t>Richard Burch (Guardian)</t>
  </si>
  <si>
    <t>christopherhall@university.ac.zw</t>
  </si>
  <si>
    <t>+263 74 901 6272</t>
  </si>
  <si>
    <t>craig</t>
  </si>
  <si>
    <t>ramirez</t>
  </si>
  <si>
    <t>26/09/1999</t>
  </si>
  <si>
    <t>59 Nelson Mandela Ave, Harare</t>
  </si>
  <si>
    <t>George Meza (Mother)</t>
  </si>
  <si>
    <t>craigramirez@university.ac.zw</t>
  </si>
  <si>
    <t>+263 71 465 3755</t>
  </si>
  <si>
    <t>cynthia</t>
  </si>
  <si>
    <t>diaz</t>
  </si>
  <si>
    <t>09/07/2000</t>
  </si>
  <si>
    <t>Steve Norris (Guardian)</t>
  </si>
  <si>
    <t>cynthiadiaz@university.ac.zw</t>
  </si>
  <si>
    <t>+263 73 464 1708</t>
  </si>
  <si>
    <t>mitchell</t>
  </si>
  <si>
    <t>clark</t>
  </si>
  <si>
    <t>22/06/2007</t>
  </si>
  <si>
    <t>Michael Kim (Guardian)</t>
  </si>
  <si>
    <t>mitchellclark@university.ac.zw</t>
  </si>
  <si>
    <t>+263 71 531 0033</t>
  </si>
  <si>
    <t>joseph</t>
  </si>
  <si>
    <t>zuniga</t>
  </si>
  <si>
    <t>28/08/2002</t>
  </si>
  <si>
    <t>Daniel Graham (Guardian)</t>
  </si>
  <si>
    <t>josephzuniga@university.ac.zw</t>
  </si>
  <si>
    <t>+263 71 923 2719</t>
  </si>
  <si>
    <t>deborah</t>
  </si>
  <si>
    <t>lynch</t>
  </si>
  <si>
    <t>17/01/2007</t>
  </si>
  <si>
    <t>Richard Miller (Mother)</t>
  </si>
  <si>
    <t>deborahlynch@university.ac.zw</t>
  </si>
  <si>
    <t>+263 77 745 2991</t>
  </si>
  <si>
    <t>george</t>
  </si>
  <si>
    <t>daniel</t>
  </si>
  <si>
    <t>23/08/2006</t>
  </si>
  <si>
    <t>Monica Reese (Mother)</t>
  </si>
  <si>
    <t>georgedaniel@university.ac.zw</t>
  </si>
  <si>
    <t>+263 77 419 0496</t>
  </si>
  <si>
    <t>frank</t>
  </si>
  <si>
    <t>gray</t>
  </si>
  <si>
    <t>07/06/2006</t>
  </si>
  <si>
    <t>Jeffrey Maxwell (Father)</t>
  </si>
  <si>
    <t>frankgray@university.ac.zw</t>
  </si>
  <si>
    <t>+263 73 319 3149</t>
  </si>
  <si>
    <t>veronica</t>
  </si>
  <si>
    <t>bowman</t>
  </si>
  <si>
    <t>09/03/2002</t>
  </si>
  <si>
    <t>Charles Schultz (Guardian)</t>
  </si>
  <si>
    <t>veronicabowman@university.ac.zw</t>
  </si>
  <si>
    <t>+263 71 905 8651</t>
  </si>
  <si>
    <t>angela</t>
  </si>
  <si>
    <t>cohen</t>
  </si>
  <si>
    <t>09/08/2001</t>
  </si>
  <si>
    <t>Alyssa Lee (Father)</t>
  </si>
  <si>
    <t>angelacohen@university.ac.zw</t>
  </si>
  <si>
    <t>+263 74 506 7165</t>
  </si>
  <si>
    <t>megan</t>
  </si>
  <si>
    <t>parsons</t>
  </si>
  <si>
    <t>23/01/2000</t>
  </si>
  <si>
    <t>Kimberly Bell (Mother)</t>
  </si>
  <si>
    <t>meganparsons@university.ac.zw</t>
  </si>
  <si>
    <t>+263 76 726 2849</t>
  </si>
  <si>
    <t>14/08/2001</t>
  </si>
  <si>
    <t>Susan Brewer (Mother)</t>
  </si>
  <si>
    <t>jeremyjohnson@university.ac.zw</t>
  </si>
  <si>
    <t>+263 74 776 9453</t>
  </si>
  <si>
    <t>leslie</t>
  </si>
  <si>
    <t>adams</t>
  </si>
  <si>
    <t>14/01/2007</t>
  </si>
  <si>
    <t>Dylan Garcia (Mother)</t>
  </si>
  <si>
    <t>leslieadams@university.ac.zw</t>
  </si>
  <si>
    <t>+263 71 473 7996</t>
  </si>
  <si>
    <t>jason</t>
  </si>
  <si>
    <t>hahn</t>
  </si>
  <si>
    <t>24/05/2004</t>
  </si>
  <si>
    <t>45 Herbert Chitepo St, Bulawayo</t>
  </si>
  <si>
    <t>Jonathan Thompson (Mother)</t>
  </si>
  <si>
    <t>jasonhahn@university.ac.zw</t>
  </si>
  <si>
    <t>+263 78 075 2735</t>
  </si>
  <si>
    <t>nancy</t>
  </si>
  <si>
    <t>edwards</t>
  </si>
  <si>
    <t>28/03/2000</t>
  </si>
  <si>
    <t>Eric Malone (Guardian)</t>
  </si>
  <si>
    <t>nancyedwards@university.ac.zw</t>
  </si>
  <si>
    <t>+263 78 549 4808</t>
  </si>
  <si>
    <t>diana</t>
  </si>
  <si>
    <t>foster</t>
  </si>
  <si>
    <t>19/04/2000</t>
  </si>
  <si>
    <t>Charles Bean (Father)</t>
  </si>
  <si>
    <t>dianafoster@university.ac.zw</t>
  </si>
  <si>
    <t>+263 77 136 7837</t>
  </si>
  <si>
    <t>robin</t>
  </si>
  <si>
    <t>ellis</t>
  </si>
  <si>
    <t>17/10/2005</t>
  </si>
  <si>
    <t>Courtney Marshall (Mother)</t>
  </si>
  <si>
    <t>robinellis@university.ac.zw</t>
  </si>
  <si>
    <t>+263 76 770 1436</t>
  </si>
  <si>
    <t>wright</t>
  </si>
  <si>
    <t>14/09/2003</t>
  </si>
  <si>
    <t>Anne Riley (Father)</t>
  </si>
  <si>
    <t>josephwright@university.ac.zw</t>
  </si>
  <si>
    <t>+263 76 349 5788</t>
  </si>
  <si>
    <t>anna</t>
  </si>
  <si>
    <t>baker</t>
  </si>
  <si>
    <t>06/07/2006</t>
  </si>
  <si>
    <t>Erin Macias (Mother)</t>
  </si>
  <si>
    <t>annabaker@university.ac.zw</t>
  </si>
  <si>
    <t>+263 78 685 5744</t>
  </si>
  <si>
    <t>brenda</t>
  </si>
  <si>
    <t>hurst</t>
  </si>
  <si>
    <t>28/02/2000</t>
  </si>
  <si>
    <t>Dawn Downs (Father)</t>
  </si>
  <si>
    <t>brendahurst@university.ac.zw</t>
  </si>
  <si>
    <t>+263 78 313 5182</t>
  </si>
  <si>
    <t>reginald</t>
  </si>
  <si>
    <t>robinson</t>
  </si>
  <si>
    <t>15/01/2006</t>
  </si>
  <si>
    <t>Marcus Maddox (Father)</t>
  </si>
  <si>
    <t>reginaldrobinson@university.ac.zw</t>
  </si>
  <si>
    <t>+263 77 374 9894</t>
  </si>
  <si>
    <t>whitney</t>
  </si>
  <si>
    <t>hicks</t>
  </si>
  <si>
    <t>07/02/2004</t>
  </si>
  <si>
    <t>Leslie Gonzales (Mother)</t>
  </si>
  <si>
    <t>whitneyhicks@university.ac.zw</t>
  </si>
  <si>
    <t>+263 71 343 5240</t>
  </si>
  <si>
    <t>31/01/2006</t>
  </si>
  <si>
    <t>Taylor Welch (Mother)</t>
  </si>
  <si>
    <t>christopherwilliams@university.ac.zw</t>
  </si>
  <si>
    <t>+263 76 824 0084</t>
  </si>
  <si>
    <t>burton</t>
  </si>
  <si>
    <t>21/08/2000</t>
  </si>
  <si>
    <t>Laura Vargas (Father)</t>
  </si>
  <si>
    <t>danielburton@university.ac.zw</t>
  </si>
  <si>
    <t>+263 76 271 0947</t>
  </si>
  <si>
    <t>laura</t>
  </si>
  <si>
    <t>henderson</t>
  </si>
  <si>
    <t>29/08/2000</t>
  </si>
  <si>
    <t>Michael Jones (Guardian)</t>
  </si>
  <si>
    <t>laurahenderson@university.ac.zw</t>
  </si>
  <si>
    <t>+263 73 752 0471</t>
  </si>
  <si>
    <t>bryan</t>
  </si>
  <si>
    <t>james</t>
  </si>
  <si>
    <t>07/03/2005</t>
  </si>
  <si>
    <t>Steven Johnson (Mother)</t>
  </si>
  <si>
    <t>bryanjames@university.ac.zw</t>
  </si>
  <si>
    <t>+263 71 671 9022</t>
  </si>
  <si>
    <t>wendy</t>
  </si>
  <si>
    <t>rice</t>
  </si>
  <si>
    <t>12/08/2003</t>
  </si>
  <si>
    <t>Miguel Mitchell (Mother)</t>
  </si>
  <si>
    <t>wendyrice@university.ac.zw</t>
  </si>
  <si>
    <t>+263 74 413 1869</t>
  </si>
  <si>
    <t>tasha</t>
  </si>
  <si>
    <t>valencia</t>
  </si>
  <si>
    <t>31/03/2004</t>
  </si>
  <si>
    <t>Deanna Madden (Guardian)</t>
  </si>
  <si>
    <t>tashavalencia@university.ac.zw</t>
  </si>
  <si>
    <t>+263 74 938 6774</t>
  </si>
  <si>
    <t>alexander</t>
  </si>
  <si>
    <t>le</t>
  </si>
  <si>
    <t>22/12/2000</t>
  </si>
  <si>
    <t>Christopher Wheeler (Guardian)</t>
  </si>
  <si>
    <t>alexanderle@university.ac.zw</t>
  </si>
  <si>
    <t>+263 74 649 9091</t>
  </si>
  <si>
    <t>erin</t>
  </si>
  <si>
    <t>herrera</t>
  </si>
  <si>
    <t>28/10/2001</t>
  </si>
  <si>
    <t>Patrick Carpenter (Mother)</t>
  </si>
  <si>
    <t>erinherrera@university.ac.zw</t>
  </si>
  <si>
    <t>+263 77 341 2328</t>
  </si>
  <si>
    <t>Married</t>
  </si>
  <si>
    <t>``</t>
  </si>
  <si>
    <t>Semester</t>
  </si>
  <si>
    <t>Year</t>
  </si>
  <si>
    <t>Enrollment Year</t>
  </si>
  <si>
    <t>Duration (Years)</t>
  </si>
  <si>
    <t>Year of Study</t>
  </si>
  <si>
    <t>GPA</t>
  </si>
  <si>
    <t>Credits Earned</t>
  </si>
  <si>
    <t>Status</t>
  </si>
  <si>
    <t>Graduation Year</t>
  </si>
  <si>
    <t>Course Code</t>
  </si>
  <si>
    <t>Course GPA</t>
  </si>
  <si>
    <t>Course Credits</t>
  </si>
  <si>
    <t>Degree Class</t>
  </si>
  <si>
    <t>Recarried</t>
  </si>
  <si>
    <t>Pending</t>
  </si>
  <si>
    <t>HRM101</t>
  </si>
  <si>
    <t>No</t>
  </si>
  <si>
    <t>HRM205</t>
  </si>
  <si>
    <t>HRM310</t>
  </si>
  <si>
    <t>HRM410</t>
  </si>
  <si>
    <t>Graduated</t>
  </si>
  <si>
    <t>AGENG101</t>
  </si>
  <si>
    <t>Pass</t>
  </si>
  <si>
    <t>AGENG220</t>
  </si>
  <si>
    <t>AGENG310</t>
  </si>
  <si>
    <t>AGENG410</t>
  </si>
  <si>
    <t>AGENG510</t>
  </si>
  <si>
    <t>First Class</t>
  </si>
  <si>
    <t>Upper Second Class</t>
  </si>
  <si>
    <t>METL101</t>
  </si>
  <si>
    <t>METL205</t>
  </si>
  <si>
    <t>METL310</t>
  </si>
  <si>
    <t>METL410</t>
  </si>
  <si>
    <t>METL510</t>
  </si>
  <si>
    <t>INSY100</t>
  </si>
  <si>
    <t>INSY120</t>
  </si>
  <si>
    <t>INSY210</t>
  </si>
  <si>
    <t>INSY310</t>
  </si>
  <si>
    <t>INSY320</t>
  </si>
  <si>
    <t>INSY410</t>
  </si>
  <si>
    <t>INSY420</t>
  </si>
  <si>
    <t>Dropped</t>
  </si>
  <si>
    <t>TOUR101</t>
  </si>
  <si>
    <t>TOUR220</t>
  </si>
  <si>
    <t>TOUR310</t>
  </si>
  <si>
    <t>TOUR410</t>
  </si>
  <si>
    <t>CHEM110</t>
  </si>
  <si>
    <t>CHEM220</t>
  </si>
  <si>
    <t>CHEM310</t>
  </si>
  <si>
    <t>CHEM410</t>
  </si>
  <si>
    <t>CHEM510</t>
  </si>
  <si>
    <t>Lower Second Class</t>
  </si>
  <si>
    <t>Repeat Level</t>
  </si>
  <si>
    <t>Yes</t>
  </si>
  <si>
    <t>ACC100</t>
  </si>
  <si>
    <t>ACC220</t>
  </si>
  <si>
    <t>ACC310</t>
  </si>
  <si>
    <t>ACC410</t>
  </si>
  <si>
    <t>PSYC100</t>
  </si>
  <si>
    <t>PSYC210</t>
  </si>
  <si>
    <t>PSYC310</t>
  </si>
  <si>
    <t>PSYC410</t>
  </si>
  <si>
    <t>DATA200</t>
  </si>
  <si>
    <t>DATA310</t>
  </si>
  <si>
    <t>DATA410</t>
  </si>
  <si>
    <t>MATH101</t>
  </si>
  <si>
    <t>STAT110</t>
  </si>
  <si>
    <t>STAT210</t>
  </si>
  <si>
    <t>STAT310</t>
  </si>
  <si>
    <t>STAT410</t>
  </si>
  <si>
    <t>Active</t>
  </si>
  <si>
    <t>Year enrolled</t>
  </si>
  <si>
    <t>Academic Year</t>
  </si>
  <si>
    <t>graduation</t>
  </si>
  <si>
    <t>degree class</t>
  </si>
  <si>
    <t>graduated</t>
  </si>
  <si>
    <t>defered</t>
  </si>
  <si>
    <t>active</t>
  </si>
  <si>
    <t>resumed(active)</t>
  </si>
  <si>
    <t>pending</t>
  </si>
  <si>
    <t>Active(resumed)</t>
  </si>
  <si>
    <t>dropped</t>
  </si>
  <si>
    <t>Defered</t>
  </si>
  <si>
    <t>Active (Resumed)</t>
  </si>
  <si>
    <t>lower second class</t>
  </si>
  <si>
    <t>upper second Class</t>
  </si>
  <si>
    <t>Lower second class</t>
  </si>
  <si>
    <t>Physical attendance expected</t>
  </si>
  <si>
    <t>Attendance</t>
  </si>
  <si>
    <t>absences</t>
  </si>
  <si>
    <t>LMS Logins</t>
  </si>
  <si>
    <t>Participation Score</t>
  </si>
  <si>
    <t xml:space="preserve"> </t>
  </si>
  <si>
    <t>Attendance percentage</t>
  </si>
  <si>
    <t>Assignments</t>
  </si>
  <si>
    <t>Presentations</t>
  </si>
  <si>
    <t>Inclass</t>
  </si>
  <si>
    <t>Engagement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</si>
</sst>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4789-9149-483D-B69A-CA6F31D0147F}">
  <dimension ref="A1:G70"/>
  <sheetViews>
    <sheetView topLeftCell="A13" workbookViewId="0">
      <selection activeCell="G1" sqref="G1"/>
    </sheetView>
  </sheetViews>
  <sheetFormatPr defaultRowHeight="15" x14ac:dyDescent="0.25"/>
  <cols>
    <col min="1" max="1" width="15.42578125" customWidth="1"/>
    <col min="2" max="2" width="16" customWidth="1"/>
    <col min="3" max="3" width="16.85546875" customWidth="1"/>
    <col min="4" max="4" width="17" customWidth="1"/>
    <col min="5" max="5" width="15.140625" bestFit="1" customWidth="1"/>
    <col min="6" max="6" width="34" customWidth="1"/>
    <col min="7" max="7" width="40.5703125" bestFit="1" customWidth="1"/>
  </cols>
  <sheetData>
    <row r="1" spans="1:7" x14ac:dyDescent="0.25">
      <c r="A1" t="s">
        <v>32</v>
      </c>
      <c r="B1" t="s">
        <v>0</v>
      </c>
      <c r="C1" t="s">
        <v>1</v>
      </c>
      <c r="D1" t="s">
        <v>31</v>
      </c>
      <c r="E1" t="s">
        <v>30</v>
      </c>
      <c r="F1" t="s">
        <v>29</v>
      </c>
      <c r="G1" t="s">
        <v>28</v>
      </c>
    </row>
    <row r="2" spans="1:7" x14ac:dyDescent="0.25">
      <c r="A2" t="s">
        <v>154</v>
      </c>
      <c r="B2" t="str">
        <f>"E"&amp;C2&amp;"-"&amp;TEXT(ROW(A2)-1,"000")</f>
        <v>E2020-001</v>
      </c>
      <c r="C2">
        <v>2020</v>
      </c>
      <c r="D2" t="s">
        <v>2</v>
      </c>
      <c r="E2" t="s">
        <v>4</v>
      </c>
      <c r="F2" t="s">
        <v>6</v>
      </c>
      <c r="G2" t="s">
        <v>10</v>
      </c>
    </row>
    <row r="3" spans="1:7" x14ac:dyDescent="0.25">
      <c r="A3" t="s">
        <v>155</v>
      </c>
      <c r="B3" t="str">
        <f t="shared" ref="B3:B66" si="0">"E"&amp;C3&amp;"-"&amp;TEXT(ROW(A3)-1,"000")</f>
        <v>E2020-002</v>
      </c>
      <c r="C3">
        <v>2020</v>
      </c>
      <c r="D3" t="s">
        <v>3</v>
      </c>
      <c r="E3" t="s">
        <v>4</v>
      </c>
      <c r="F3" t="s">
        <v>7</v>
      </c>
      <c r="G3" t="s">
        <v>11</v>
      </c>
    </row>
    <row r="4" spans="1:7" x14ac:dyDescent="0.25">
      <c r="A4" t="s">
        <v>156</v>
      </c>
      <c r="B4" t="str">
        <f t="shared" si="0"/>
        <v>E2020-003</v>
      </c>
      <c r="C4">
        <v>2020</v>
      </c>
      <c r="D4" t="s">
        <v>3</v>
      </c>
      <c r="E4" t="s">
        <v>4</v>
      </c>
      <c r="F4" t="s">
        <v>7</v>
      </c>
      <c r="G4" t="s">
        <v>11</v>
      </c>
    </row>
    <row r="5" spans="1:7" x14ac:dyDescent="0.25">
      <c r="A5" t="s">
        <v>157</v>
      </c>
      <c r="B5" t="str">
        <f t="shared" si="0"/>
        <v>E2020-004</v>
      </c>
      <c r="C5">
        <v>2020</v>
      </c>
      <c r="D5" t="s">
        <v>2</v>
      </c>
      <c r="E5" t="s">
        <v>5</v>
      </c>
      <c r="F5" t="s">
        <v>8</v>
      </c>
      <c r="G5" t="s">
        <v>27</v>
      </c>
    </row>
    <row r="6" spans="1:7" x14ac:dyDescent="0.25">
      <c r="A6" t="s">
        <v>158</v>
      </c>
      <c r="B6" t="str">
        <f t="shared" si="0"/>
        <v>E2020-005</v>
      </c>
      <c r="C6">
        <v>2020</v>
      </c>
      <c r="D6" t="s">
        <v>2</v>
      </c>
      <c r="E6" t="s">
        <v>4</v>
      </c>
      <c r="F6" t="s">
        <v>9</v>
      </c>
      <c r="G6" t="s">
        <v>10</v>
      </c>
    </row>
    <row r="7" spans="1:7" x14ac:dyDescent="0.25">
      <c r="A7" t="s">
        <v>159</v>
      </c>
      <c r="B7" t="str">
        <f t="shared" si="0"/>
        <v>E2020-006</v>
      </c>
      <c r="C7">
        <v>2020</v>
      </c>
      <c r="D7" t="s">
        <v>2</v>
      </c>
      <c r="E7" t="s">
        <v>4</v>
      </c>
      <c r="F7" t="s">
        <v>7</v>
      </c>
      <c r="G7" t="s">
        <v>11</v>
      </c>
    </row>
    <row r="8" spans="1:7" x14ac:dyDescent="0.25">
      <c r="A8" t="s">
        <v>160</v>
      </c>
      <c r="B8" t="str">
        <f t="shared" si="0"/>
        <v>E2020-007</v>
      </c>
      <c r="C8">
        <v>2020</v>
      </c>
      <c r="D8" t="s">
        <v>2</v>
      </c>
      <c r="E8" t="s">
        <v>4</v>
      </c>
      <c r="F8" t="s">
        <v>14</v>
      </c>
      <c r="G8" t="s">
        <v>15</v>
      </c>
    </row>
    <row r="9" spans="1:7" x14ac:dyDescent="0.25">
      <c r="A9" t="s">
        <v>161</v>
      </c>
      <c r="B9" t="str">
        <f t="shared" si="0"/>
        <v>E2020-008</v>
      </c>
      <c r="C9">
        <v>2020</v>
      </c>
      <c r="D9" t="s">
        <v>2</v>
      </c>
      <c r="E9" t="s">
        <v>4</v>
      </c>
      <c r="F9" t="s">
        <v>12</v>
      </c>
      <c r="G9" t="s">
        <v>25</v>
      </c>
    </row>
    <row r="10" spans="1:7" x14ac:dyDescent="0.25">
      <c r="A10" t="s">
        <v>162</v>
      </c>
      <c r="B10" t="str">
        <f t="shared" si="0"/>
        <v>E2020-009</v>
      </c>
      <c r="C10">
        <v>2020</v>
      </c>
      <c r="D10" t="s">
        <v>2</v>
      </c>
      <c r="E10" t="s">
        <v>4</v>
      </c>
      <c r="F10" t="s">
        <v>12</v>
      </c>
      <c r="G10" t="s">
        <v>25</v>
      </c>
    </row>
    <row r="11" spans="1:7" x14ac:dyDescent="0.25">
      <c r="A11" t="s">
        <v>163</v>
      </c>
      <c r="B11" t="str">
        <f t="shared" si="0"/>
        <v>E2020-010</v>
      </c>
      <c r="C11">
        <v>2020</v>
      </c>
      <c r="D11" t="s">
        <v>2</v>
      </c>
      <c r="E11" t="s">
        <v>5</v>
      </c>
      <c r="F11" t="s">
        <v>8</v>
      </c>
      <c r="G11" t="s">
        <v>16</v>
      </c>
    </row>
    <row r="12" spans="1:7" x14ac:dyDescent="0.25">
      <c r="A12" t="s">
        <v>164</v>
      </c>
      <c r="B12" t="str">
        <f t="shared" si="0"/>
        <v>E2020-011</v>
      </c>
      <c r="C12">
        <v>2020</v>
      </c>
      <c r="D12" t="s">
        <v>2</v>
      </c>
      <c r="E12" t="s">
        <v>5</v>
      </c>
      <c r="F12" t="s">
        <v>8</v>
      </c>
      <c r="G12" t="s">
        <v>16</v>
      </c>
    </row>
    <row r="13" spans="1:7" x14ac:dyDescent="0.25">
      <c r="A13" t="s">
        <v>165</v>
      </c>
      <c r="B13" t="str">
        <f t="shared" si="0"/>
        <v>E2020-012</v>
      </c>
      <c r="C13">
        <v>2020</v>
      </c>
      <c r="D13" t="s">
        <v>3</v>
      </c>
      <c r="E13" t="s">
        <v>5</v>
      </c>
      <c r="F13" t="s">
        <v>6</v>
      </c>
      <c r="G13" t="s">
        <v>17</v>
      </c>
    </row>
    <row r="14" spans="1:7" x14ac:dyDescent="0.25">
      <c r="A14" t="s">
        <v>166</v>
      </c>
      <c r="B14" t="str">
        <f t="shared" si="0"/>
        <v>E2020-013</v>
      </c>
      <c r="C14">
        <v>2020</v>
      </c>
      <c r="D14" t="s">
        <v>3</v>
      </c>
      <c r="E14" t="s">
        <v>4</v>
      </c>
      <c r="F14" t="s">
        <v>6</v>
      </c>
      <c r="G14" t="s">
        <v>17</v>
      </c>
    </row>
    <row r="15" spans="1:7" x14ac:dyDescent="0.25">
      <c r="A15" t="s">
        <v>167</v>
      </c>
      <c r="B15" t="str">
        <f t="shared" si="0"/>
        <v>E2020-014</v>
      </c>
      <c r="C15">
        <v>2020</v>
      </c>
      <c r="D15" t="s">
        <v>3</v>
      </c>
      <c r="E15" t="s">
        <v>4</v>
      </c>
      <c r="F15" t="s">
        <v>13</v>
      </c>
      <c r="G15" t="s">
        <v>18</v>
      </c>
    </row>
    <row r="16" spans="1:7" x14ac:dyDescent="0.25">
      <c r="A16" t="s">
        <v>168</v>
      </c>
      <c r="B16" t="str">
        <f t="shared" si="0"/>
        <v>E2021-015</v>
      </c>
      <c r="C16">
        <v>2021</v>
      </c>
      <c r="D16" t="s">
        <v>2</v>
      </c>
      <c r="E16" t="s">
        <v>5</v>
      </c>
      <c r="F16" t="s">
        <v>19</v>
      </c>
      <c r="G16" t="s">
        <v>17</v>
      </c>
    </row>
    <row r="17" spans="1:7" x14ac:dyDescent="0.25">
      <c r="A17" t="s">
        <v>169</v>
      </c>
      <c r="B17" t="str">
        <f t="shared" si="0"/>
        <v>E2021-016</v>
      </c>
      <c r="C17">
        <v>2021</v>
      </c>
      <c r="D17" t="s">
        <v>2</v>
      </c>
      <c r="E17" t="s">
        <v>5</v>
      </c>
      <c r="F17" t="s">
        <v>20</v>
      </c>
      <c r="G17" t="s">
        <v>17</v>
      </c>
    </row>
    <row r="18" spans="1:7" x14ac:dyDescent="0.25">
      <c r="A18" t="s">
        <v>170</v>
      </c>
      <c r="B18" t="str">
        <f t="shared" si="0"/>
        <v>E2021-017</v>
      </c>
      <c r="C18">
        <v>2021</v>
      </c>
      <c r="D18" t="s">
        <v>2</v>
      </c>
      <c r="E18" t="s">
        <v>4</v>
      </c>
      <c r="F18" t="s">
        <v>21</v>
      </c>
      <c r="G18" t="s">
        <v>23</v>
      </c>
    </row>
    <row r="19" spans="1:7" x14ac:dyDescent="0.25">
      <c r="A19" t="s">
        <v>171</v>
      </c>
      <c r="B19" t="str">
        <f t="shared" si="0"/>
        <v>E2021-018</v>
      </c>
      <c r="C19">
        <v>2021</v>
      </c>
      <c r="D19" t="s">
        <v>2</v>
      </c>
      <c r="E19" t="s">
        <v>4</v>
      </c>
      <c r="F19" t="s">
        <v>21</v>
      </c>
      <c r="G19" t="s">
        <v>23</v>
      </c>
    </row>
    <row r="20" spans="1:7" x14ac:dyDescent="0.25">
      <c r="A20" t="s">
        <v>172</v>
      </c>
      <c r="B20" t="str">
        <f t="shared" si="0"/>
        <v>E2021-019</v>
      </c>
      <c r="C20">
        <v>2021</v>
      </c>
      <c r="D20" t="s">
        <v>2</v>
      </c>
      <c r="E20" t="s">
        <v>4</v>
      </c>
      <c r="F20" t="s">
        <v>22</v>
      </c>
      <c r="G20" t="s">
        <v>26</v>
      </c>
    </row>
    <row r="21" spans="1:7" x14ac:dyDescent="0.25">
      <c r="A21" t="s">
        <v>173</v>
      </c>
      <c r="B21" t="str">
        <f t="shared" si="0"/>
        <v>E2021-020</v>
      </c>
      <c r="C21">
        <v>2021</v>
      </c>
      <c r="D21" t="s">
        <v>2</v>
      </c>
      <c r="E21" t="s">
        <v>4</v>
      </c>
      <c r="F21" t="s">
        <v>19</v>
      </c>
      <c r="G21" t="s">
        <v>17</v>
      </c>
    </row>
    <row r="22" spans="1:7" x14ac:dyDescent="0.25">
      <c r="A22" t="s">
        <v>174</v>
      </c>
      <c r="B22" t="str">
        <f t="shared" si="0"/>
        <v>E2021-021</v>
      </c>
      <c r="C22">
        <v>2021</v>
      </c>
      <c r="D22" t="s">
        <v>2</v>
      </c>
      <c r="E22" t="s">
        <v>4</v>
      </c>
      <c r="F22" t="s">
        <v>20</v>
      </c>
      <c r="G22" t="s">
        <v>17</v>
      </c>
    </row>
    <row r="23" spans="1:7" x14ac:dyDescent="0.25">
      <c r="A23" t="s">
        <v>175</v>
      </c>
      <c r="B23" t="str">
        <f t="shared" si="0"/>
        <v>E2021-022</v>
      </c>
      <c r="C23">
        <v>2021</v>
      </c>
      <c r="D23" t="s">
        <v>2</v>
      </c>
      <c r="E23" t="s">
        <v>5</v>
      </c>
      <c r="F23" t="s">
        <v>21</v>
      </c>
      <c r="G23" t="s">
        <v>23</v>
      </c>
    </row>
    <row r="24" spans="1:7" x14ac:dyDescent="0.25">
      <c r="A24" t="s">
        <v>176</v>
      </c>
      <c r="B24" t="str">
        <f t="shared" si="0"/>
        <v>E2021-023</v>
      </c>
      <c r="C24">
        <v>2021</v>
      </c>
      <c r="D24" t="s">
        <v>2</v>
      </c>
      <c r="E24" t="s">
        <v>5</v>
      </c>
      <c r="F24" t="s">
        <v>22</v>
      </c>
      <c r="G24" t="s">
        <v>26</v>
      </c>
    </row>
    <row r="25" spans="1:7" x14ac:dyDescent="0.25">
      <c r="A25" t="s">
        <v>177</v>
      </c>
      <c r="B25" t="str">
        <f t="shared" si="0"/>
        <v>E2021-024</v>
      </c>
      <c r="C25">
        <v>2021</v>
      </c>
      <c r="D25" t="s">
        <v>2</v>
      </c>
      <c r="E25" t="s">
        <v>5</v>
      </c>
      <c r="F25" t="s">
        <v>22</v>
      </c>
      <c r="G25" t="s">
        <v>26</v>
      </c>
    </row>
    <row r="26" spans="1:7" x14ac:dyDescent="0.25">
      <c r="A26" t="s">
        <v>178</v>
      </c>
      <c r="B26" t="str">
        <f t="shared" si="0"/>
        <v>E2021-025</v>
      </c>
      <c r="C26">
        <v>2021</v>
      </c>
      <c r="D26" t="s">
        <v>2</v>
      </c>
      <c r="E26" t="s">
        <v>5</v>
      </c>
      <c r="F26" t="s">
        <v>6</v>
      </c>
      <c r="G26" t="s">
        <v>10</v>
      </c>
    </row>
    <row r="27" spans="1:7" x14ac:dyDescent="0.25">
      <c r="A27" t="s">
        <v>179</v>
      </c>
      <c r="B27" t="str">
        <f t="shared" si="0"/>
        <v>E2021-026</v>
      </c>
      <c r="C27">
        <v>2021</v>
      </c>
      <c r="D27" t="s">
        <v>2</v>
      </c>
      <c r="E27" t="s">
        <v>5</v>
      </c>
      <c r="F27" t="s">
        <v>6</v>
      </c>
      <c r="G27" t="s">
        <v>10</v>
      </c>
    </row>
    <row r="28" spans="1:7" x14ac:dyDescent="0.25">
      <c r="A28" t="s">
        <v>180</v>
      </c>
      <c r="B28" t="str">
        <f t="shared" si="0"/>
        <v>E2021-027</v>
      </c>
      <c r="C28">
        <v>2021</v>
      </c>
      <c r="D28" t="s">
        <v>3</v>
      </c>
      <c r="E28" t="s">
        <v>5</v>
      </c>
      <c r="F28" t="s">
        <v>12</v>
      </c>
      <c r="G28" t="s">
        <v>25</v>
      </c>
    </row>
    <row r="29" spans="1:7" x14ac:dyDescent="0.25">
      <c r="A29" t="s">
        <v>181</v>
      </c>
      <c r="B29" t="str">
        <f t="shared" si="0"/>
        <v>E2021-028</v>
      </c>
      <c r="C29">
        <v>2021</v>
      </c>
      <c r="D29" t="s">
        <v>3</v>
      </c>
      <c r="E29" t="s">
        <v>5</v>
      </c>
      <c r="F29" t="s">
        <v>12</v>
      </c>
      <c r="G29" t="s">
        <v>25</v>
      </c>
    </row>
    <row r="30" spans="1:7" x14ac:dyDescent="0.25">
      <c r="A30" t="s">
        <v>182</v>
      </c>
      <c r="B30" t="str">
        <f t="shared" si="0"/>
        <v>E2021-029</v>
      </c>
      <c r="C30">
        <v>2021</v>
      </c>
      <c r="D30" t="s">
        <v>3</v>
      </c>
      <c r="E30" t="s">
        <v>5</v>
      </c>
      <c r="F30" t="s">
        <v>8</v>
      </c>
      <c r="G30" t="s">
        <v>16</v>
      </c>
    </row>
    <row r="31" spans="1:7" x14ac:dyDescent="0.25">
      <c r="A31" t="s">
        <v>183</v>
      </c>
      <c r="B31" t="str">
        <f t="shared" si="0"/>
        <v>E2021-030</v>
      </c>
      <c r="C31">
        <v>2021</v>
      </c>
      <c r="D31" t="s">
        <v>3</v>
      </c>
      <c r="E31" t="s">
        <v>5</v>
      </c>
      <c r="F31" t="s">
        <v>8</v>
      </c>
      <c r="G31" t="s">
        <v>16</v>
      </c>
    </row>
    <row r="32" spans="1:7" x14ac:dyDescent="0.25">
      <c r="A32" t="s">
        <v>184</v>
      </c>
      <c r="B32" t="str">
        <f t="shared" si="0"/>
        <v>E2021-031</v>
      </c>
      <c r="C32">
        <v>2021</v>
      </c>
      <c r="D32" t="s">
        <v>3</v>
      </c>
      <c r="E32" t="s">
        <v>5</v>
      </c>
      <c r="F32" t="s">
        <v>24</v>
      </c>
      <c r="G32" t="s">
        <v>25</v>
      </c>
    </row>
    <row r="33" spans="1:7" x14ac:dyDescent="0.25">
      <c r="A33" t="s">
        <v>185</v>
      </c>
      <c r="B33" t="str">
        <f t="shared" si="0"/>
        <v>E2021-032</v>
      </c>
      <c r="C33">
        <v>2021</v>
      </c>
      <c r="D33" t="s">
        <v>2</v>
      </c>
      <c r="E33" t="s">
        <v>5</v>
      </c>
      <c r="F33" t="s">
        <v>7</v>
      </c>
      <c r="G33" t="s">
        <v>11</v>
      </c>
    </row>
    <row r="34" spans="1:7" x14ac:dyDescent="0.25">
      <c r="A34" t="s">
        <v>186</v>
      </c>
      <c r="B34" t="str">
        <f t="shared" si="0"/>
        <v>E2021-033</v>
      </c>
      <c r="C34">
        <v>2021</v>
      </c>
      <c r="D34" t="s">
        <v>2</v>
      </c>
      <c r="E34" t="s">
        <v>5</v>
      </c>
      <c r="F34" t="s">
        <v>7</v>
      </c>
      <c r="G34" t="s">
        <v>11</v>
      </c>
    </row>
    <row r="35" spans="1:7" x14ac:dyDescent="0.25">
      <c r="A35" t="s">
        <v>187</v>
      </c>
      <c r="B35" t="str">
        <f t="shared" si="0"/>
        <v>E2021-034</v>
      </c>
      <c r="C35">
        <v>2021</v>
      </c>
      <c r="D35" t="s">
        <v>2</v>
      </c>
      <c r="E35" t="s">
        <v>5</v>
      </c>
      <c r="F35" t="s">
        <v>9</v>
      </c>
      <c r="G35" t="s">
        <v>10</v>
      </c>
    </row>
    <row r="36" spans="1:7" x14ac:dyDescent="0.25">
      <c r="A36" t="s">
        <v>188</v>
      </c>
      <c r="B36" t="str">
        <f t="shared" si="0"/>
        <v>E2022-035</v>
      </c>
      <c r="C36">
        <v>2022</v>
      </c>
      <c r="D36" t="s">
        <v>2</v>
      </c>
      <c r="E36" t="s">
        <v>4</v>
      </c>
      <c r="F36" t="s">
        <v>9</v>
      </c>
      <c r="G36" t="s">
        <v>10</v>
      </c>
    </row>
    <row r="37" spans="1:7" x14ac:dyDescent="0.25">
      <c r="A37" t="s">
        <v>189</v>
      </c>
      <c r="B37" t="str">
        <f t="shared" si="0"/>
        <v>E2022-036</v>
      </c>
      <c r="C37">
        <v>2022</v>
      </c>
      <c r="D37" t="s">
        <v>2</v>
      </c>
      <c r="E37" t="s">
        <v>4</v>
      </c>
      <c r="F37" t="s">
        <v>6</v>
      </c>
      <c r="G37" t="s">
        <v>10</v>
      </c>
    </row>
    <row r="38" spans="1:7" x14ac:dyDescent="0.25">
      <c r="A38" t="s">
        <v>190</v>
      </c>
      <c r="B38" t="str">
        <f t="shared" si="0"/>
        <v>E2022-037</v>
      </c>
      <c r="C38">
        <v>2022</v>
      </c>
      <c r="D38" t="s">
        <v>2</v>
      </c>
      <c r="E38" t="s">
        <v>4</v>
      </c>
      <c r="F38" t="s">
        <v>6</v>
      </c>
      <c r="G38" t="s">
        <v>10</v>
      </c>
    </row>
    <row r="39" spans="1:7" x14ac:dyDescent="0.25">
      <c r="A39" t="s">
        <v>191</v>
      </c>
      <c r="B39" t="str">
        <f t="shared" si="0"/>
        <v>E2022-038</v>
      </c>
      <c r="C39">
        <v>2022</v>
      </c>
      <c r="D39" t="s">
        <v>3</v>
      </c>
      <c r="E39" t="s">
        <v>5</v>
      </c>
      <c r="F39" t="s">
        <v>7</v>
      </c>
      <c r="G39" t="s">
        <v>11</v>
      </c>
    </row>
    <row r="40" spans="1:7" x14ac:dyDescent="0.25">
      <c r="A40" t="s">
        <v>192</v>
      </c>
      <c r="B40" t="str">
        <f t="shared" si="0"/>
        <v>E2022-039</v>
      </c>
      <c r="C40">
        <v>2022</v>
      </c>
      <c r="D40" t="s">
        <v>2</v>
      </c>
      <c r="E40" t="s">
        <v>5</v>
      </c>
      <c r="F40" t="s">
        <v>7</v>
      </c>
      <c r="G40" t="s">
        <v>11</v>
      </c>
    </row>
    <row r="41" spans="1:7" x14ac:dyDescent="0.25">
      <c r="A41" t="s">
        <v>193</v>
      </c>
      <c r="B41" t="str">
        <f t="shared" si="0"/>
        <v>E2022-040</v>
      </c>
      <c r="C41">
        <v>2022</v>
      </c>
      <c r="D41" t="s">
        <v>2</v>
      </c>
      <c r="E41" t="s">
        <v>5</v>
      </c>
      <c r="F41" t="s">
        <v>24</v>
      </c>
      <c r="G41" t="s">
        <v>25</v>
      </c>
    </row>
    <row r="42" spans="1:7" x14ac:dyDescent="0.25">
      <c r="A42" t="s">
        <v>194</v>
      </c>
      <c r="B42" t="str">
        <f t="shared" si="0"/>
        <v>E2022-041</v>
      </c>
      <c r="C42">
        <v>2022</v>
      </c>
      <c r="D42" t="s">
        <v>2</v>
      </c>
      <c r="E42" t="s">
        <v>5</v>
      </c>
      <c r="F42" t="s">
        <v>24</v>
      </c>
      <c r="G42" t="s">
        <v>25</v>
      </c>
    </row>
    <row r="43" spans="1:7" x14ac:dyDescent="0.25">
      <c r="A43" t="s">
        <v>195</v>
      </c>
      <c r="B43" t="str">
        <f t="shared" si="0"/>
        <v>E2022-042</v>
      </c>
      <c r="C43">
        <v>2022</v>
      </c>
      <c r="D43" t="s">
        <v>3</v>
      </c>
      <c r="E43" t="s">
        <v>4</v>
      </c>
      <c r="F43" t="s">
        <v>12</v>
      </c>
      <c r="G43" t="s">
        <v>25</v>
      </c>
    </row>
    <row r="44" spans="1:7" x14ac:dyDescent="0.25">
      <c r="A44" t="s">
        <v>196</v>
      </c>
      <c r="B44" t="str">
        <f t="shared" si="0"/>
        <v>E2022-043</v>
      </c>
      <c r="C44">
        <v>2022</v>
      </c>
      <c r="D44" t="s">
        <v>3</v>
      </c>
      <c r="E44" t="s">
        <v>5</v>
      </c>
      <c r="F44" t="s">
        <v>12</v>
      </c>
      <c r="G44" t="s">
        <v>25</v>
      </c>
    </row>
    <row r="45" spans="1:7" x14ac:dyDescent="0.25">
      <c r="A45" t="s">
        <v>197</v>
      </c>
      <c r="B45" t="str">
        <f t="shared" si="0"/>
        <v>E2022-044</v>
      </c>
      <c r="C45">
        <v>2022</v>
      </c>
      <c r="D45" t="s">
        <v>2</v>
      </c>
      <c r="E45" t="s">
        <v>5</v>
      </c>
      <c r="F45" t="s">
        <v>12</v>
      </c>
      <c r="G45" t="s">
        <v>25</v>
      </c>
    </row>
    <row r="46" spans="1:7" x14ac:dyDescent="0.25">
      <c r="A46" t="s">
        <v>198</v>
      </c>
      <c r="B46" t="str">
        <f t="shared" si="0"/>
        <v>E2022-045</v>
      </c>
      <c r="C46">
        <v>2022</v>
      </c>
      <c r="D46" t="s">
        <v>3</v>
      </c>
      <c r="E46" t="s">
        <v>5</v>
      </c>
      <c r="F46" t="s">
        <v>6</v>
      </c>
      <c r="G46" t="s">
        <v>17</v>
      </c>
    </row>
    <row r="47" spans="1:7" x14ac:dyDescent="0.25">
      <c r="A47" t="s">
        <v>199</v>
      </c>
      <c r="B47" t="str">
        <f t="shared" si="0"/>
        <v>E2022-046</v>
      </c>
      <c r="C47">
        <v>2022</v>
      </c>
      <c r="D47" t="s">
        <v>3</v>
      </c>
      <c r="E47" t="s">
        <v>5</v>
      </c>
      <c r="F47" t="s">
        <v>6</v>
      </c>
      <c r="G47" t="s">
        <v>17</v>
      </c>
    </row>
    <row r="48" spans="1:7" x14ac:dyDescent="0.25">
      <c r="A48" t="s">
        <v>200</v>
      </c>
      <c r="B48" t="str">
        <f t="shared" si="0"/>
        <v>E2022-047</v>
      </c>
      <c r="C48">
        <v>2022</v>
      </c>
      <c r="D48" t="s">
        <v>3</v>
      </c>
      <c r="E48" t="s">
        <v>4</v>
      </c>
      <c r="F48" t="s">
        <v>9</v>
      </c>
      <c r="G48" t="s">
        <v>17</v>
      </c>
    </row>
    <row r="49" spans="1:7" x14ac:dyDescent="0.25">
      <c r="A49" t="s">
        <v>201</v>
      </c>
      <c r="B49" t="str">
        <f t="shared" si="0"/>
        <v>E2022-048</v>
      </c>
      <c r="C49">
        <v>2022</v>
      </c>
      <c r="D49" t="s">
        <v>3</v>
      </c>
      <c r="E49" t="s">
        <v>4</v>
      </c>
      <c r="F49" t="s">
        <v>9</v>
      </c>
      <c r="G49" t="s">
        <v>17</v>
      </c>
    </row>
    <row r="50" spans="1:7" x14ac:dyDescent="0.25">
      <c r="A50" t="s">
        <v>202</v>
      </c>
      <c r="B50" t="str">
        <f t="shared" si="0"/>
        <v>E2022-049</v>
      </c>
      <c r="C50">
        <v>2022</v>
      </c>
      <c r="D50" t="s">
        <v>2</v>
      </c>
      <c r="E50" t="s">
        <v>4</v>
      </c>
      <c r="F50" t="s">
        <v>21</v>
      </c>
      <c r="G50" t="s">
        <v>23</v>
      </c>
    </row>
    <row r="51" spans="1:7" x14ac:dyDescent="0.25">
      <c r="A51" t="s">
        <v>203</v>
      </c>
      <c r="B51" t="str">
        <f t="shared" si="0"/>
        <v>E2022-050</v>
      </c>
      <c r="C51">
        <v>2022</v>
      </c>
      <c r="D51" t="s">
        <v>2</v>
      </c>
      <c r="E51" t="s">
        <v>4</v>
      </c>
      <c r="F51" t="s">
        <v>9</v>
      </c>
      <c r="G51" t="s">
        <v>17</v>
      </c>
    </row>
    <row r="52" spans="1:7" x14ac:dyDescent="0.25">
      <c r="A52" t="s">
        <v>204</v>
      </c>
      <c r="B52" t="str">
        <f t="shared" si="0"/>
        <v>E2022-051</v>
      </c>
      <c r="C52">
        <v>2022</v>
      </c>
      <c r="D52" t="s">
        <v>2</v>
      </c>
      <c r="E52" t="s">
        <v>4</v>
      </c>
      <c r="F52" t="s">
        <v>7</v>
      </c>
      <c r="G52" t="s">
        <v>11</v>
      </c>
    </row>
    <row r="53" spans="1:7" x14ac:dyDescent="0.25">
      <c r="A53" t="s">
        <v>205</v>
      </c>
      <c r="B53" t="str">
        <f t="shared" si="0"/>
        <v>E2022-052</v>
      </c>
      <c r="C53">
        <v>2022</v>
      </c>
      <c r="D53" t="s">
        <v>2</v>
      </c>
      <c r="E53" t="s">
        <v>4</v>
      </c>
      <c r="F53" t="s">
        <v>19</v>
      </c>
      <c r="G53" t="s">
        <v>17</v>
      </c>
    </row>
    <row r="54" spans="1:7" x14ac:dyDescent="0.25">
      <c r="A54" t="s">
        <v>206</v>
      </c>
      <c r="B54" t="str">
        <f t="shared" si="0"/>
        <v>E2022-053</v>
      </c>
      <c r="C54">
        <v>2022</v>
      </c>
      <c r="D54" t="s">
        <v>2</v>
      </c>
      <c r="E54" t="s">
        <v>5</v>
      </c>
      <c r="F54" t="s">
        <v>8</v>
      </c>
      <c r="G54" t="s">
        <v>16</v>
      </c>
    </row>
    <row r="55" spans="1:7" x14ac:dyDescent="0.25">
      <c r="A55" t="s">
        <v>207</v>
      </c>
      <c r="B55" t="str">
        <f t="shared" si="0"/>
        <v>E2022-054</v>
      </c>
      <c r="C55">
        <v>2022</v>
      </c>
      <c r="D55" t="s">
        <v>2</v>
      </c>
      <c r="E55" t="s">
        <v>5</v>
      </c>
      <c r="F55" t="s">
        <v>7</v>
      </c>
      <c r="G55" t="s">
        <v>11</v>
      </c>
    </row>
    <row r="56" spans="1:7" x14ac:dyDescent="0.25">
      <c r="A56" t="s">
        <v>208</v>
      </c>
      <c r="B56" t="str">
        <f t="shared" si="0"/>
        <v>E2022-055</v>
      </c>
      <c r="C56">
        <v>2022</v>
      </c>
      <c r="D56" t="s">
        <v>2</v>
      </c>
      <c r="E56" t="s">
        <v>5</v>
      </c>
      <c r="F56" t="s">
        <v>22</v>
      </c>
      <c r="G56" t="s">
        <v>26</v>
      </c>
    </row>
    <row r="57" spans="1:7" x14ac:dyDescent="0.25">
      <c r="A57" t="s">
        <v>209</v>
      </c>
      <c r="B57" t="str">
        <f t="shared" si="0"/>
        <v>E2022-056</v>
      </c>
      <c r="C57">
        <v>2022</v>
      </c>
      <c r="D57" t="s">
        <v>2</v>
      </c>
      <c r="E57" t="s">
        <v>5</v>
      </c>
      <c r="F57" t="s">
        <v>12</v>
      </c>
      <c r="G57" t="s">
        <v>25</v>
      </c>
    </row>
    <row r="58" spans="1:7" x14ac:dyDescent="0.25">
      <c r="A58" t="s">
        <v>210</v>
      </c>
      <c r="B58" t="str">
        <f t="shared" si="0"/>
        <v>E2022-057</v>
      </c>
      <c r="C58">
        <v>2022</v>
      </c>
      <c r="D58" t="s">
        <v>2</v>
      </c>
      <c r="E58" t="s">
        <v>5</v>
      </c>
      <c r="F58" t="s">
        <v>8</v>
      </c>
      <c r="G58" t="s">
        <v>16</v>
      </c>
    </row>
    <row r="59" spans="1:7" x14ac:dyDescent="0.25">
      <c r="A59" t="s">
        <v>211</v>
      </c>
      <c r="B59" t="str">
        <f t="shared" si="0"/>
        <v>E2022-058</v>
      </c>
      <c r="C59">
        <v>2022</v>
      </c>
      <c r="D59" t="s">
        <v>2</v>
      </c>
      <c r="E59" t="s">
        <v>5</v>
      </c>
      <c r="F59" t="s">
        <v>21</v>
      </c>
      <c r="G59" t="s">
        <v>23</v>
      </c>
    </row>
    <row r="60" spans="1:7" x14ac:dyDescent="0.25">
      <c r="A60" t="s">
        <v>212</v>
      </c>
      <c r="B60" t="str">
        <f t="shared" si="0"/>
        <v>E2022-059</v>
      </c>
      <c r="C60">
        <v>2022</v>
      </c>
      <c r="D60" t="s">
        <v>3</v>
      </c>
      <c r="E60" t="s">
        <v>5</v>
      </c>
      <c r="F60" t="s">
        <v>21</v>
      </c>
      <c r="G60" t="s">
        <v>23</v>
      </c>
    </row>
    <row r="61" spans="1:7" x14ac:dyDescent="0.25">
      <c r="A61" t="s">
        <v>213</v>
      </c>
      <c r="B61" t="str">
        <f t="shared" si="0"/>
        <v>E2024-060</v>
      </c>
      <c r="C61">
        <v>2024</v>
      </c>
      <c r="D61" t="s">
        <v>2</v>
      </c>
      <c r="E61" t="s">
        <v>5</v>
      </c>
      <c r="F61" t="s">
        <v>21</v>
      </c>
      <c r="G61" t="s">
        <v>23</v>
      </c>
    </row>
    <row r="62" spans="1:7" x14ac:dyDescent="0.25">
      <c r="A62" t="s">
        <v>214</v>
      </c>
      <c r="B62" t="str">
        <f t="shared" si="0"/>
        <v>E2024-061</v>
      </c>
      <c r="C62">
        <v>2024</v>
      </c>
      <c r="D62" t="s">
        <v>2</v>
      </c>
      <c r="E62" t="s">
        <v>5</v>
      </c>
      <c r="F62" t="s">
        <v>21</v>
      </c>
      <c r="G62" t="s">
        <v>23</v>
      </c>
    </row>
    <row r="63" spans="1:7" x14ac:dyDescent="0.25">
      <c r="A63" t="s">
        <v>215</v>
      </c>
      <c r="B63" t="str">
        <f t="shared" si="0"/>
        <v>E2024-062</v>
      </c>
      <c r="C63">
        <v>2024</v>
      </c>
      <c r="D63" t="s">
        <v>2</v>
      </c>
      <c r="E63" t="s">
        <v>5</v>
      </c>
      <c r="F63" t="s">
        <v>21</v>
      </c>
      <c r="G63" t="s">
        <v>23</v>
      </c>
    </row>
    <row r="64" spans="1:7" x14ac:dyDescent="0.25">
      <c r="A64" t="s">
        <v>216</v>
      </c>
      <c r="B64" t="str">
        <f t="shared" si="0"/>
        <v>E2024-063</v>
      </c>
      <c r="C64">
        <v>2024</v>
      </c>
      <c r="D64" t="s">
        <v>2</v>
      </c>
      <c r="E64" t="s">
        <v>5</v>
      </c>
      <c r="F64" t="s">
        <v>6</v>
      </c>
      <c r="G64" t="s">
        <v>17</v>
      </c>
    </row>
    <row r="65" spans="1:7" x14ac:dyDescent="0.25">
      <c r="A65" t="s">
        <v>217</v>
      </c>
      <c r="B65" t="str">
        <f t="shared" si="0"/>
        <v>E2024-064</v>
      </c>
      <c r="C65">
        <v>2024</v>
      </c>
      <c r="D65" t="s">
        <v>2</v>
      </c>
      <c r="E65" t="s">
        <v>5</v>
      </c>
      <c r="F65" t="s">
        <v>6</v>
      </c>
      <c r="G65" t="s">
        <v>17</v>
      </c>
    </row>
    <row r="66" spans="1:7" x14ac:dyDescent="0.25">
      <c r="A66" t="s">
        <v>218</v>
      </c>
      <c r="B66" t="str">
        <f t="shared" si="0"/>
        <v>E2024-065</v>
      </c>
      <c r="C66">
        <v>2024</v>
      </c>
      <c r="D66" t="s">
        <v>2</v>
      </c>
      <c r="E66" t="s">
        <v>5</v>
      </c>
      <c r="F66" t="s">
        <v>22</v>
      </c>
      <c r="G66" t="s">
        <v>26</v>
      </c>
    </row>
    <row r="67" spans="1:7" x14ac:dyDescent="0.25">
      <c r="A67" t="s">
        <v>219</v>
      </c>
      <c r="B67" t="str">
        <f t="shared" ref="B67:B70" si="1">"E"&amp;C67&amp;"-"&amp;TEXT(ROW(A67)-1,"000")</f>
        <v>E2024-066</v>
      </c>
      <c r="C67">
        <v>2024</v>
      </c>
      <c r="D67" t="s">
        <v>2</v>
      </c>
      <c r="E67" t="s">
        <v>5</v>
      </c>
      <c r="F67" t="s">
        <v>22</v>
      </c>
      <c r="G67" t="s">
        <v>26</v>
      </c>
    </row>
    <row r="68" spans="1:7" x14ac:dyDescent="0.25">
      <c r="A68" t="s">
        <v>220</v>
      </c>
      <c r="B68" t="str">
        <f t="shared" si="1"/>
        <v>E2024-067</v>
      </c>
      <c r="C68">
        <v>2024</v>
      </c>
      <c r="D68" t="s">
        <v>2</v>
      </c>
      <c r="E68" t="s">
        <v>5</v>
      </c>
      <c r="F68" t="s">
        <v>8</v>
      </c>
      <c r="G68" t="s">
        <v>16</v>
      </c>
    </row>
    <row r="69" spans="1:7" x14ac:dyDescent="0.25">
      <c r="A69" t="s">
        <v>221</v>
      </c>
      <c r="B69" t="str">
        <f t="shared" si="1"/>
        <v>E2024-068</v>
      </c>
      <c r="C69">
        <v>2024</v>
      </c>
      <c r="D69" t="s">
        <v>2</v>
      </c>
      <c r="E69" t="s">
        <v>5</v>
      </c>
      <c r="F69" t="s">
        <v>8</v>
      </c>
      <c r="G69" t="s">
        <v>16</v>
      </c>
    </row>
    <row r="70" spans="1:7" x14ac:dyDescent="0.25">
      <c r="A70" t="s">
        <v>222</v>
      </c>
      <c r="B70" t="str">
        <f t="shared" si="1"/>
        <v>E2024-069</v>
      </c>
      <c r="C70">
        <v>2024</v>
      </c>
      <c r="D70" t="s">
        <v>2</v>
      </c>
      <c r="E70" t="s">
        <v>5</v>
      </c>
      <c r="F70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0E86-B738-4F3B-B1D4-4F6A8894EC95}">
  <dimension ref="A1:E47"/>
  <sheetViews>
    <sheetView workbookViewId="0"/>
  </sheetViews>
  <sheetFormatPr defaultRowHeight="15" x14ac:dyDescent="0.25"/>
  <cols>
    <col min="1" max="1" width="17" customWidth="1"/>
    <col min="2" max="2" width="29.28515625" customWidth="1"/>
    <col min="3" max="3" width="35.5703125" customWidth="1"/>
    <col min="4" max="4" width="18.42578125" customWidth="1"/>
    <col min="5" max="5" width="13.5703125" customWidth="1"/>
  </cols>
  <sheetData>
    <row r="1" spans="1:5" x14ac:dyDescent="0.25">
      <c r="A1" s="1" t="s">
        <v>660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25">
      <c r="A2" s="2" t="s">
        <v>37</v>
      </c>
      <c r="B2" s="2" t="s">
        <v>38</v>
      </c>
      <c r="C2" s="2" t="s">
        <v>39</v>
      </c>
      <c r="D2" s="2" t="s">
        <v>40</v>
      </c>
      <c r="E2" s="2" t="s">
        <v>41</v>
      </c>
    </row>
    <row r="3" spans="1:5" x14ac:dyDescent="0.25">
      <c r="A3" s="2" t="s">
        <v>42</v>
      </c>
      <c r="B3" s="2" t="s">
        <v>43</v>
      </c>
      <c r="C3" s="2" t="s">
        <v>39</v>
      </c>
      <c r="D3" s="2" t="s">
        <v>40</v>
      </c>
      <c r="E3" s="2" t="s">
        <v>44</v>
      </c>
    </row>
    <row r="4" spans="1:5" x14ac:dyDescent="0.25">
      <c r="A4" s="2" t="s">
        <v>45</v>
      </c>
      <c r="B4" s="2" t="s">
        <v>46</v>
      </c>
      <c r="C4" s="2" t="s">
        <v>47</v>
      </c>
      <c r="D4" s="2" t="s">
        <v>40</v>
      </c>
      <c r="E4" s="2" t="s">
        <v>41</v>
      </c>
    </row>
    <row r="5" spans="1:5" x14ac:dyDescent="0.25">
      <c r="A5" s="2" t="s">
        <v>48</v>
      </c>
      <c r="B5" s="2" t="s">
        <v>49</v>
      </c>
      <c r="C5" s="2" t="s">
        <v>50</v>
      </c>
      <c r="D5" s="2" t="s">
        <v>40</v>
      </c>
      <c r="E5" s="2" t="s">
        <v>41</v>
      </c>
    </row>
    <row r="6" spans="1:5" x14ac:dyDescent="0.25">
      <c r="A6" s="2" t="s">
        <v>51</v>
      </c>
      <c r="B6" s="2" t="s">
        <v>52</v>
      </c>
      <c r="C6" s="2" t="s">
        <v>53</v>
      </c>
      <c r="D6" s="2" t="s">
        <v>54</v>
      </c>
      <c r="E6" s="2" t="s">
        <v>41</v>
      </c>
    </row>
    <row r="7" spans="1:5" x14ac:dyDescent="0.25">
      <c r="A7" s="2" t="s">
        <v>55</v>
      </c>
      <c r="B7" s="2" t="s">
        <v>56</v>
      </c>
      <c r="C7" s="2" t="s">
        <v>57</v>
      </c>
      <c r="D7" s="2" t="s">
        <v>40</v>
      </c>
      <c r="E7" s="2" t="s">
        <v>41</v>
      </c>
    </row>
    <row r="8" spans="1:5" x14ac:dyDescent="0.25">
      <c r="A8" s="2" t="s">
        <v>58</v>
      </c>
      <c r="B8" s="2" t="s">
        <v>59</v>
      </c>
      <c r="C8" s="2" t="s">
        <v>57</v>
      </c>
      <c r="D8" s="2" t="s">
        <v>54</v>
      </c>
      <c r="E8" s="2" t="s">
        <v>44</v>
      </c>
    </row>
    <row r="9" spans="1:5" x14ac:dyDescent="0.25">
      <c r="A9" s="2" t="s">
        <v>60</v>
      </c>
      <c r="B9" s="2" t="s">
        <v>61</v>
      </c>
      <c r="C9" s="2" t="s">
        <v>62</v>
      </c>
      <c r="D9" s="2" t="s">
        <v>40</v>
      </c>
      <c r="E9" s="2" t="s">
        <v>41</v>
      </c>
    </row>
    <row r="10" spans="1:5" x14ac:dyDescent="0.25">
      <c r="A10" s="2" t="s">
        <v>63</v>
      </c>
      <c r="B10" s="2" t="s">
        <v>64</v>
      </c>
      <c r="C10" s="2" t="s">
        <v>62</v>
      </c>
      <c r="D10" s="2" t="s">
        <v>54</v>
      </c>
      <c r="E10" s="2" t="s">
        <v>41</v>
      </c>
    </row>
    <row r="11" spans="1:5" x14ac:dyDescent="0.25">
      <c r="A11" s="2" t="s">
        <v>65</v>
      </c>
      <c r="B11" s="2" t="s">
        <v>66</v>
      </c>
      <c r="C11" s="2" t="s">
        <v>67</v>
      </c>
      <c r="D11" s="2" t="s">
        <v>40</v>
      </c>
      <c r="E11" s="2" t="s">
        <v>41</v>
      </c>
    </row>
    <row r="12" spans="1:5" x14ac:dyDescent="0.25">
      <c r="A12" s="2" t="s">
        <v>68</v>
      </c>
      <c r="B12" s="2" t="s">
        <v>69</v>
      </c>
      <c r="C12" s="2" t="s">
        <v>70</v>
      </c>
      <c r="D12" s="2" t="s">
        <v>54</v>
      </c>
      <c r="E12" s="2" t="s">
        <v>44</v>
      </c>
    </row>
    <row r="13" spans="1:5" x14ac:dyDescent="0.25">
      <c r="A13" s="2" t="s">
        <v>71</v>
      </c>
      <c r="B13" s="2" t="s">
        <v>72</v>
      </c>
      <c r="C13" s="2" t="s">
        <v>73</v>
      </c>
      <c r="D13" s="2" t="s">
        <v>40</v>
      </c>
      <c r="E13" s="2" t="s">
        <v>41</v>
      </c>
    </row>
    <row r="14" spans="1:5" x14ac:dyDescent="0.25">
      <c r="A14" s="2" t="s">
        <v>74</v>
      </c>
      <c r="B14" s="2" t="s">
        <v>75</v>
      </c>
      <c r="C14" s="2" t="s">
        <v>73</v>
      </c>
      <c r="D14" s="2" t="s">
        <v>54</v>
      </c>
      <c r="E14" s="2" t="s">
        <v>44</v>
      </c>
    </row>
    <row r="15" spans="1:5" x14ac:dyDescent="0.25">
      <c r="A15" s="2" t="s">
        <v>76</v>
      </c>
      <c r="B15" s="2" t="s">
        <v>77</v>
      </c>
      <c r="C15" s="2" t="s">
        <v>78</v>
      </c>
      <c r="D15" s="2" t="s">
        <v>40</v>
      </c>
      <c r="E15" s="2" t="s">
        <v>41</v>
      </c>
    </row>
    <row r="16" spans="1:5" x14ac:dyDescent="0.25">
      <c r="A16" s="2" t="s">
        <v>79</v>
      </c>
      <c r="B16" s="2" t="s">
        <v>80</v>
      </c>
      <c r="C16" s="2" t="s">
        <v>78</v>
      </c>
      <c r="D16" s="2" t="s">
        <v>54</v>
      </c>
      <c r="E16" s="2" t="s">
        <v>41</v>
      </c>
    </row>
    <row r="17" spans="1:5" x14ac:dyDescent="0.25">
      <c r="A17" s="2" t="s">
        <v>81</v>
      </c>
      <c r="B17" s="2" t="s">
        <v>82</v>
      </c>
      <c r="C17" s="2" t="s">
        <v>83</v>
      </c>
      <c r="D17" s="2" t="s">
        <v>54</v>
      </c>
      <c r="E17" s="2" t="s">
        <v>41</v>
      </c>
    </row>
    <row r="18" spans="1:5" x14ac:dyDescent="0.25">
      <c r="A18" s="2" t="s">
        <v>84</v>
      </c>
      <c r="B18" s="2" t="s">
        <v>85</v>
      </c>
      <c r="C18" s="2" t="s">
        <v>86</v>
      </c>
      <c r="D18" s="2" t="s">
        <v>40</v>
      </c>
      <c r="E18" s="2" t="s">
        <v>41</v>
      </c>
    </row>
    <row r="19" spans="1:5" x14ac:dyDescent="0.25">
      <c r="A19" s="2" t="s">
        <v>87</v>
      </c>
      <c r="B19" s="2" t="s">
        <v>88</v>
      </c>
      <c r="C19" s="2" t="s">
        <v>86</v>
      </c>
      <c r="D19" s="2" t="s">
        <v>54</v>
      </c>
      <c r="E19" s="2" t="s">
        <v>44</v>
      </c>
    </row>
    <row r="20" spans="1:5" x14ac:dyDescent="0.25">
      <c r="A20" s="2" t="s">
        <v>89</v>
      </c>
      <c r="B20" s="2" t="s">
        <v>90</v>
      </c>
      <c r="C20" s="2" t="s">
        <v>91</v>
      </c>
      <c r="D20" s="2" t="s">
        <v>54</v>
      </c>
      <c r="E20" s="2" t="s">
        <v>41</v>
      </c>
    </row>
    <row r="21" spans="1:5" x14ac:dyDescent="0.25">
      <c r="A21" s="2" t="s">
        <v>92</v>
      </c>
      <c r="B21" s="2" t="s">
        <v>93</v>
      </c>
      <c r="C21" s="2" t="s">
        <v>91</v>
      </c>
      <c r="D21" s="2" t="s">
        <v>94</v>
      </c>
      <c r="E21" s="2" t="s">
        <v>41</v>
      </c>
    </row>
    <row r="22" spans="1:5" x14ac:dyDescent="0.25">
      <c r="A22" s="2" t="s">
        <v>95</v>
      </c>
      <c r="B22" s="2" t="s">
        <v>96</v>
      </c>
      <c r="C22" s="2" t="s">
        <v>97</v>
      </c>
      <c r="D22" s="2" t="s">
        <v>40</v>
      </c>
      <c r="E22" s="2" t="s">
        <v>41</v>
      </c>
    </row>
    <row r="23" spans="1:5" x14ac:dyDescent="0.25">
      <c r="A23" s="2" t="s">
        <v>98</v>
      </c>
      <c r="B23" s="2" t="s">
        <v>99</v>
      </c>
      <c r="C23" s="2" t="s">
        <v>97</v>
      </c>
      <c r="D23" s="2" t="s">
        <v>54</v>
      </c>
      <c r="E23" s="2" t="s">
        <v>44</v>
      </c>
    </row>
    <row r="24" spans="1:5" x14ac:dyDescent="0.25">
      <c r="A24" s="2" t="s">
        <v>100</v>
      </c>
      <c r="B24" s="2" t="s">
        <v>101</v>
      </c>
      <c r="C24" s="2" t="s">
        <v>39</v>
      </c>
      <c r="D24" s="2" t="s">
        <v>94</v>
      </c>
      <c r="E24" s="2" t="s">
        <v>41</v>
      </c>
    </row>
    <row r="25" spans="1:5" x14ac:dyDescent="0.25">
      <c r="A25" s="2" t="s">
        <v>102</v>
      </c>
      <c r="B25" s="2" t="s">
        <v>103</v>
      </c>
      <c r="C25" s="2" t="s">
        <v>104</v>
      </c>
      <c r="D25" s="2" t="s">
        <v>94</v>
      </c>
      <c r="E25" s="2" t="s">
        <v>44</v>
      </c>
    </row>
    <row r="26" spans="1:5" x14ac:dyDescent="0.25">
      <c r="A26" s="2" t="s">
        <v>105</v>
      </c>
      <c r="B26" s="2" t="s">
        <v>106</v>
      </c>
      <c r="C26" s="2" t="s">
        <v>107</v>
      </c>
      <c r="D26" s="2" t="s">
        <v>108</v>
      </c>
      <c r="E26" s="2" t="s">
        <v>41</v>
      </c>
    </row>
    <row r="27" spans="1:5" x14ac:dyDescent="0.25">
      <c r="A27" s="2" t="s">
        <v>109</v>
      </c>
      <c r="B27" s="2" t="s">
        <v>110</v>
      </c>
      <c r="C27" s="2" t="s">
        <v>111</v>
      </c>
      <c r="D27" s="2" t="s">
        <v>108</v>
      </c>
      <c r="E27" s="2" t="s">
        <v>44</v>
      </c>
    </row>
    <row r="28" spans="1:5" x14ac:dyDescent="0.25">
      <c r="A28" s="2" t="s">
        <v>112</v>
      </c>
      <c r="B28" s="2" t="s">
        <v>113</v>
      </c>
      <c r="C28" s="2" t="s">
        <v>114</v>
      </c>
      <c r="D28" s="2" t="s">
        <v>94</v>
      </c>
      <c r="E28" s="2" t="s">
        <v>41</v>
      </c>
    </row>
    <row r="29" spans="1:5" x14ac:dyDescent="0.25">
      <c r="A29" s="2" t="s">
        <v>115</v>
      </c>
      <c r="B29" s="2" t="s">
        <v>116</v>
      </c>
      <c r="C29" s="2" t="s">
        <v>114</v>
      </c>
      <c r="D29" s="2" t="s">
        <v>108</v>
      </c>
      <c r="E29" s="2" t="s">
        <v>41</v>
      </c>
    </row>
    <row r="30" spans="1:5" x14ac:dyDescent="0.25">
      <c r="A30" s="2" t="s">
        <v>117</v>
      </c>
      <c r="B30" s="2" t="s">
        <v>118</v>
      </c>
      <c r="C30" s="2" t="s">
        <v>57</v>
      </c>
      <c r="D30" s="2" t="s">
        <v>94</v>
      </c>
      <c r="E30" s="2" t="s">
        <v>41</v>
      </c>
    </row>
    <row r="31" spans="1:5" x14ac:dyDescent="0.25">
      <c r="A31" s="2" t="s">
        <v>119</v>
      </c>
      <c r="B31" s="2" t="s">
        <v>120</v>
      </c>
      <c r="C31" s="2" t="s">
        <v>57</v>
      </c>
      <c r="D31" s="2" t="s">
        <v>108</v>
      </c>
      <c r="E31" s="2" t="s">
        <v>41</v>
      </c>
    </row>
    <row r="32" spans="1:5" x14ac:dyDescent="0.25">
      <c r="A32" s="2" t="s">
        <v>121</v>
      </c>
      <c r="B32" s="2" t="s">
        <v>122</v>
      </c>
      <c r="C32" s="2" t="s">
        <v>62</v>
      </c>
      <c r="D32" s="2" t="s">
        <v>94</v>
      </c>
      <c r="E32" s="2" t="s">
        <v>41</v>
      </c>
    </row>
    <row r="33" spans="1:5" x14ac:dyDescent="0.25">
      <c r="A33" s="2" t="s">
        <v>123</v>
      </c>
      <c r="B33" s="2" t="s">
        <v>124</v>
      </c>
      <c r="C33" s="2" t="s">
        <v>62</v>
      </c>
      <c r="D33" s="2" t="s">
        <v>108</v>
      </c>
      <c r="E33" s="2" t="s">
        <v>41</v>
      </c>
    </row>
    <row r="34" spans="1:5" x14ac:dyDescent="0.25">
      <c r="A34" s="2" t="s">
        <v>125</v>
      </c>
      <c r="B34" s="2" t="s">
        <v>126</v>
      </c>
      <c r="C34" s="2" t="s">
        <v>62</v>
      </c>
      <c r="D34" s="2" t="s">
        <v>127</v>
      </c>
      <c r="E34" s="2" t="s">
        <v>41</v>
      </c>
    </row>
    <row r="35" spans="1:5" x14ac:dyDescent="0.25">
      <c r="A35" s="2" t="s">
        <v>128</v>
      </c>
      <c r="B35" s="2" t="s">
        <v>129</v>
      </c>
      <c r="C35" s="2" t="s">
        <v>70</v>
      </c>
      <c r="D35" s="2" t="s">
        <v>94</v>
      </c>
      <c r="E35" s="2" t="s">
        <v>41</v>
      </c>
    </row>
    <row r="36" spans="1:5" x14ac:dyDescent="0.25">
      <c r="A36" s="2" t="s">
        <v>130</v>
      </c>
      <c r="B36" s="2" t="s">
        <v>131</v>
      </c>
      <c r="C36" s="2" t="s">
        <v>70</v>
      </c>
      <c r="D36" s="2" t="s">
        <v>108</v>
      </c>
      <c r="E36" s="2" t="s">
        <v>41</v>
      </c>
    </row>
    <row r="37" spans="1:5" x14ac:dyDescent="0.25">
      <c r="A37" s="2" t="s">
        <v>132</v>
      </c>
      <c r="B37" s="2" t="s">
        <v>133</v>
      </c>
      <c r="C37" s="2" t="s">
        <v>73</v>
      </c>
      <c r="D37" s="2" t="s">
        <v>94</v>
      </c>
      <c r="E37" s="2" t="s">
        <v>41</v>
      </c>
    </row>
    <row r="38" spans="1:5" x14ac:dyDescent="0.25">
      <c r="A38" s="2" t="s">
        <v>134</v>
      </c>
      <c r="B38" s="2" t="s">
        <v>135</v>
      </c>
      <c r="C38" s="2" t="s">
        <v>73</v>
      </c>
      <c r="D38" s="2" t="s">
        <v>108</v>
      </c>
      <c r="E38" s="2" t="s">
        <v>41</v>
      </c>
    </row>
    <row r="39" spans="1:5" x14ac:dyDescent="0.25">
      <c r="A39" s="2" t="s">
        <v>136</v>
      </c>
      <c r="B39" s="2" t="s">
        <v>137</v>
      </c>
      <c r="C39" s="2" t="s">
        <v>78</v>
      </c>
      <c r="D39" s="2" t="s">
        <v>94</v>
      </c>
      <c r="E39" s="2" t="s">
        <v>41</v>
      </c>
    </row>
    <row r="40" spans="1:5" x14ac:dyDescent="0.25">
      <c r="A40" s="2" t="s">
        <v>138</v>
      </c>
      <c r="B40" s="2" t="s">
        <v>139</v>
      </c>
      <c r="C40" s="2" t="s">
        <v>78</v>
      </c>
      <c r="D40" s="2" t="s">
        <v>108</v>
      </c>
      <c r="E40" s="2" t="s">
        <v>41</v>
      </c>
    </row>
    <row r="41" spans="1:5" x14ac:dyDescent="0.25">
      <c r="A41" s="2" t="s">
        <v>140</v>
      </c>
      <c r="B41" s="2" t="s">
        <v>141</v>
      </c>
      <c r="C41" s="2" t="s">
        <v>78</v>
      </c>
      <c r="D41" s="2" t="s">
        <v>127</v>
      </c>
      <c r="E41" s="2" t="s">
        <v>41</v>
      </c>
    </row>
    <row r="42" spans="1:5" x14ac:dyDescent="0.25">
      <c r="A42" s="2" t="s">
        <v>142</v>
      </c>
      <c r="B42" s="2" t="s">
        <v>143</v>
      </c>
      <c r="C42" s="2" t="s">
        <v>86</v>
      </c>
      <c r="D42" s="2" t="s">
        <v>94</v>
      </c>
      <c r="E42" s="2" t="s">
        <v>41</v>
      </c>
    </row>
    <row r="43" spans="1:5" x14ac:dyDescent="0.25">
      <c r="A43" s="2" t="s">
        <v>144</v>
      </c>
      <c r="B43" s="2" t="s">
        <v>145</v>
      </c>
      <c r="C43" s="2" t="s">
        <v>86</v>
      </c>
      <c r="D43" s="2" t="s">
        <v>108</v>
      </c>
      <c r="E43" s="2" t="s">
        <v>41</v>
      </c>
    </row>
    <row r="44" spans="1:5" x14ac:dyDescent="0.25">
      <c r="A44" s="2" t="s">
        <v>146</v>
      </c>
      <c r="B44" s="2" t="s">
        <v>147</v>
      </c>
      <c r="C44" s="2" t="s">
        <v>86</v>
      </c>
      <c r="D44" s="2" t="s">
        <v>127</v>
      </c>
      <c r="E44" s="2" t="s">
        <v>41</v>
      </c>
    </row>
    <row r="45" spans="1:5" x14ac:dyDescent="0.25">
      <c r="A45" s="2" t="s">
        <v>148</v>
      </c>
      <c r="B45" s="2" t="s">
        <v>149</v>
      </c>
      <c r="C45" s="2" t="s">
        <v>91</v>
      </c>
      <c r="D45" s="2" t="s">
        <v>108</v>
      </c>
      <c r="E45" s="2" t="s">
        <v>41</v>
      </c>
    </row>
    <row r="46" spans="1:5" x14ac:dyDescent="0.25">
      <c r="A46" s="2" t="s">
        <v>150</v>
      </c>
      <c r="B46" s="2" t="s">
        <v>151</v>
      </c>
      <c r="C46" s="2" t="s">
        <v>97</v>
      </c>
      <c r="D46" s="2" t="s">
        <v>94</v>
      </c>
      <c r="E46" s="2" t="s">
        <v>41</v>
      </c>
    </row>
    <row r="47" spans="1:5" x14ac:dyDescent="0.25">
      <c r="A47" s="2" t="s">
        <v>152</v>
      </c>
      <c r="B47" s="2" t="s">
        <v>153</v>
      </c>
      <c r="C47" s="2" t="s">
        <v>97</v>
      </c>
      <c r="D47" s="2" t="s">
        <v>108</v>
      </c>
      <c r="E47" s="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C9AD-9B5C-43DC-829A-BB949F4E6789}">
  <dimension ref="A1:B11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t="s">
        <v>662</v>
      </c>
      <c r="B1" t="s">
        <v>661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1</v>
      </c>
    </row>
    <row r="5" spans="1:2" x14ac:dyDescent="0.25">
      <c r="A5">
        <v>2</v>
      </c>
      <c r="B5">
        <v>2</v>
      </c>
    </row>
    <row r="6" spans="1:2" x14ac:dyDescent="0.25">
      <c r="A6">
        <v>3</v>
      </c>
      <c r="B6">
        <v>1</v>
      </c>
    </row>
    <row r="7" spans="1:2" x14ac:dyDescent="0.25">
      <c r="A7">
        <v>3</v>
      </c>
      <c r="B7">
        <v>2</v>
      </c>
    </row>
    <row r="8" spans="1:2" x14ac:dyDescent="0.25">
      <c r="A8">
        <v>4</v>
      </c>
      <c r="B8">
        <v>1</v>
      </c>
    </row>
    <row r="9" spans="1:2" x14ac:dyDescent="0.25">
      <c r="A9">
        <v>4</v>
      </c>
      <c r="B9">
        <v>2</v>
      </c>
    </row>
    <row r="10" spans="1:2" x14ac:dyDescent="0.25">
      <c r="A10">
        <v>5</v>
      </c>
      <c r="B10">
        <v>1</v>
      </c>
    </row>
    <row r="11" spans="1:2" x14ac:dyDescent="0.25">
      <c r="A11">
        <v>5</v>
      </c>
      <c r="B1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96A2-3B0A-49F6-AB95-3E2FC7EF88EB}">
  <dimension ref="A1:J71"/>
  <sheetViews>
    <sheetView topLeftCell="A25" workbookViewId="0">
      <selection activeCell="A69" sqref="A69"/>
    </sheetView>
  </sheetViews>
  <sheetFormatPr defaultRowHeight="15" x14ac:dyDescent="0.25"/>
  <cols>
    <col min="1" max="1" width="15.42578125" customWidth="1"/>
    <col min="2" max="2" width="15.140625" customWidth="1"/>
    <col min="4" max="4" width="13.5703125" customWidth="1"/>
    <col min="6" max="6" width="15.5703125" customWidth="1"/>
    <col min="7" max="7" width="33.42578125" customWidth="1"/>
    <col min="8" max="8" width="30.140625" bestFit="1" customWidth="1"/>
    <col min="9" max="9" width="36" bestFit="1" customWidth="1"/>
    <col min="10" max="10" width="15.7109375" customWidth="1"/>
  </cols>
  <sheetData>
    <row r="1" spans="1:10" x14ac:dyDescent="0.25">
      <c r="A1" t="s">
        <v>32</v>
      </c>
      <c r="B1" s="3" t="s">
        <v>223</v>
      </c>
      <c r="C1" s="3" t="s">
        <v>224</v>
      </c>
      <c r="D1" s="3" t="s">
        <v>225</v>
      </c>
      <c r="E1" s="3" t="s">
        <v>226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</row>
    <row r="2" spans="1:10" x14ac:dyDescent="0.25">
      <c r="A2" t="s">
        <v>154</v>
      </c>
      <c r="B2" t="s">
        <v>227</v>
      </c>
      <c r="C2" t="s">
        <v>249</v>
      </c>
      <c r="D2" t="s">
        <v>262</v>
      </c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t="s">
        <v>268</v>
      </c>
    </row>
    <row r="3" spans="1:10" x14ac:dyDescent="0.25">
      <c r="A3" t="s">
        <v>155</v>
      </c>
      <c r="B3" t="s">
        <v>228</v>
      </c>
      <c r="C3" t="s">
        <v>250</v>
      </c>
      <c r="D3" t="s">
        <v>269</v>
      </c>
      <c r="E3" t="s">
        <v>263</v>
      </c>
      <c r="F3" t="s">
        <v>264</v>
      </c>
      <c r="G3" t="s">
        <v>270</v>
      </c>
      <c r="H3" t="s">
        <v>271</v>
      </c>
      <c r="I3" t="s">
        <v>272</v>
      </c>
      <c r="J3" t="s">
        <v>273</v>
      </c>
    </row>
    <row r="4" spans="1:10" x14ac:dyDescent="0.25">
      <c r="A4" t="s">
        <v>156</v>
      </c>
      <c r="B4" t="s">
        <v>229</v>
      </c>
      <c r="C4" t="s">
        <v>251</v>
      </c>
      <c r="D4" t="s">
        <v>274</v>
      </c>
      <c r="E4" t="s">
        <v>275</v>
      </c>
      <c r="F4" t="s">
        <v>264</v>
      </c>
      <c r="G4" t="s">
        <v>276</v>
      </c>
      <c r="H4" t="s">
        <v>277</v>
      </c>
      <c r="I4" t="s">
        <v>278</v>
      </c>
      <c r="J4" t="s">
        <v>279</v>
      </c>
    </row>
    <row r="5" spans="1:10" x14ac:dyDescent="0.25">
      <c r="A5" t="s">
        <v>157</v>
      </c>
      <c r="B5" t="s">
        <v>230</v>
      </c>
      <c r="C5" t="s">
        <v>252</v>
      </c>
      <c r="D5" t="s">
        <v>280</v>
      </c>
      <c r="E5" t="s">
        <v>275</v>
      </c>
      <c r="F5" t="s">
        <v>264</v>
      </c>
      <c r="G5" t="s">
        <v>281</v>
      </c>
      <c r="H5" t="s">
        <v>282</v>
      </c>
      <c r="I5" t="s">
        <v>283</v>
      </c>
      <c r="J5" t="s">
        <v>284</v>
      </c>
    </row>
    <row r="6" spans="1:10" x14ac:dyDescent="0.25">
      <c r="A6" t="s">
        <v>158</v>
      </c>
      <c r="B6" t="s">
        <v>232</v>
      </c>
      <c r="C6" t="s">
        <v>247</v>
      </c>
      <c r="D6" t="s">
        <v>285</v>
      </c>
      <c r="E6" t="s">
        <v>275</v>
      </c>
      <c r="F6" t="s">
        <v>264</v>
      </c>
      <c r="G6" t="s">
        <v>286</v>
      </c>
      <c r="H6" t="s">
        <v>287</v>
      </c>
      <c r="I6" t="s">
        <v>288</v>
      </c>
      <c r="J6" t="s">
        <v>289</v>
      </c>
    </row>
    <row r="7" spans="1:10" x14ac:dyDescent="0.25">
      <c r="A7" t="s">
        <v>159</v>
      </c>
      <c r="B7" t="s">
        <v>233</v>
      </c>
      <c r="C7" t="s">
        <v>253</v>
      </c>
      <c r="D7" t="s">
        <v>290</v>
      </c>
      <c r="E7" t="s">
        <v>275</v>
      </c>
      <c r="F7" t="s">
        <v>659</v>
      </c>
      <c r="G7" t="s">
        <v>291</v>
      </c>
      <c r="H7" t="s">
        <v>292</v>
      </c>
      <c r="I7" t="s">
        <v>293</v>
      </c>
      <c r="J7" t="s">
        <v>294</v>
      </c>
    </row>
    <row r="8" spans="1:10" x14ac:dyDescent="0.25">
      <c r="A8" t="s">
        <v>160</v>
      </c>
      <c r="B8" t="s">
        <v>234</v>
      </c>
      <c r="C8" t="s">
        <v>295</v>
      </c>
      <c r="D8" t="s">
        <v>296</v>
      </c>
      <c r="E8" t="s">
        <v>263</v>
      </c>
      <c r="F8" t="s">
        <v>264</v>
      </c>
      <c r="G8" t="s">
        <v>297</v>
      </c>
      <c r="H8" t="s">
        <v>298</v>
      </c>
      <c r="I8" t="s">
        <v>299</v>
      </c>
      <c r="J8" t="s">
        <v>300</v>
      </c>
    </row>
    <row r="9" spans="1:10" x14ac:dyDescent="0.25">
      <c r="A9" t="s">
        <v>161</v>
      </c>
      <c r="B9" t="s">
        <v>235</v>
      </c>
      <c r="C9" t="s">
        <v>254</v>
      </c>
      <c r="D9" t="s">
        <v>301</v>
      </c>
      <c r="E9" t="s">
        <v>263</v>
      </c>
      <c r="F9" t="s">
        <v>264</v>
      </c>
      <c r="G9" t="s">
        <v>297</v>
      </c>
      <c r="H9" t="s">
        <v>302</v>
      </c>
      <c r="I9" t="s">
        <v>303</v>
      </c>
      <c r="J9" t="s">
        <v>304</v>
      </c>
    </row>
    <row r="10" spans="1:10" x14ac:dyDescent="0.25">
      <c r="A10" t="s">
        <v>162</v>
      </c>
      <c r="B10" t="s">
        <v>236</v>
      </c>
      <c r="C10" t="s">
        <v>305</v>
      </c>
      <c r="D10" t="s">
        <v>306</v>
      </c>
      <c r="E10" t="s">
        <v>275</v>
      </c>
      <c r="F10" t="s">
        <v>264</v>
      </c>
      <c r="G10" t="s">
        <v>281</v>
      </c>
      <c r="H10" t="s">
        <v>307</v>
      </c>
      <c r="I10" t="s">
        <v>308</v>
      </c>
      <c r="J10" t="s">
        <v>309</v>
      </c>
    </row>
    <row r="11" spans="1:10" x14ac:dyDescent="0.25">
      <c r="A11" t="s">
        <v>163</v>
      </c>
      <c r="B11" t="s">
        <v>237</v>
      </c>
      <c r="C11" t="s">
        <v>255</v>
      </c>
      <c r="D11" t="s">
        <v>310</v>
      </c>
      <c r="E11" t="s">
        <v>263</v>
      </c>
      <c r="F11" t="s">
        <v>264</v>
      </c>
      <c r="G11" t="s">
        <v>276</v>
      </c>
      <c r="H11" t="s">
        <v>311</v>
      </c>
      <c r="I11" t="s">
        <v>312</v>
      </c>
      <c r="J11" t="s">
        <v>313</v>
      </c>
    </row>
    <row r="12" spans="1:10" x14ac:dyDescent="0.25">
      <c r="A12" t="s">
        <v>164</v>
      </c>
      <c r="B12" t="s">
        <v>314</v>
      </c>
      <c r="C12" t="s">
        <v>256</v>
      </c>
      <c r="D12" t="s">
        <v>315</v>
      </c>
      <c r="E12" t="s">
        <v>263</v>
      </c>
      <c r="F12" t="s">
        <v>264</v>
      </c>
      <c r="G12" t="s">
        <v>291</v>
      </c>
      <c r="H12" t="s">
        <v>316</v>
      </c>
      <c r="I12" t="s">
        <v>317</v>
      </c>
      <c r="J12" t="s">
        <v>318</v>
      </c>
    </row>
    <row r="13" spans="1:10" x14ac:dyDescent="0.25">
      <c r="A13" t="s">
        <v>165</v>
      </c>
      <c r="B13" t="s">
        <v>239</v>
      </c>
      <c r="C13" t="s">
        <v>248</v>
      </c>
      <c r="D13" t="s">
        <v>319</v>
      </c>
      <c r="E13" t="s">
        <v>263</v>
      </c>
      <c r="F13" t="s">
        <v>264</v>
      </c>
      <c r="G13" t="s">
        <v>265</v>
      </c>
      <c r="H13" t="s">
        <v>320</v>
      </c>
      <c r="I13" t="s">
        <v>321</v>
      </c>
      <c r="J13" t="s">
        <v>322</v>
      </c>
    </row>
    <row r="14" spans="1:10" x14ac:dyDescent="0.25">
      <c r="A14" t="s">
        <v>166</v>
      </c>
      <c r="B14" t="s">
        <v>231</v>
      </c>
      <c r="C14" t="s">
        <v>247</v>
      </c>
      <c r="D14" t="s">
        <v>323</v>
      </c>
      <c r="E14" t="s">
        <v>263</v>
      </c>
      <c r="F14" t="s">
        <v>264</v>
      </c>
      <c r="G14" t="s">
        <v>324</v>
      </c>
      <c r="H14" t="s">
        <v>325</v>
      </c>
      <c r="I14" t="s">
        <v>326</v>
      </c>
      <c r="J14" t="s">
        <v>327</v>
      </c>
    </row>
    <row r="15" spans="1:10" x14ac:dyDescent="0.25">
      <c r="A15" t="s">
        <v>167</v>
      </c>
      <c r="B15" t="s">
        <v>240</v>
      </c>
      <c r="C15" t="s">
        <v>246</v>
      </c>
      <c r="D15" t="s">
        <v>328</v>
      </c>
      <c r="E15" t="s">
        <v>263</v>
      </c>
      <c r="F15" t="s">
        <v>264</v>
      </c>
      <c r="G15" t="s">
        <v>286</v>
      </c>
      <c r="H15" t="s">
        <v>329</v>
      </c>
      <c r="I15" t="s">
        <v>330</v>
      </c>
      <c r="J15" t="s">
        <v>331</v>
      </c>
    </row>
    <row r="16" spans="1:10" x14ac:dyDescent="0.25">
      <c r="A16" t="s">
        <v>168</v>
      </c>
      <c r="B16" t="s">
        <v>241</v>
      </c>
      <c r="C16" t="s">
        <v>245</v>
      </c>
      <c r="D16" t="s">
        <v>332</v>
      </c>
      <c r="E16" t="s">
        <v>275</v>
      </c>
      <c r="F16" t="s">
        <v>659</v>
      </c>
      <c r="G16" t="s">
        <v>291</v>
      </c>
      <c r="H16" t="s">
        <v>333</v>
      </c>
      <c r="I16" t="s">
        <v>334</v>
      </c>
      <c r="J16" t="s">
        <v>335</v>
      </c>
    </row>
    <row r="17" spans="1:10" x14ac:dyDescent="0.25">
      <c r="A17" t="s">
        <v>169</v>
      </c>
      <c r="B17" t="s">
        <v>238</v>
      </c>
      <c r="C17" t="s">
        <v>244</v>
      </c>
      <c r="D17" t="s">
        <v>336</v>
      </c>
      <c r="E17" t="s">
        <v>263</v>
      </c>
      <c r="F17" t="s">
        <v>264</v>
      </c>
      <c r="G17" t="s">
        <v>324</v>
      </c>
      <c r="H17" t="s">
        <v>337</v>
      </c>
      <c r="I17" t="s">
        <v>338</v>
      </c>
      <c r="J17" t="s">
        <v>339</v>
      </c>
    </row>
    <row r="18" spans="1:10" x14ac:dyDescent="0.25">
      <c r="A18" t="s">
        <v>170</v>
      </c>
      <c r="B18" t="s">
        <v>340</v>
      </c>
      <c r="C18" t="s">
        <v>341</v>
      </c>
      <c r="D18" t="s">
        <v>342</v>
      </c>
      <c r="E18" t="s">
        <v>275</v>
      </c>
      <c r="F18" t="s">
        <v>264</v>
      </c>
      <c r="G18" t="s">
        <v>291</v>
      </c>
      <c r="H18" t="s">
        <v>343</v>
      </c>
      <c r="I18" t="s">
        <v>344</v>
      </c>
      <c r="J18" t="s">
        <v>345</v>
      </c>
    </row>
    <row r="19" spans="1:10" x14ac:dyDescent="0.25">
      <c r="A19" t="s">
        <v>171</v>
      </c>
      <c r="B19" t="s">
        <v>242</v>
      </c>
      <c r="C19" t="s">
        <v>243</v>
      </c>
      <c r="D19" t="s">
        <v>346</v>
      </c>
      <c r="E19" t="s">
        <v>275</v>
      </c>
      <c r="F19" t="s">
        <v>264</v>
      </c>
      <c r="G19" t="s">
        <v>347</v>
      </c>
      <c r="H19" t="s">
        <v>348</v>
      </c>
      <c r="I19" t="s">
        <v>349</v>
      </c>
      <c r="J19" t="s">
        <v>350</v>
      </c>
    </row>
    <row r="20" spans="1:10" x14ac:dyDescent="0.25">
      <c r="A20" t="s">
        <v>172</v>
      </c>
      <c r="B20" t="s">
        <v>351</v>
      </c>
      <c r="C20" t="s">
        <v>352</v>
      </c>
      <c r="D20" t="s">
        <v>353</v>
      </c>
      <c r="E20" t="s">
        <v>275</v>
      </c>
      <c r="F20" t="s">
        <v>264</v>
      </c>
      <c r="G20" t="s">
        <v>265</v>
      </c>
      <c r="H20" t="s">
        <v>354</v>
      </c>
      <c r="I20" t="s">
        <v>355</v>
      </c>
      <c r="J20" t="s">
        <v>356</v>
      </c>
    </row>
    <row r="21" spans="1:10" x14ac:dyDescent="0.25">
      <c r="A21" t="s">
        <v>173</v>
      </c>
      <c r="B21" t="s">
        <v>357</v>
      </c>
      <c r="C21" t="s">
        <v>358</v>
      </c>
      <c r="D21" t="s">
        <v>359</v>
      </c>
      <c r="E21" t="s">
        <v>275</v>
      </c>
      <c r="F21" t="s">
        <v>264</v>
      </c>
      <c r="G21" t="s">
        <v>270</v>
      </c>
      <c r="H21" t="s">
        <v>360</v>
      </c>
      <c r="I21" t="s">
        <v>361</v>
      </c>
      <c r="J21" t="s">
        <v>362</v>
      </c>
    </row>
    <row r="22" spans="1:10" x14ac:dyDescent="0.25">
      <c r="A22" t="s">
        <v>174</v>
      </c>
      <c r="B22" t="s">
        <v>363</v>
      </c>
      <c r="C22" t="s">
        <v>364</v>
      </c>
      <c r="D22" t="s">
        <v>365</v>
      </c>
      <c r="E22" t="s">
        <v>263</v>
      </c>
      <c r="F22" t="s">
        <v>264</v>
      </c>
      <c r="G22" t="s">
        <v>270</v>
      </c>
      <c r="H22" t="s">
        <v>366</v>
      </c>
      <c r="I22" t="s">
        <v>367</v>
      </c>
      <c r="J22" t="s">
        <v>368</v>
      </c>
    </row>
    <row r="23" spans="1:10" x14ac:dyDescent="0.25">
      <c r="A23" t="s">
        <v>175</v>
      </c>
      <c r="B23" t="s">
        <v>369</v>
      </c>
      <c r="C23" t="s">
        <v>370</v>
      </c>
      <c r="D23" t="s">
        <v>371</v>
      </c>
      <c r="E23" t="s">
        <v>263</v>
      </c>
      <c r="F23" t="s">
        <v>264</v>
      </c>
      <c r="G23" t="s">
        <v>297</v>
      </c>
      <c r="H23" t="s">
        <v>372</v>
      </c>
      <c r="I23" t="s">
        <v>373</v>
      </c>
      <c r="J23" t="s">
        <v>374</v>
      </c>
    </row>
    <row r="24" spans="1:10" x14ac:dyDescent="0.25">
      <c r="A24" t="s">
        <v>176</v>
      </c>
      <c r="B24" t="s">
        <v>375</v>
      </c>
      <c r="C24" t="s">
        <v>352</v>
      </c>
      <c r="D24" t="s">
        <v>376</v>
      </c>
      <c r="E24" t="s">
        <v>275</v>
      </c>
      <c r="F24" t="s">
        <v>264</v>
      </c>
      <c r="G24" t="s">
        <v>347</v>
      </c>
      <c r="H24" t="s">
        <v>377</v>
      </c>
      <c r="I24" t="s">
        <v>378</v>
      </c>
      <c r="J24" t="s">
        <v>379</v>
      </c>
    </row>
    <row r="25" spans="1:10" x14ac:dyDescent="0.25">
      <c r="A25" t="s">
        <v>177</v>
      </c>
      <c r="B25" t="s">
        <v>380</v>
      </c>
      <c r="C25" t="s">
        <v>381</v>
      </c>
      <c r="D25" t="s">
        <v>382</v>
      </c>
      <c r="E25" t="s">
        <v>275</v>
      </c>
      <c r="F25" t="s">
        <v>264</v>
      </c>
      <c r="G25" t="s">
        <v>291</v>
      </c>
      <c r="H25" t="s">
        <v>383</v>
      </c>
      <c r="I25" t="s">
        <v>384</v>
      </c>
      <c r="J25" t="s">
        <v>385</v>
      </c>
    </row>
    <row r="26" spans="1:10" x14ac:dyDescent="0.25">
      <c r="A26" t="s">
        <v>178</v>
      </c>
      <c r="B26" t="s">
        <v>386</v>
      </c>
      <c r="C26" t="s">
        <v>387</v>
      </c>
      <c r="D26" t="s">
        <v>388</v>
      </c>
      <c r="E26" t="s">
        <v>263</v>
      </c>
      <c r="F26" t="s">
        <v>264</v>
      </c>
      <c r="G26" t="s">
        <v>389</v>
      </c>
      <c r="H26" t="s">
        <v>390</v>
      </c>
      <c r="I26" t="s">
        <v>391</v>
      </c>
      <c r="J26" t="s">
        <v>392</v>
      </c>
    </row>
    <row r="27" spans="1:10" x14ac:dyDescent="0.25">
      <c r="A27" t="s">
        <v>179</v>
      </c>
      <c r="B27" t="s">
        <v>393</v>
      </c>
      <c r="C27" t="s">
        <v>394</v>
      </c>
      <c r="D27" t="s">
        <v>346</v>
      </c>
      <c r="E27" t="s">
        <v>275</v>
      </c>
      <c r="F27" t="s">
        <v>264</v>
      </c>
      <c r="G27" t="s">
        <v>389</v>
      </c>
      <c r="H27" t="s">
        <v>395</v>
      </c>
      <c r="I27" t="s">
        <v>396</v>
      </c>
      <c r="J27" t="s">
        <v>397</v>
      </c>
    </row>
    <row r="28" spans="1:10" x14ac:dyDescent="0.25">
      <c r="A28" t="s">
        <v>180</v>
      </c>
      <c r="B28" t="s">
        <v>398</v>
      </c>
      <c r="C28" t="s">
        <v>399</v>
      </c>
      <c r="D28" t="s">
        <v>400</v>
      </c>
      <c r="E28" t="s">
        <v>275</v>
      </c>
      <c r="F28" t="s">
        <v>264</v>
      </c>
      <c r="G28" t="s">
        <v>270</v>
      </c>
      <c r="H28" t="s">
        <v>401</v>
      </c>
      <c r="I28" t="s">
        <v>402</v>
      </c>
      <c r="J28" t="s">
        <v>403</v>
      </c>
    </row>
    <row r="29" spans="1:10" x14ac:dyDescent="0.25">
      <c r="A29" t="s">
        <v>181</v>
      </c>
      <c r="B29" t="s">
        <v>404</v>
      </c>
      <c r="C29" t="s">
        <v>405</v>
      </c>
      <c r="D29" t="s">
        <v>406</v>
      </c>
      <c r="E29" t="s">
        <v>263</v>
      </c>
      <c r="F29" t="s">
        <v>264</v>
      </c>
      <c r="G29" t="s">
        <v>407</v>
      </c>
      <c r="H29" t="s">
        <v>408</v>
      </c>
      <c r="I29" t="s">
        <v>409</v>
      </c>
      <c r="J29" t="s">
        <v>410</v>
      </c>
    </row>
    <row r="30" spans="1:10" x14ac:dyDescent="0.25">
      <c r="A30" t="s">
        <v>182</v>
      </c>
      <c r="B30" t="s">
        <v>411</v>
      </c>
      <c r="C30" t="s">
        <v>412</v>
      </c>
      <c r="D30" t="s">
        <v>413</v>
      </c>
      <c r="E30" t="s">
        <v>275</v>
      </c>
      <c r="F30" t="s">
        <v>264</v>
      </c>
      <c r="G30" t="s">
        <v>414</v>
      </c>
      <c r="H30" t="s">
        <v>415</v>
      </c>
      <c r="I30" t="s">
        <v>416</v>
      </c>
      <c r="J30" t="s">
        <v>417</v>
      </c>
    </row>
    <row r="31" spans="1:10" x14ac:dyDescent="0.25">
      <c r="A31" t="s">
        <v>183</v>
      </c>
      <c r="B31" t="s">
        <v>418</v>
      </c>
      <c r="C31" t="s">
        <v>419</v>
      </c>
      <c r="D31" t="s">
        <v>420</v>
      </c>
      <c r="E31" t="s">
        <v>263</v>
      </c>
      <c r="F31" t="s">
        <v>659</v>
      </c>
      <c r="G31" t="s">
        <v>389</v>
      </c>
      <c r="H31" t="s">
        <v>421</v>
      </c>
      <c r="I31" t="s">
        <v>422</v>
      </c>
      <c r="J31" t="s">
        <v>423</v>
      </c>
    </row>
    <row r="32" spans="1:10" x14ac:dyDescent="0.25">
      <c r="A32" t="s">
        <v>184</v>
      </c>
      <c r="B32" t="s">
        <v>424</v>
      </c>
      <c r="C32" t="s">
        <v>425</v>
      </c>
      <c r="D32" t="s">
        <v>426</v>
      </c>
      <c r="E32" t="s">
        <v>275</v>
      </c>
      <c r="F32" t="s">
        <v>264</v>
      </c>
      <c r="G32" t="s">
        <v>297</v>
      </c>
      <c r="H32" t="s">
        <v>427</v>
      </c>
      <c r="I32" t="s">
        <v>428</v>
      </c>
      <c r="J32" t="s">
        <v>429</v>
      </c>
    </row>
    <row r="33" spans="1:10" x14ac:dyDescent="0.25">
      <c r="A33" t="s">
        <v>185</v>
      </c>
      <c r="B33" t="s">
        <v>430</v>
      </c>
      <c r="C33" t="s">
        <v>242</v>
      </c>
      <c r="D33" t="s">
        <v>431</v>
      </c>
      <c r="E33" t="s">
        <v>263</v>
      </c>
      <c r="F33" t="s">
        <v>264</v>
      </c>
      <c r="G33" t="s">
        <v>286</v>
      </c>
      <c r="H33" t="s">
        <v>432</v>
      </c>
      <c r="I33" t="s">
        <v>433</v>
      </c>
      <c r="J33" t="s">
        <v>434</v>
      </c>
    </row>
    <row r="34" spans="1:10" x14ac:dyDescent="0.25">
      <c r="A34" t="s">
        <v>186</v>
      </c>
      <c r="B34" t="s">
        <v>435</v>
      </c>
      <c r="C34" t="s">
        <v>436</v>
      </c>
      <c r="D34" t="s">
        <v>437</v>
      </c>
      <c r="E34" t="s">
        <v>263</v>
      </c>
      <c r="F34" t="s">
        <v>264</v>
      </c>
      <c r="G34" t="s">
        <v>281</v>
      </c>
      <c r="H34" t="s">
        <v>438</v>
      </c>
      <c r="I34" t="s">
        <v>439</v>
      </c>
      <c r="J34" t="s">
        <v>440</v>
      </c>
    </row>
    <row r="35" spans="1:10" x14ac:dyDescent="0.25">
      <c r="A35" t="s">
        <v>187</v>
      </c>
      <c r="B35" t="s">
        <v>441</v>
      </c>
      <c r="C35" t="s">
        <v>442</v>
      </c>
      <c r="D35" t="s">
        <v>443</v>
      </c>
      <c r="E35" t="s">
        <v>275</v>
      </c>
      <c r="F35" t="s">
        <v>264</v>
      </c>
      <c r="G35" t="s">
        <v>347</v>
      </c>
      <c r="H35" t="s">
        <v>444</v>
      </c>
      <c r="I35" t="s">
        <v>445</v>
      </c>
      <c r="J35" t="s">
        <v>446</v>
      </c>
    </row>
    <row r="36" spans="1:10" x14ac:dyDescent="0.25">
      <c r="A36" t="s">
        <v>188</v>
      </c>
      <c r="B36" t="s">
        <v>447</v>
      </c>
      <c r="C36" t="s">
        <v>448</v>
      </c>
      <c r="D36" t="s">
        <v>449</v>
      </c>
      <c r="E36" t="s">
        <v>263</v>
      </c>
      <c r="F36" t="s">
        <v>264</v>
      </c>
      <c r="G36" t="s">
        <v>281</v>
      </c>
      <c r="H36" t="s">
        <v>450</v>
      </c>
      <c r="I36" t="s">
        <v>451</v>
      </c>
      <c r="J36" t="s">
        <v>452</v>
      </c>
    </row>
    <row r="37" spans="1:10" x14ac:dyDescent="0.25">
      <c r="A37" t="s">
        <v>189</v>
      </c>
      <c r="B37" t="s">
        <v>453</v>
      </c>
      <c r="C37" t="s">
        <v>454</v>
      </c>
      <c r="D37" t="s">
        <v>455</v>
      </c>
      <c r="E37" t="s">
        <v>263</v>
      </c>
      <c r="F37" t="s">
        <v>264</v>
      </c>
      <c r="G37" t="s">
        <v>324</v>
      </c>
      <c r="H37" t="s">
        <v>456</v>
      </c>
      <c r="I37" t="s">
        <v>457</v>
      </c>
      <c r="J37" t="s">
        <v>458</v>
      </c>
    </row>
    <row r="38" spans="1:10" x14ac:dyDescent="0.25">
      <c r="A38" t="s">
        <v>190</v>
      </c>
      <c r="B38" t="s">
        <v>459</v>
      </c>
      <c r="C38" t="s">
        <v>460</v>
      </c>
      <c r="D38" t="s">
        <v>461</v>
      </c>
      <c r="E38" t="s">
        <v>275</v>
      </c>
      <c r="F38" t="s">
        <v>264</v>
      </c>
      <c r="G38" t="s">
        <v>462</v>
      </c>
      <c r="H38" t="s">
        <v>463</v>
      </c>
      <c r="I38" t="s">
        <v>464</v>
      </c>
      <c r="J38" t="s">
        <v>465</v>
      </c>
    </row>
    <row r="39" spans="1:10" x14ac:dyDescent="0.25">
      <c r="A39" t="s">
        <v>191</v>
      </c>
      <c r="B39" t="s">
        <v>466</v>
      </c>
      <c r="C39" t="s">
        <v>467</v>
      </c>
      <c r="D39" t="s">
        <v>468</v>
      </c>
      <c r="E39" t="s">
        <v>263</v>
      </c>
      <c r="F39" t="s">
        <v>659</v>
      </c>
      <c r="G39" t="s">
        <v>389</v>
      </c>
      <c r="H39" t="s">
        <v>469</v>
      </c>
      <c r="I39" t="s">
        <v>470</v>
      </c>
      <c r="J39" t="s">
        <v>471</v>
      </c>
    </row>
    <row r="40" spans="1:10" x14ac:dyDescent="0.25">
      <c r="A40" t="s">
        <v>192</v>
      </c>
      <c r="B40" t="s">
        <v>472</v>
      </c>
      <c r="C40" t="s">
        <v>473</v>
      </c>
      <c r="D40" t="s">
        <v>474</v>
      </c>
      <c r="E40" t="s">
        <v>263</v>
      </c>
      <c r="F40" t="s">
        <v>264</v>
      </c>
      <c r="G40" t="s">
        <v>407</v>
      </c>
      <c r="H40" t="s">
        <v>475</v>
      </c>
      <c r="I40" t="s">
        <v>476</v>
      </c>
      <c r="J40" t="s">
        <v>477</v>
      </c>
    </row>
    <row r="41" spans="1:10" x14ac:dyDescent="0.25">
      <c r="A41" t="s">
        <v>193</v>
      </c>
      <c r="B41" t="s">
        <v>478</v>
      </c>
      <c r="C41" t="s">
        <v>479</v>
      </c>
      <c r="D41" t="s">
        <v>480</v>
      </c>
      <c r="E41" t="s">
        <v>275</v>
      </c>
      <c r="F41" t="s">
        <v>264</v>
      </c>
      <c r="G41" t="s">
        <v>324</v>
      </c>
      <c r="H41" t="s">
        <v>481</v>
      </c>
      <c r="I41" t="s">
        <v>482</v>
      </c>
      <c r="J41" t="s">
        <v>483</v>
      </c>
    </row>
    <row r="42" spans="1:10" x14ac:dyDescent="0.25">
      <c r="A42" t="s">
        <v>194</v>
      </c>
      <c r="B42" t="s">
        <v>430</v>
      </c>
      <c r="C42" t="s">
        <v>484</v>
      </c>
      <c r="D42" t="s">
        <v>485</v>
      </c>
      <c r="E42" t="s">
        <v>275</v>
      </c>
      <c r="F42" t="s">
        <v>264</v>
      </c>
      <c r="G42" t="s">
        <v>389</v>
      </c>
      <c r="H42" t="s">
        <v>486</v>
      </c>
      <c r="I42" t="s">
        <v>487</v>
      </c>
      <c r="J42" t="s">
        <v>488</v>
      </c>
    </row>
    <row r="43" spans="1:10" x14ac:dyDescent="0.25">
      <c r="A43" t="s">
        <v>195</v>
      </c>
      <c r="B43" t="s">
        <v>489</v>
      </c>
      <c r="C43" t="s">
        <v>490</v>
      </c>
      <c r="D43" t="s">
        <v>491</v>
      </c>
      <c r="E43" t="s">
        <v>263</v>
      </c>
      <c r="F43" t="s">
        <v>264</v>
      </c>
      <c r="G43" t="s">
        <v>492</v>
      </c>
      <c r="H43" t="s">
        <v>493</v>
      </c>
      <c r="I43" t="s">
        <v>494</v>
      </c>
      <c r="J43" t="s">
        <v>495</v>
      </c>
    </row>
    <row r="44" spans="1:10" x14ac:dyDescent="0.25">
      <c r="A44" t="s">
        <v>196</v>
      </c>
      <c r="B44" t="s">
        <v>496</v>
      </c>
      <c r="C44" t="s">
        <v>497</v>
      </c>
      <c r="D44" t="s">
        <v>498</v>
      </c>
      <c r="E44" t="s">
        <v>263</v>
      </c>
      <c r="F44" t="s">
        <v>264</v>
      </c>
      <c r="G44" t="s">
        <v>324</v>
      </c>
      <c r="H44" t="s">
        <v>499</v>
      </c>
      <c r="I44" t="s">
        <v>500</v>
      </c>
      <c r="J44" t="s">
        <v>501</v>
      </c>
    </row>
    <row r="45" spans="1:10" x14ac:dyDescent="0.25">
      <c r="A45" t="s">
        <v>197</v>
      </c>
      <c r="B45" t="s">
        <v>502</v>
      </c>
      <c r="C45" t="s">
        <v>503</v>
      </c>
      <c r="D45" t="s">
        <v>504</v>
      </c>
      <c r="E45" t="s">
        <v>275</v>
      </c>
      <c r="F45" t="s">
        <v>264</v>
      </c>
      <c r="G45" t="s">
        <v>324</v>
      </c>
      <c r="H45" t="s">
        <v>505</v>
      </c>
      <c r="I45" t="s">
        <v>506</v>
      </c>
      <c r="J45" t="s">
        <v>507</v>
      </c>
    </row>
    <row r="46" spans="1:10" x14ac:dyDescent="0.25">
      <c r="A46" t="s">
        <v>198</v>
      </c>
      <c r="B46" t="s">
        <v>508</v>
      </c>
      <c r="C46" t="s">
        <v>509</v>
      </c>
      <c r="D46" t="s">
        <v>510</v>
      </c>
      <c r="E46" t="s">
        <v>275</v>
      </c>
      <c r="F46" t="s">
        <v>264</v>
      </c>
      <c r="G46" t="s">
        <v>462</v>
      </c>
      <c r="H46" t="s">
        <v>511</v>
      </c>
      <c r="I46" t="s">
        <v>512</v>
      </c>
      <c r="J46" t="s">
        <v>513</v>
      </c>
    </row>
    <row r="47" spans="1:10" x14ac:dyDescent="0.25">
      <c r="A47" t="s">
        <v>199</v>
      </c>
      <c r="B47" t="s">
        <v>514</v>
      </c>
      <c r="C47" t="s">
        <v>515</v>
      </c>
      <c r="D47" t="s">
        <v>516</v>
      </c>
      <c r="E47" t="s">
        <v>263</v>
      </c>
      <c r="F47" t="s">
        <v>264</v>
      </c>
      <c r="G47" t="s">
        <v>297</v>
      </c>
      <c r="H47" t="s">
        <v>517</v>
      </c>
      <c r="I47" t="s">
        <v>518</v>
      </c>
      <c r="J47" t="s">
        <v>519</v>
      </c>
    </row>
    <row r="48" spans="1:10" x14ac:dyDescent="0.25">
      <c r="A48" t="s">
        <v>200</v>
      </c>
      <c r="B48" t="s">
        <v>520</v>
      </c>
      <c r="C48" t="s">
        <v>521</v>
      </c>
      <c r="D48" t="s">
        <v>522</v>
      </c>
      <c r="E48" t="s">
        <v>263</v>
      </c>
      <c r="F48" t="s">
        <v>264</v>
      </c>
      <c r="G48" t="s">
        <v>407</v>
      </c>
      <c r="H48" t="s">
        <v>523</v>
      </c>
      <c r="I48" t="s">
        <v>524</v>
      </c>
      <c r="J48" t="s">
        <v>525</v>
      </c>
    </row>
    <row r="49" spans="1:10" x14ac:dyDescent="0.25">
      <c r="A49" t="s">
        <v>201</v>
      </c>
      <c r="B49" t="s">
        <v>526</v>
      </c>
      <c r="C49" t="s">
        <v>527</v>
      </c>
      <c r="D49" t="s">
        <v>528</v>
      </c>
      <c r="E49" t="s">
        <v>263</v>
      </c>
      <c r="F49" t="s">
        <v>264</v>
      </c>
      <c r="G49" t="s">
        <v>265</v>
      </c>
      <c r="H49" t="s">
        <v>529</v>
      </c>
      <c r="I49" t="s">
        <v>530</v>
      </c>
      <c r="J49" t="s">
        <v>531</v>
      </c>
    </row>
    <row r="50" spans="1:10" x14ac:dyDescent="0.25">
      <c r="A50" t="s">
        <v>202</v>
      </c>
      <c r="B50" t="s">
        <v>532</v>
      </c>
      <c r="C50" t="s">
        <v>533</v>
      </c>
      <c r="D50" t="s">
        <v>534</v>
      </c>
      <c r="E50" t="s">
        <v>263</v>
      </c>
      <c r="F50" t="s">
        <v>264</v>
      </c>
      <c r="G50" t="s">
        <v>276</v>
      </c>
      <c r="H50" t="s">
        <v>535</v>
      </c>
      <c r="I50" t="s">
        <v>536</v>
      </c>
      <c r="J50" t="s">
        <v>537</v>
      </c>
    </row>
    <row r="51" spans="1:10" x14ac:dyDescent="0.25">
      <c r="A51" t="s">
        <v>203</v>
      </c>
      <c r="B51" t="s">
        <v>538</v>
      </c>
      <c r="C51" t="s">
        <v>539</v>
      </c>
      <c r="D51" t="s">
        <v>540</v>
      </c>
      <c r="E51" t="s">
        <v>263</v>
      </c>
      <c r="F51" t="s">
        <v>264</v>
      </c>
      <c r="G51" t="s">
        <v>407</v>
      </c>
      <c r="H51" t="s">
        <v>541</v>
      </c>
      <c r="I51" t="s">
        <v>542</v>
      </c>
      <c r="J51" t="s">
        <v>543</v>
      </c>
    </row>
    <row r="52" spans="1:10" x14ac:dyDescent="0.25">
      <c r="A52" t="s">
        <v>204</v>
      </c>
      <c r="B52" t="s">
        <v>544</v>
      </c>
      <c r="C52" t="s">
        <v>545</v>
      </c>
      <c r="D52" t="s">
        <v>546</v>
      </c>
      <c r="E52" t="s">
        <v>275</v>
      </c>
      <c r="F52" t="s">
        <v>264</v>
      </c>
      <c r="G52" t="s">
        <v>286</v>
      </c>
      <c r="H52" t="s">
        <v>547</v>
      </c>
      <c r="I52" t="s">
        <v>548</v>
      </c>
      <c r="J52" t="s">
        <v>549</v>
      </c>
    </row>
    <row r="53" spans="1:10" x14ac:dyDescent="0.25">
      <c r="A53" t="s">
        <v>205</v>
      </c>
      <c r="B53" t="s">
        <v>478</v>
      </c>
      <c r="C53" t="s">
        <v>352</v>
      </c>
      <c r="D53" t="s">
        <v>550</v>
      </c>
      <c r="E53" t="s">
        <v>263</v>
      </c>
      <c r="F53" t="s">
        <v>264</v>
      </c>
      <c r="G53" t="s">
        <v>324</v>
      </c>
      <c r="H53" t="s">
        <v>551</v>
      </c>
      <c r="I53" t="s">
        <v>552</v>
      </c>
      <c r="J53" t="s">
        <v>553</v>
      </c>
    </row>
    <row r="54" spans="1:10" x14ac:dyDescent="0.25">
      <c r="A54" t="s">
        <v>206</v>
      </c>
      <c r="B54" t="s">
        <v>554</v>
      </c>
      <c r="C54" t="s">
        <v>555</v>
      </c>
      <c r="D54" t="s">
        <v>556</v>
      </c>
      <c r="E54" t="s">
        <v>263</v>
      </c>
      <c r="F54" t="s">
        <v>264</v>
      </c>
      <c r="G54" t="s">
        <v>407</v>
      </c>
      <c r="H54" t="s">
        <v>557</v>
      </c>
      <c r="I54" t="s">
        <v>558</v>
      </c>
      <c r="J54" t="s">
        <v>559</v>
      </c>
    </row>
    <row r="55" spans="1:10" x14ac:dyDescent="0.25">
      <c r="A55" t="s">
        <v>207</v>
      </c>
      <c r="B55" t="s">
        <v>560</v>
      </c>
      <c r="C55" t="s">
        <v>561</v>
      </c>
      <c r="D55" t="s">
        <v>562</v>
      </c>
      <c r="E55" t="s">
        <v>263</v>
      </c>
      <c r="F55" t="s">
        <v>264</v>
      </c>
      <c r="G55" t="s">
        <v>563</v>
      </c>
      <c r="H55" t="s">
        <v>564</v>
      </c>
      <c r="I55" t="s">
        <v>565</v>
      </c>
      <c r="J55" t="s">
        <v>566</v>
      </c>
    </row>
    <row r="56" spans="1:10" x14ac:dyDescent="0.25">
      <c r="A56" t="s">
        <v>208</v>
      </c>
      <c r="B56" t="s">
        <v>567</v>
      </c>
      <c r="C56" t="s">
        <v>568</v>
      </c>
      <c r="D56" t="s">
        <v>569</v>
      </c>
      <c r="E56" t="s">
        <v>275</v>
      </c>
      <c r="F56" t="s">
        <v>264</v>
      </c>
      <c r="G56" t="s">
        <v>276</v>
      </c>
      <c r="H56" t="s">
        <v>570</v>
      </c>
      <c r="I56" t="s">
        <v>571</v>
      </c>
      <c r="J56" t="s">
        <v>572</v>
      </c>
    </row>
    <row r="57" spans="1:10" x14ac:dyDescent="0.25">
      <c r="A57" t="s">
        <v>209</v>
      </c>
      <c r="B57" t="s">
        <v>573</v>
      </c>
      <c r="C57" t="s">
        <v>574</v>
      </c>
      <c r="D57" t="s">
        <v>575</v>
      </c>
      <c r="E57" t="s">
        <v>263</v>
      </c>
      <c r="F57" t="s">
        <v>264</v>
      </c>
      <c r="G57" t="s">
        <v>286</v>
      </c>
      <c r="H57" t="s">
        <v>576</v>
      </c>
      <c r="I57" t="s">
        <v>577</v>
      </c>
      <c r="J57" t="s">
        <v>578</v>
      </c>
    </row>
    <row r="58" spans="1:10" x14ac:dyDescent="0.25">
      <c r="A58" t="s">
        <v>210</v>
      </c>
      <c r="B58" t="s">
        <v>579</v>
      </c>
      <c r="C58" t="s">
        <v>580</v>
      </c>
      <c r="D58" t="s">
        <v>581</v>
      </c>
      <c r="E58" t="s">
        <v>275</v>
      </c>
      <c r="F58" t="s">
        <v>264</v>
      </c>
      <c r="G58" t="s">
        <v>563</v>
      </c>
      <c r="H58" t="s">
        <v>582</v>
      </c>
      <c r="I58" t="s">
        <v>583</v>
      </c>
      <c r="J58" t="s">
        <v>584</v>
      </c>
    </row>
    <row r="59" spans="1:10" x14ac:dyDescent="0.25">
      <c r="A59" t="s">
        <v>211</v>
      </c>
      <c r="B59" t="s">
        <v>508</v>
      </c>
      <c r="C59" t="s">
        <v>585</v>
      </c>
      <c r="D59" t="s">
        <v>586</v>
      </c>
      <c r="E59" t="s">
        <v>275</v>
      </c>
      <c r="F59" t="s">
        <v>264</v>
      </c>
      <c r="G59" t="s">
        <v>462</v>
      </c>
      <c r="H59" t="s">
        <v>587</v>
      </c>
      <c r="I59" t="s">
        <v>588</v>
      </c>
      <c r="J59" t="s">
        <v>589</v>
      </c>
    </row>
    <row r="60" spans="1:10" x14ac:dyDescent="0.25">
      <c r="A60" t="s">
        <v>212</v>
      </c>
      <c r="B60" t="s">
        <v>590</v>
      </c>
      <c r="C60" t="s">
        <v>591</v>
      </c>
      <c r="D60" t="s">
        <v>592</v>
      </c>
      <c r="E60" t="s">
        <v>263</v>
      </c>
      <c r="F60" t="s">
        <v>264</v>
      </c>
      <c r="G60" t="s">
        <v>563</v>
      </c>
      <c r="H60" t="s">
        <v>593</v>
      </c>
      <c r="I60" t="s">
        <v>594</v>
      </c>
      <c r="J60" t="s">
        <v>595</v>
      </c>
    </row>
    <row r="61" spans="1:10" x14ac:dyDescent="0.25">
      <c r="A61" t="s">
        <v>213</v>
      </c>
      <c r="B61" t="s">
        <v>596</v>
      </c>
      <c r="C61" t="s">
        <v>597</v>
      </c>
      <c r="D61" t="s">
        <v>598</v>
      </c>
      <c r="E61" t="s">
        <v>263</v>
      </c>
      <c r="F61" t="s">
        <v>264</v>
      </c>
      <c r="G61" t="s">
        <v>414</v>
      </c>
      <c r="H61" t="s">
        <v>599</v>
      </c>
      <c r="I61" t="s">
        <v>600</v>
      </c>
      <c r="J61" t="s">
        <v>601</v>
      </c>
    </row>
    <row r="62" spans="1:10" x14ac:dyDescent="0.25">
      <c r="A62" t="s">
        <v>214</v>
      </c>
      <c r="B62" t="s">
        <v>602</v>
      </c>
      <c r="C62" t="s">
        <v>603</v>
      </c>
      <c r="D62" t="s">
        <v>604</v>
      </c>
      <c r="E62" t="s">
        <v>275</v>
      </c>
      <c r="F62" t="s">
        <v>264</v>
      </c>
      <c r="G62" t="s">
        <v>276</v>
      </c>
      <c r="H62" t="s">
        <v>605</v>
      </c>
      <c r="I62" t="s">
        <v>606</v>
      </c>
      <c r="J62" t="s">
        <v>607</v>
      </c>
    </row>
    <row r="63" spans="1:10" x14ac:dyDescent="0.25">
      <c r="A63" t="s">
        <v>215</v>
      </c>
      <c r="B63" t="s">
        <v>608</v>
      </c>
      <c r="C63" t="s">
        <v>609</v>
      </c>
      <c r="D63" t="s">
        <v>610</v>
      </c>
      <c r="E63" t="s">
        <v>275</v>
      </c>
      <c r="F63" t="s">
        <v>264</v>
      </c>
      <c r="G63" t="s">
        <v>281</v>
      </c>
      <c r="H63" t="s">
        <v>611</v>
      </c>
      <c r="I63" t="s">
        <v>612</v>
      </c>
      <c r="J63" t="s">
        <v>613</v>
      </c>
    </row>
    <row r="64" spans="1:10" x14ac:dyDescent="0.25">
      <c r="A64" t="s">
        <v>216</v>
      </c>
      <c r="B64" t="s">
        <v>430</v>
      </c>
      <c r="C64" t="s">
        <v>473</v>
      </c>
      <c r="D64" t="s">
        <v>614</v>
      </c>
      <c r="E64" t="s">
        <v>275</v>
      </c>
      <c r="F64" t="s">
        <v>264</v>
      </c>
      <c r="G64" t="s">
        <v>291</v>
      </c>
      <c r="H64" t="s">
        <v>615</v>
      </c>
      <c r="I64" t="s">
        <v>616</v>
      </c>
      <c r="J64" t="s">
        <v>617</v>
      </c>
    </row>
    <row r="65" spans="1:10" x14ac:dyDescent="0.25">
      <c r="A65" t="s">
        <v>217</v>
      </c>
      <c r="B65" t="s">
        <v>521</v>
      </c>
      <c r="C65" t="s">
        <v>618</v>
      </c>
      <c r="D65" t="s">
        <v>619</v>
      </c>
      <c r="E65" t="s">
        <v>275</v>
      </c>
      <c r="F65" t="s">
        <v>264</v>
      </c>
      <c r="G65" t="s">
        <v>563</v>
      </c>
      <c r="H65" t="s">
        <v>620</v>
      </c>
      <c r="I65" t="s">
        <v>621</v>
      </c>
      <c r="J65" t="s">
        <v>622</v>
      </c>
    </row>
    <row r="66" spans="1:10" x14ac:dyDescent="0.25">
      <c r="A66" t="s">
        <v>218</v>
      </c>
      <c r="B66" t="s">
        <v>623</v>
      </c>
      <c r="C66" t="s">
        <v>624</v>
      </c>
      <c r="D66" t="s">
        <v>625</v>
      </c>
      <c r="E66" t="s">
        <v>275</v>
      </c>
      <c r="F66" t="s">
        <v>264</v>
      </c>
      <c r="G66" t="s">
        <v>265</v>
      </c>
      <c r="H66" t="s">
        <v>626</v>
      </c>
      <c r="I66" t="s">
        <v>627</v>
      </c>
      <c r="J66" t="s">
        <v>628</v>
      </c>
    </row>
    <row r="67" spans="1:10" x14ac:dyDescent="0.25">
      <c r="A67" t="s">
        <v>219</v>
      </c>
      <c r="B67" t="s">
        <v>629</v>
      </c>
      <c r="C67" t="s">
        <v>630</v>
      </c>
      <c r="D67" t="s">
        <v>631</v>
      </c>
      <c r="E67" t="s">
        <v>263</v>
      </c>
      <c r="F67" t="s">
        <v>264</v>
      </c>
      <c r="G67" t="s">
        <v>462</v>
      </c>
      <c r="H67" t="s">
        <v>632</v>
      </c>
      <c r="I67" t="s">
        <v>633</v>
      </c>
      <c r="J67" t="s">
        <v>634</v>
      </c>
    </row>
    <row r="68" spans="1:10" x14ac:dyDescent="0.25">
      <c r="A68" t="s">
        <v>220</v>
      </c>
      <c r="B68" t="s">
        <v>635</v>
      </c>
      <c r="C68" t="s">
        <v>636</v>
      </c>
      <c r="D68" t="s">
        <v>637</v>
      </c>
      <c r="E68" t="s">
        <v>263</v>
      </c>
      <c r="F68" t="s">
        <v>659</v>
      </c>
      <c r="G68" t="s">
        <v>281</v>
      </c>
      <c r="H68" t="s">
        <v>638</v>
      </c>
      <c r="I68" t="s">
        <v>639</v>
      </c>
      <c r="J68" t="s">
        <v>640</v>
      </c>
    </row>
    <row r="69" spans="1:10" x14ac:dyDescent="0.25">
      <c r="A69" t="s">
        <v>221</v>
      </c>
      <c r="B69" t="s">
        <v>641</v>
      </c>
      <c r="C69" t="s">
        <v>642</v>
      </c>
      <c r="D69" t="s">
        <v>643</v>
      </c>
      <c r="E69" t="s">
        <v>263</v>
      </c>
      <c r="F69" t="s">
        <v>264</v>
      </c>
      <c r="G69" t="s">
        <v>462</v>
      </c>
      <c r="H69" t="s">
        <v>644</v>
      </c>
      <c r="I69" t="s">
        <v>645</v>
      </c>
      <c r="J69" t="s">
        <v>646</v>
      </c>
    </row>
    <row r="70" spans="1:10" x14ac:dyDescent="0.25">
      <c r="A70" t="s">
        <v>222</v>
      </c>
      <c r="B70" t="s">
        <v>647</v>
      </c>
      <c r="C70" t="s">
        <v>648</v>
      </c>
      <c r="D70" t="s">
        <v>649</v>
      </c>
      <c r="E70" t="s">
        <v>263</v>
      </c>
      <c r="F70" t="s">
        <v>264</v>
      </c>
      <c r="G70" t="s">
        <v>462</v>
      </c>
      <c r="H70" t="s">
        <v>650</v>
      </c>
      <c r="I70" t="s">
        <v>651</v>
      </c>
      <c r="J70" t="s">
        <v>652</v>
      </c>
    </row>
    <row r="71" spans="1:10" x14ac:dyDescent="0.25">
      <c r="B71" t="s">
        <v>653</v>
      </c>
      <c r="C71" t="s">
        <v>654</v>
      </c>
      <c r="D71" t="s">
        <v>655</v>
      </c>
      <c r="E71" t="s">
        <v>275</v>
      </c>
      <c r="F71" t="s">
        <v>264</v>
      </c>
      <c r="G71" t="s">
        <v>324</v>
      </c>
      <c r="H71" t="s">
        <v>656</v>
      </c>
      <c r="I71" t="s">
        <v>657</v>
      </c>
      <c r="J71" t="s">
        <v>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CDE5-9335-41D1-BF0C-09376A570DB4}">
  <dimension ref="A1:L505"/>
  <sheetViews>
    <sheetView topLeftCell="A88" zoomScale="84" zoomScaleNormal="84" workbookViewId="0">
      <selection activeCell="L16" sqref="L16"/>
    </sheetView>
  </sheetViews>
  <sheetFormatPr defaultRowHeight="15" x14ac:dyDescent="0.25"/>
  <cols>
    <col min="1" max="2" width="19.85546875" customWidth="1"/>
    <col min="3" max="3" width="12.5703125" bestFit="1" customWidth="1"/>
    <col min="4" max="4" width="11.85546875" customWidth="1"/>
    <col min="5" max="5" width="15" customWidth="1"/>
    <col min="6" max="6" width="13" bestFit="1" customWidth="1"/>
    <col min="8" max="8" width="14.7109375" customWidth="1"/>
    <col min="9" max="9" width="10" bestFit="1" customWidth="1"/>
    <col min="10" max="10" width="17.140625" customWidth="1"/>
    <col min="11" max="11" width="15.42578125" customWidth="1"/>
    <col min="12" max="12" width="17.5703125" customWidth="1"/>
  </cols>
  <sheetData>
    <row r="1" spans="1:12" x14ac:dyDescent="0.25">
      <c r="A1" t="s">
        <v>32</v>
      </c>
      <c r="B1" t="s">
        <v>732</v>
      </c>
      <c r="C1" t="s">
        <v>670</v>
      </c>
      <c r="D1" t="s">
        <v>671</v>
      </c>
      <c r="E1" t="s">
        <v>672</v>
      </c>
      <c r="F1" t="s">
        <v>665</v>
      </c>
      <c r="G1" t="s">
        <v>661</v>
      </c>
      <c r="H1" t="s">
        <v>733</v>
      </c>
      <c r="I1" t="s">
        <v>674</v>
      </c>
      <c r="J1" t="s">
        <v>668</v>
      </c>
      <c r="K1" t="s">
        <v>734</v>
      </c>
      <c r="L1" t="s">
        <v>735</v>
      </c>
    </row>
    <row r="2" spans="1:12" x14ac:dyDescent="0.25">
      <c r="A2" t="s">
        <v>154</v>
      </c>
      <c r="B2">
        <v>2020</v>
      </c>
      <c r="C2" t="s">
        <v>695</v>
      </c>
      <c r="D2">
        <v>3</v>
      </c>
      <c r="E2">
        <v>1</v>
      </c>
      <c r="F2">
        <v>1</v>
      </c>
      <c r="G2">
        <v>1</v>
      </c>
      <c r="H2">
        <v>2020</v>
      </c>
      <c r="I2" t="s">
        <v>677</v>
      </c>
      <c r="J2" t="s">
        <v>731</v>
      </c>
    </row>
    <row r="3" spans="1:12" x14ac:dyDescent="0.25">
      <c r="A3" t="s">
        <v>154</v>
      </c>
      <c r="B3">
        <v>2020</v>
      </c>
      <c r="C3" t="s">
        <v>696</v>
      </c>
      <c r="D3">
        <v>3.5</v>
      </c>
      <c r="E3">
        <v>2.1</v>
      </c>
      <c r="F3">
        <v>1</v>
      </c>
      <c r="G3">
        <v>2</v>
      </c>
      <c r="H3">
        <v>2020</v>
      </c>
      <c r="I3" t="s">
        <v>677</v>
      </c>
      <c r="J3" t="s">
        <v>731</v>
      </c>
    </row>
    <row r="4" spans="1:12" x14ac:dyDescent="0.25">
      <c r="A4" t="s">
        <v>154</v>
      </c>
      <c r="B4">
        <v>2020</v>
      </c>
      <c r="C4" t="s">
        <v>726</v>
      </c>
      <c r="D4">
        <v>2.5</v>
      </c>
      <c r="E4">
        <v>2.1</v>
      </c>
      <c r="F4">
        <v>2</v>
      </c>
      <c r="G4">
        <v>1</v>
      </c>
      <c r="H4">
        <v>2021</v>
      </c>
      <c r="I4" t="s">
        <v>677</v>
      </c>
      <c r="J4" t="s">
        <v>731</v>
      </c>
    </row>
    <row r="5" spans="1:12" x14ac:dyDescent="0.25">
      <c r="A5" t="s">
        <v>154</v>
      </c>
      <c r="B5">
        <v>2020</v>
      </c>
      <c r="C5" t="s">
        <v>727</v>
      </c>
      <c r="D5">
        <v>3.5</v>
      </c>
      <c r="E5">
        <v>2.1</v>
      </c>
      <c r="F5">
        <v>2</v>
      </c>
      <c r="G5">
        <v>2</v>
      </c>
      <c r="H5">
        <v>2021</v>
      </c>
      <c r="I5" t="s">
        <v>677</v>
      </c>
      <c r="J5" t="s">
        <v>731</v>
      </c>
    </row>
    <row r="6" spans="1:12" x14ac:dyDescent="0.25">
      <c r="A6" t="s">
        <v>154</v>
      </c>
      <c r="B6">
        <v>2020</v>
      </c>
      <c r="C6" t="s">
        <v>728</v>
      </c>
      <c r="D6">
        <v>3.5</v>
      </c>
      <c r="E6">
        <v>2.1</v>
      </c>
      <c r="F6">
        <v>3</v>
      </c>
      <c r="G6">
        <v>1</v>
      </c>
      <c r="H6">
        <v>2022</v>
      </c>
      <c r="I6" t="s">
        <v>677</v>
      </c>
      <c r="J6" t="s">
        <v>731</v>
      </c>
    </row>
    <row r="7" spans="1:12" x14ac:dyDescent="0.25">
      <c r="A7" t="s">
        <v>154</v>
      </c>
      <c r="B7">
        <v>2020</v>
      </c>
      <c r="C7" t="s">
        <v>719</v>
      </c>
      <c r="D7">
        <v>2</v>
      </c>
      <c r="E7">
        <v>2.1</v>
      </c>
      <c r="F7">
        <v>3</v>
      </c>
      <c r="G7">
        <v>2</v>
      </c>
      <c r="H7">
        <v>2022</v>
      </c>
      <c r="I7" t="s">
        <v>677</v>
      </c>
      <c r="J7" t="s">
        <v>731</v>
      </c>
    </row>
    <row r="8" spans="1:12" x14ac:dyDescent="0.25">
      <c r="A8" t="s">
        <v>154</v>
      </c>
      <c r="B8">
        <v>2020</v>
      </c>
      <c r="C8" t="s">
        <v>720</v>
      </c>
      <c r="D8">
        <v>2.5</v>
      </c>
      <c r="E8">
        <v>3</v>
      </c>
      <c r="F8">
        <v>4</v>
      </c>
      <c r="G8">
        <v>1</v>
      </c>
      <c r="H8">
        <v>2023</v>
      </c>
      <c r="I8" t="s">
        <v>677</v>
      </c>
      <c r="J8" t="s">
        <v>731</v>
      </c>
    </row>
    <row r="9" spans="1:12" x14ac:dyDescent="0.25">
      <c r="A9" t="s">
        <v>154</v>
      </c>
      <c r="B9">
        <v>2020</v>
      </c>
      <c r="C9" t="s">
        <v>690</v>
      </c>
      <c r="D9">
        <v>2.5</v>
      </c>
      <c r="E9">
        <v>1</v>
      </c>
      <c r="F9">
        <v>4</v>
      </c>
      <c r="G9">
        <v>2</v>
      </c>
      <c r="H9">
        <v>2023</v>
      </c>
      <c r="I9" t="s">
        <v>677</v>
      </c>
      <c r="J9" t="s">
        <v>731</v>
      </c>
      <c r="K9" t="s">
        <v>736</v>
      </c>
      <c r="L9">
        <v>2.1</v>
      </c>
    </row>
    <row r="10" spans="1:12" x14ac:dyDescent="0.25">
      <c r="A10" t="s">
        <v>155</v>
      </c>
      <c r="B10">
        <v>2020</v>
      </c>
      <c r="C10" t="s">
        <v>695</v>
      </c>
      <c r="D10">
        <v>2.5</v>
      </c>
      <c r="E10">
        <v>3</v>
      </c>
      <c r="F10">
        <v>1</v>
      </c>
      <c r="G10">
        <v>1</v>
      </c>
      <c r="H10">
        <v>2020</v>
      </c>
      <c r="I10" t="s">
        <v>677</v>
      </c>
      <c r="J10" t="s">
        <v>731</v>
      </c>
    </row>
    <row r="11" spans="1:12" x14ac:dyDescent="0.25">
      <c r="A11" t="s">
        <v>155</v>
      </c>
      <c r="B11">
        <v>2020</v>
      </c>
      <c r="C11" t="s">
        <v>696</v>
      </c>
      <c r="D11">
        <v>3.5</v>
      </c>
      <c r="E11">
        <v>2.1</v>
      </c>
      <c r="F11">
        <v>1</v>
      </c>
      <c r="G11">
        <v>2</v>
      </c>
      <c r="H11">
        <v>2020</v>
      </c>
      <c r="I11" t="s">
        <v>677</v>
      </c>
      <c r="J11" t="s">
        <v>737</v>
      </c>
    </row>
    <row r="12" spans="1:12" x14ac:dyDescent="0.25">
      <c r="A12" t="s">
        <v>155</v>
      </c>
      <c r="B12">
        <v>2020</v>
      </c>
      <c r="C12" t="s">
        <v>696</v>
      </c>
      <c r="D12">
        <v>3.5</v>
      </c>
      <c r="E12">
        <v>2.1</v>
      </c>
      <c r="F12">
        <v>1</v>
      </c>
      <c r="G12">
        <v>2</v>
      </c>
      <c r="H12">
        <v>2021</v>
      </c>
      <c r="I12" t="s">
        <v>677</v>
      </c>
      <c r="J12" t="s">
        <v>739</v>
      </c>
    </row>
    <row r="13" spans="1:12" x14ac:dyDescent="0.25">
      <c r="A13" t="s">
        <v>155</v>
      </c>
      <c r="B13">
        <v>2020</v>
      </c>
      <c r="C13" t="s">
        <v>726</v>
      </c>
      <c r="D13">
        <v>3</v>
      </c>
      <c r="E13">
        <v>1</v>
      </c>
      <c r="F13">
        <v>2</v>
      </c>
      <c r="G13">
        <v>1</v>
      </c>
      <c r="H13">
        <v>2021</v>
      </c>
      <c r="I13" t="s">
        <v>677</v>
      </c>
      <c r="J13" t="s">
        <v>738</v>
      </c>
    </row>
    <row r="14" spans="1:12" x14ac:dyDescent="0.25">
      <c r="A14" t="s">
        <v>155</v>
      </c>
      <c r="B14">
        <v>2020</v>
      </c>
      <c r="C14" t="s">
        <v>727</v>
      </c>
      <c r="D14">
        <v>2.5</v>
      </c>
      <c r="E14">
        <v>2.1</v>
      </c>
      <c r="F14">
        <v>2</v>
      </c>
      <c r="G14">
        <v>2</v>
      </c>
      <c r="H14">
        <v>2022</v>
      </c>
      <c r="I14" t="s">
        <v>677</v>
      </c>
      <c r="J14" t="s">
        <v>731</v>
      </c>
    </row>
    <row r="15" spans="1:12" x14ac:dyDescent="0.25">
      <c r="A15" t="s">
        <v>155</v>
      </c>
      <c r="B15">
        <v>2020</v>
      </c>
      <c r="C15" t="s">
        <v>728</v>
      </c>
      <c r="D15">
        <v>4</v>
      </c>
      <c r="E15">
        <v>1</v>
      </c>
      <c r="F15">
        <v>3</v>
      </c>
      <c r="G15">
        <v>1</v>
      </c>
      <c r="H15">
        <v>2022</v>
      </c>
      <c r="I15" t="s">
        <v>677</v>
      </c>
      <c r="J15" t="s">
        <v>731</v>
      </c>
    </row>
    <row r="16" spans="1:12" x14ac:dyDescent="0.25">
      <c r="A16" t="s">
        <v>155</v>
      </c>
      <c r="B16">
        <v>2020</v>
      </c>
      <c r="C16" t="s">
        <v>719</v>
      </c>
      <c r="D16">
        <v>3.5</v>
      </c>
      <c r="E16">
        <v>3</v>
      </c>
      <c r="F16">
        <v>3</v>
      </c>
      <c r="G16">
        <v>2</v>
      </c>
      <c r="H16">
        <v>2023</v>
      </c>
      <c r="I16" t="s">
        <v>677</v>
      </c>
      <c r="J16" t="s">
        <v>731</v>
      </c>
    </row>
    <row r="17" spans="1:12" x14ac:dyDescent="0.25">
      <c r="A17" t="s">
        <v>155</v>
      </c>
      <c r="B17">
        <v>2020</v>
      </c>
      <c r="C17" t="s">
        <v>720</v>
      </c>
      <c r="D17">
        <v>2</v>
      </c>
      <c r="E17">
        <v>1</v>
      </c>
      <c r="F17">
        <v>4</v>
      </c>
      <c r="G17">
        <v>1</v>
      </c>
      <c r="H17">
        <v>2023</v>
      </c>
      <c r="I17" t="s">
        <v>677</v>
      </c>
      <c r="J17" t="s">
        <v>731</v>
      </c>
    </row>
    <row r="18" spans="1:12" x14ac:dyDescent="0.25">
      <c r="A18" t="s">
        <v>155</v>
      </c>
      <c r="B18">
        <v>2020</v>
      </c>
      <c r="C18" t="s">
        <v>690</v>
      </c>
      <c r="D18">
        <v>3</v>
      </c>
      <c r="E18">
        <v>1</v>
      </c>
      <c r="F18">
        <v>4</v>
      </c>
      <c r="G18">
        <v>2</v>
      </c>
      <c r="H18">
        <v>2024</v>
      </c>
      <c r="I18" t="s">
        <v>677</v>
      </c>
      <c r="J18" t="s">
        <v>731</v>
      </c>
      <c r="K18" t="s">
        <v>681</v>
      </c>
      <c r="L18" t="s">
        <v>688</v>
      </c>
    </row>
    <row r="19" spans="1:12" x14ac:dyDescent="0.25">
      <c r="A19" t="s">
        <v>156</v>
      </c>
      <c r="B19">
        <v>2020</v>
      </c>
      <c r="C19" t="s">
        <v>695</v>
      </c>
      <c r="D19">
        <v>4</v>
      </c>
      <c r="E19">
        <v>1</v>
      </c>
      <c r="F19">
        <v>1</v>
      </c>
      <c r="G19">
        <v>1</v>
      </c>
      <c r="H19">
        <v>2020</v>
      </c>
      <c r="I19" t="s">
        <v>677</v>
      </c>
      <c r="J19" t="s">
        <v>731</v>
      </c>
    </row>
    <row r="20" spans="1:12" x14ac:dyDescent="0.25">
      <c r="A20" t="s">
        <v>156</v>
      </c>
      <c r="B20">
        <v>2020</v>
      </c>
      <c r="C20" t="s">
        <v>696</v>
      </c>
      <c r="D20">
        <v>4</v>
      </c>
      <c r="E20">
        <v>1</v>
      </c>
      <c r="F20">
        <v>1</v>
      </c>
      <c r="G20">
        <v>2</v>
      </c>
      <c r="H20">
        <v>2020</v>
      </c>
      <c r="I20" t="s">
        <v>677</v>
      </c>
      <c r="J20" t="s">
        <v>731</v>
      </c>
    </row>
    <row r="21" spans="1:12" x14ac:dyDescent="0.25">
      <c r="A21" t="s">
        <v>156</v>
      </c>
      <c r="B21">
        <v>2020</v>
      </c>
      <c r="C21" t="s">
        <v>726</v>
      </c>
      <c r="D21">
        <v>2</v>
      </c>
      <c r="E21">
        <v>1</v>
      </c>
      <c r="F21">
        <v>2</v>
      </c>
      <c r="G21">
        <v>1</v>
      </c>
      <c r="H21">
        <v>2021</v>
      </c>
      <c r="I21" t="s">
        <v>677</v>
      </c>
      <c r="J21" t="s">
        <v>731</v>
      </c>
    </row>
    <row r="22" spans="1:12" x14ac:dyDescent="0.25">
      <c r="A22" t="s">
        <v>156</v>
      </c>
      <c r="B22">
        <v>2020</v>
      </c>
      <c r="C22" t="s">
        <v>727</v>
      </c>
      <c r="D22">
        <v>3</v>
      </c>
      <c r="E22">
        <v>2.1</v>
      </c>
      <c r="F22">
        <v>2</v>
      </c>
      <c r="G22">
        <v>2</v>
      </c>
      <c r="H22">
        <v>2021</v>
      </c>
      <c r="I22" t="s">
        <v>677</v>
      </c>
      <c r="J22" t="s">
        <v>731</v>
      </c>
    </row>
    <row r="23" spans="1:12" x14ac:dyDescent="0.25">
      <c r="A23" t="s">
        <v>156</v>
      </c>
      <c r="B23">
        <v>2020</v>
      </c>
      <c r="C23" t="s">
        <v>728</v>
      </c>
      <c r="D23">
        <v>3.5</v>
      </c>
      <c r="E23">
        <v>1</v>
      </c>
      <c r="F23">
        <v>3</v>
      </c>
      <c r="G23">
        <v>1</v>
      </c>
      <c r="H23">
        <v>2022</v>
      </c>
      <c r="I23" t="s">
        <v>677</v>
      </c>
      <c r="J23" t="s">
        <v>731</v>
      </c>
    </row>
    <row r="24" spans="1:12" x14ac:dyDescent="0.25">
      <c r="A24" t="s">
        <v>156</v>
      </c>
      <c r="B24">
        <v>2020</v>
      </c>
      <c r="C24" t="s">
        <v>719</v>
      </c>
      <c r="D24">
        <v>1.5</v>
      </c>
      <c r="E24">
        <v>1</v>
      </c>
      <c r="F24">
        <v>3</v>
      </c>
      <c r="G24">
        <v>2</v>
      </c>
      <c r="H24">
        <v>2022</v>
      </c>
      <c r="I24" t="s">
        <v>714</v>
      </c>
      <c r="J24" t="s">
        <v>731</v>
      </c>
    </row>
    <row r="25" spans="1:12" x14ac:dyDescent="0.25">
      <c r="A25" t="s">
        <v>156</v>
      </c>
      <c r="B25">
        <v>2020</v>
      </c>
      <c r="C25" t="s">
        <v>720</v>
      </c>
      <c r="D25">
        <v>3</v>
      </c>
      <c r="E25">
        <v>3</v>
      </c>
      <c r="F25">
        <v>4</v>
      </c>
      <c r="G25">
        <v>1</v>
      </c>
      <c r="H25">
        <v>2023</v>
      </c>
      <c r="I25" t="s">
        <v>677</v>
      </c>
      <c r="J25" t="s">
        <v>731</v>
      </c>
      <c r="K25" t="s">
        <v>681</v>
      </c>
      <c r="L25" t="s">
        <v>688</v>
      </c>
    </row>
    <row r="26" spans="1:12" x14ac:dyDescent="0.25">
      <c r="A26" t="s">
        <v>156</v>
      </c>
      <c r="B26">
        <v>2020</v>
      </c>
      <c r="C26" t="s">
        <v>690</v>
      </c>
      <c r="D26">
        <v>2</v>
      </c>
      <c r="E26">
        <v>1</v>
      </c>
      <c r="F26">
        <v>4</v>
      </c>
      <c r="G26">
        <v>2</v>
      </c>
      <c r="H26">
        <v>2023</v>
      </c>
      <c r="I26" t="s">
        <v>677</v>
      </c>
      <c r="J26" t="s">
        <v>731</v>
      </c>
    </row>
    <row r="27" spans="1:12" x14ac:dyDescent="0.25">
      <c r="A27" t="s">
        <v>157</v>
      </c>
      <c r="B27">
        <v>2020</v>
      </c>
      <c r="C27" t="s">
        <v>695</v>
      </c>
      <c r="D27">
        <v>4</v>
      </c>
      <c r="E27">
        <v>3</v>
      </c>
      <c r="F27">
        <v>1</v>
      </c>
      <c r="G27">
        <v>1</v>
      </c>
      <c r="H27">
        <v>2020</v>
      </c>
      <c r="I27" t="s">
        <v>677</v>
      </c>
      <c r="J27" t="s">
        <v>731</v>
      </c>
    </row>
    <row r="28" spans="1:12" x14ac:dyDescent="0.25">
      <c r="A28" t="s">
        <v>157</v>
      </c>
      <c r="B28">
        <v>2020</v>
      </c>
      <c r="C28" t="s">
        <v>696</v>
      </c>
      <c r="D28">
        <v>3.5</v>
      </c>
      <c r="E28">
        <v>2.1</v>
      </c>
      <c r="F28">
        <v>1</v>
      </c>
      <c r="G28">
        <v>2</v>
      </c>
      <c r="H28">
        <v>2020</v>
      </c>
      <c r="I28" t="s">
        <v>677</v>
      </c>
      <c r="J28" t="s">
        <v>731</v>
      </c>
    </row>
    <row r="29" spans="1:12" x14ac:dyDescent="0.25">
      <c r="A29" t="s">
        <v>157</v>
      </c>
      <c r="B29">
        <v>2020</v>
      </c>
      <c r="C29" t="s">
        <v>726</v>
      </c>
      <c r="D29">
        <v>3</v>
      </c>
      <c r="E29">
        <v>1</v>
      </c>
      <c r="F29">
        <v>2</v>
      </c>
      <c r="G29">
        <v>1</v>
      </c>
      <c r="H29">
        <v>2021</v>
      </c>
      <c r="I29" t="s">
        <v>677</v>
      </c>
      <c r="J29" t="s">
        <v>731</v>
      </c>
    </row>
    <row r="30" spans="1:12" x14ac:dyDescent="0.25">
      <c r="A30" t="s">
        <v>157</v>
      </c>
      <c r="B30">
        <v>2020</v>
      </c>
      <c r="C30" t="s">
        <v>727</v>
      </c>
      <c r="D30">
        <v>1.5</v>
      </c>
      <c r="E30">
        <v>3</v>
      </c>
      <c r="F30">
        <v>2</v>
      </c>
      <c r="G30">
        <v>2</v>
      </c>
      <c r="H30">
        <v>2021</v>
      </c>
      <c r="I30" t="s">
        <v>714</v>
      </c>
      <c r="J30" t="s">
        <v>731</v>
      </c>
    </row>
    <row r="31" spans="1:12" x14ac:dyDescent="0.25">
      <c r="A31" t="s">
        <v>157</v>
      </c>
      <c r="B31">
        <v>2020</v>
      </c>
      <c r="C31" t="s">
        <v>728</v>
      </c>
      <c r="D31">
        <v>1.5</v>
      </c>
      <c r="E31">
        <v>3</v>
      </c>
      <c r="F31">
        <v>3</v>
      </c>
      <c r="G31">
        <v>1</v>
      </c>
      <c r="H31">
        <v>2022</v>
      </c>
      <c r="I31" t="s">
        <v>714</v>
      </c>
      <c r="J31" t="s">
        <v>731</v>
      </c>
    </row>
    <row r="32" spans="1:12" x14ac:dyDescent="0.25">
      <c r="A32" t="s">
        <v>157</v>
      </c>
      <c r="B32">
        <v>2020</v>
      </c>
      <c r="C32" t="s">
        <v>719</v>
      </c>
      <c r="D32">
        <v>2.5</v>
      </c>
      <c r="E32">
        <v>2.1</v>
      </c>
      <c r="F32">
        <v>3</v>
      </c>
      <c r="G32">
        <v>2</v>
      </c>
      <c r="H32">
        <v>2022</v>
      </c>
      <c r="I32" t="s">
        <v>677</v>
      </c>
      <c r="J32" t="s">
        <v>731</v>
      </c>
    </row>
    <row r="33" spans="1:12" x14ac:dyDescent="0.25">
      <c r="A33" t="s">
        <v>157</v>
      </c>
      <c r="B33">
        <v>2020</v>
      </c>
      <c r="C33" t="s">
        <v>720</v>
      </c>
      <c r="D33">
        <v>2.5</v>
      </c>
      <c r="E33">
        <v>1</v>
      </c>
      <c r="F33">
        <v>4</v>
      </c>
      <c r="G33">
        <v>1</v>
      </c>
      <c r="H33">
        <v>2023</v>
      </c>
      <c r="I33" t="s">
        <v>677</v>
      </c>
      <c r="J33" t="s">
        <v>731</v>
      </c>
    </row>
    <row r="34" spans="1:12" x14ac:dyDescent="0.25">
      <c r="A34" t="s">
        <v>157</v>
      </c>
      <c r="B34">
        <v>2020</v>
      </c>
      <c r="C34" t="s">
        <v>690</v>
      </c>
      <c r="D34">
        <v>2</v>
      </c>
      <c r="E34">
        <v>1</v>
      </c>
      <c r="F34">
        <v>4</v>
      </c>
      <c r="G34">
        <v>2</v>
      </c>
      <c r="H34">
        <v>2023</v>
      </c>
      <c r="I34" t="s">
        <v>677</v>
      </c>
      <c r="J34" t="s">
        <v>731</v>
      </c>
      <c r="K34" t="s">
        <v>681</v>
      </c>
      <c r="L34" t="s">
        <v>745</v>
      </c>
    </row>
    <row r="35" spans="1:12" x14ac:dyDescent="0.25">
      <c r="A35" t="s">
        <v>158</v>
      </c>
      <c r="B35">
        <v>2020</v>
      </c>
      <c r="C35" t="s">
        <v>695</v>
      </c>
      <c r="D35">
        <v>3</v>
      </c>
      <c r="E35">
        <v>3</v>
      </c>
      <c r="F35">
        <v>1</v>
      </c>
      <c r="G35">
        <v>1</v>
      </c>
      <c r="H35">
        <v>2020</v>
      </c>
      <c r="I35" t="s">
        <v>677</v>
      </c>
      <c r="J35" t="s">
        <v>731</v>
      </c>
    </row>
    <row r="36" spans="1:12" x14ac:dyDescent="0.25">
      <c r="A36" t="s">
        <v>158</v>
      </c>
      <c r="B36">
        <v>2020</v>
      </c>
      <c r="C36" t="s">
        <v>696</v>
      </c>
      <c r="D36">
        <v>3</v>
      </c>
      <c r="E36">
        <v>1</v>
      </c>
      <c r="F36">
        <v>1</v>
      </c>
      <c r="G36">
        <v>2</v>
      </c>
      <c r="H36">
        <v>2020</v>
      </c>
      <c r="I36" t="s">
        <v>677</v>
      </c>
      <c r="J36" t="s">
        <v>731</v>
      </c>
    </row>
    <row r="37" spans="1:12" x14ac:dyDescent="0.25">
      <c r="A37" t="s">
        <v>158</v>
      </c>
      <c r="B37">
        <v>2020</v>
      </c>
      <c r="C37" t="s">
        <v>726</v>
      </c>
      <c r="D37">
        <v>4</v>
      </c>
      <c r="E37">
        <v>3</v>
      </c>
      <c r="F37">
        <v>2</v>
      </c>
      <c r="G37">
        <v>1</v>
      </c>
      <c r="H37">
        <v>2021</v>
      </c>
      <c r="I37" t="s">
        <v>677</v>
      </c>
      <c r="J37" t="s">
        <v>731</v>
      </c>
    </row>
    <row r="38" spans="1:12" x14ac:dyDescent="0.25">
      <c r="A38" t="s">
        <v>158</v>
      </c>
      <c r="B38">
        <v>2020</v>
      </c>
      <c r="C38" t="s">
        <v>727</v>
      </c>
      <c r="D38">
        <v>4</v>
      </c>
      <c r="E38">
        <v>1</v>
      </c>
      <c r="F38">
        <v>2</v>
      </c>
      <c r="G38">
        <v>2</v>
      </c>
      <c r="H38">
        <v>2021</v>
      </c>
      <c r="I38" t="s">
        <v>677</v>
      </c>
      <c r="J38" t="s">
        <v>731</v>
      </c>
    </row>
    <row r="39" spans="1:12" x14ac:dyDescent="0.25">
      <c r="A39" t="s">
        <v>158</v>
      </c>
      <c r="B39">
        <v>2020</v>
      </c>
      <c r="C39" t="s">
        <v>728</v>
      </c>
      <c r="D39">
        <v>4</v>
      </c>
      <c r="E39">
        <v>3</v>
      </c>
      <c r="F39">
        <v>3</v>
      </c>
      <c r="G39">
        <v>1</v>
      </c>
      <c r="H39">
        <v>2022</v>
      </c>
      <c r="I39" t="s">
        <v>677</v>
      </c>
      <c r="J39" t="s">
        <v>731</v>
      </c>
    </row>
    <row r="40" spans="1:12" x14ac:dyDescent="0.25">
      <c r="A40" t="s">
        <v>158</v>
      </c>
      <c r="B40">
        <v>2020</v>
      </c>
      <c r="C40" t="s">
        <v>719</v>
      </c>
      <c r="D40">
        <v>2.5</v>
      </c>
      <c r="E40">
        <v>1</v>
      </c>
      <c r="F40">
        <v>3</v>
      </c>
      <c r="G40">
        <v>2</v>
      </c>
      <c r="H40">
        <v>2022</v>
      </c>
      <c r="I40" t="s">
        <v>677</v>
      </c>
      <c r="J40" t="s">
        <v>731</v>
      </c>
    </row>
    <row r="41" spans="1:12" x14ac:dyDescent="0.25">
      <c r="A41" t="s">
        <v>158</v>
      </c>
      <c r="B41">
        <v>2020</v>
      </c>
      <c r="C41" t="s">
        <v>720</v>
      </c>
      <c r="D41">
        <v>3</v>
      </c>
      <c r="E41">
        <v>2.1</v>
      </c>
      <c r="F41">
        <v>4</v>
      </c>
      <c r="G41">
        <v>1</v>
      </c>
      <c r="H41">
        <v>2023</v>
      </c>
      <c r="I41" t="s">
        <v>677</v>
      </c>
      <c r="J41" t="s">
        <v>731</v>
      </c>
    </row>
    <row r="42" spans="1:12" x14ac:dyDescent="0.25">
      <c r="A42" t="s">
        <v>158</v>
      </c>
      <c r="B42">
        <v>2020</v>
      </c>
      <c r="C42" t="s">
        <v>690</v>
      </c>
      <c r="D42">
        <v>3</v>
      </c>
      <c r="E42">
        <v>1</v>
      </c>
      <c r="F42">
        <v>4</v>
      </c>
      <c r="G42">
        <v>2</v>
      </c>
      <c r="H42">
        <v>2023</v>
      </c>
      <c r="I42" t="s">
        <v>677</v>
      </c>
      <c r="J42" t="s">
        <v>731</v>
      </c>
      <c r="K42" t="s">
        <v>736</v>
      </c>
      <c r="L42" t="s">
        <v>746</v>
      </c>
    </row>
    <row r="43" spans="1:12" x14ac:dyDescent="0.25">
      <c r="A43" t="s">
        <v>159</v>
      </c>
      <c r="B43">
        <v>2020</v>
      </c>
      <c r="C43" t="s">
        <v>695</v>
      </c>
      <c r="D43">
        <v>1.5</v>
      </c>
      <c r="E43">
        <v>1</v>
      </c>
      <c r="F43">
        <v>1</v>
      </c>
      <c r="G43">
        <v>1</v>
      </c>
      <c r="H43">
        <v>2020</v>
      </c>
      <c r="I43" t="s">
        <v>714</v>
      </c>
      <c r="J43" t="s">
        <v>731</v>
      </c>
    </row>
    <row r="44" spans="1:12" x14ac:dyDescent="0.25">
      <c r="A44" t="s">
        <v>159</v>
      </c>
      <c r="B44">
        <v>2020</v>
      </c>
      <c r="C44" t="s">
        <v>696</v>
      </c>
      <c r="D44">
        <v>2.5</v>
      </c>
      <c r="E44">
        <v>2.1</v>
      </c>
      <c r="F44">
        <v>1</v>
      </c>
      <c r="G44">
        <v>2</v>
      </c>
      <c r="H44">
        <v>2020</v>
      </c>
      <c r="I44" t="s">
        <v>677</v>
      </c>
      <c r="J44" t="s">
        <v>731</v>
      </c>
    </row>
    <row r="45" spans="1:12" x14ac:dyDescent="0.25">
      <c r="A45" t="s">
        <v>159</v>
      </c>
      <c r="B45">
        <v>2020</v>
      </c>
      <c r="C45" t="s">
        <v>726</v>
      </c>
      <c r="D45">
        <v>3.5</v>
      </c>
      <c r="E45">
        <v>1</v>
      </c>
      <c r="F45">
        <v>2</v>
      </c>
      <c r="G45">
        <v>1</v>
      </c>
      <c r="H45">
        <v>2021</v>
      </c>
      <c r="I45" t="s">
        <v>677</v>
      </c>
      <c r="J45" t="s">
        <v>731</v>
      </c>
    </row>
    <row r="46" spans="1:12" x14ac:dyDescent="0.25">
      <c r="A46" t="s">
        <v>159</v>
      </c>
      <c r="B46">
        <v>2020</v>
      </c>
      <c r="C46" t="s">
        <v>727</v>
      </c>
      <c r="D46">
        <v>2.5</v>
      </c>
      <c r="E46">
        <v>2.1</v>
      </c>
      <c r="F46">
        <v>2</v>
      </c>
      <c r="G46">
        <v>2</v>
      </c>
      <c r="H46">
        <v>2021</v>
      </c>
      <c r="I46" t="s">
        <v>677</v>
      </c>
      <c r="J46" t="s">
        <v>731</v>
      </c>
    </row>
    <row r="47" spans="1:12" x14ac:dyDescent="0.25">
      <c r="A47" t="s">
        <v>159</v>
      </c>
      <c r="B47">
        <v>2020</v>
      </c>
      <c r="C47" t="s">
        <v>728</v>
      </c>
      <c r="D47">
        <v>3.5</v>
      </c>
      <c r="E47">
        <v>1</v>
      </c>
      <c r="F47">
        <v>3</v>
      </c>
      <c r="G47">
        <v>1</v>
      </c>
      <c r="H47">
        <v>2022</v>
      </c>
      <c r="I47" t="s">
        <v>677</v>
      </c>
      <c r="J47" t="s">
        <v>731</v>
      </c>
    </row>
    <row r="48" spans="1:12" x14ac:dyDescent="0.25">
      <c r="A48" t="s">
        <v>159</v>
      </c>
      <c r="B48">
        <v>2020</v>
      </c>
      <c r="C48" t="s">
        <v>719</v>
      </c>
      <c r="D48">
        <v>1.5</v>
      </c>
      <c r="E48">
        <v>3</v>
      </c>
      <c r="F48">
        <v>3</v>
      </c>
      <c r="G48">
        <v>2</v>
      </c>
      <c r="H48">
        <v>2022</v>
      </c>
      <c r="I48" t="s">
        <v>714</v>
      </c>
      <c r="J48" t="s">
        <v>731</v>
      </c>
    </row>
    <row r="49" spans="1:12" x14ac:dyDescent="0.25">
      <c r="A49" t="s">
        <v>159</v>
      </c>
      <c r="B49">
        <v>2020</v>
      </c>
      <c r="C49" t="s">
        <v>720</v>
      </c>
      <c r="D49">
        <v>2</v>
      </c>
      <c r="E49">
        <v>3</v>
      </c>
      <c r="F49">
        <v>4</v>
      </c>
      <c r="G49">
        <v>1</v>
      </c>
      <c r="H49">
        <v>2023</v>
      </c>
      <c r="I49" t="s">
        <v>677</v>
      </c>
      <c r="J49" t="s">
        <v>731</v>
      </c>
    </row>
    <row r="50" spans="1:12" x14ac:dyDescent="0.25">
      <c r="A50" t="s">
        <v>159</v>
      </c>
      <c r="B50">
        <v>2020</v>
      </c>
      <c r="C50" t="s">
        <v>690</v>
      </c>
      <c r="D50">
        <v>3</v>
      </c>
      <c r="E50">
        <v>1</v>
      </c>
      <c r="F50">
        <v>4</v>
      </c>
      <c r="G50">
        <v>2</v>
      </c>
      <c r="H50">
        <v>2023</v>
      </c>
      <c r="I50" t="s">
        <v>677</v>
      </c>
      <c r="J50" t="s">
        <v>731</v>
      </c>
      <c r="K50" t="s">
        <v>736</v>
      </c>
      <c r="L50" t="s">
        <v>688</v>
      </c>
    </row>
    <row r="51" spans="1:12" x14ac:dyDescent="0.25">
      <c r="A51" t="s">
        <v>160</v>
      </c>
      <c r="B51">
        <v>2020</v>
      </c>
      <c r="C51" t="s">
        <v>695</v>
      </c>
      <c r="D51">
        <v>1.5</v>
      </c>
      <c r="E51">
        <v>1</v>
      </c>
      <c r="F51">
        <v>1</v>
      </c>
      <c r="G51">
        <v>1</v>
      </c>
      <c r="H51">
        <v>2020</v>
      </c>
      <c r="I51" t="s">
        <v>714</v>
      </c>
      <c r="J51" t="s">
        <v>731</v>
      </c>
    </row>
    <row r="52" spans="1:12" x14ac:dyDescent="0.25">
      <c r="A52" t="s">
        <v>160</v>
      </c>
      <c r="B52">
        <v>2020</v>
      </c>
      <c r="C52" t="s">
        <v>696</v>
      </c>
      <c r="D52">
        <v>3</v>
      </c>
      <c r="E52">
        <v>1</v>
      </c>
      <c r="F52">
        <v>1</v>
      </c>
      <c r="G52">
        <v>2</v>
      </c>
      <c r="H52">
        <v>2020</v>
      </c>
      <c r="I52" t="s">
        <v>677</v>
      </c>
      <c r="J52" t="s">
        <v>731</v>
      </c>
    </row>
    <row r="53" spans="1:12" x14ac:dyDescent="0.25">
      <c r="A53" t="s">
        <v>160</v>
      </c>
      <c r="B53">
        <v>2020</v>
      </c>
      <c r="C53" t="s">
        <v>726</v>
      </c>
      <c r="D53">
        <v>4</v>
      </c>
      <c r="E53">
        <v>3</v>
      </c>
      <c r="F53">
        <v>2</v>
      </c>
      <c r="G53">
        <v>1</v>
      </c>
      <c r="H53">
        <v>2021</v>
      </c>
      <c r="I53" t="s">
        <v>677</v>
      </c>
      <c r="J53" t="s">
        <v>731</v>
      </c>
    </row>
    <row r="54" spans="1:12" x14ac:dyDescent="0.25">
      <c r="A54" t="s">
        <v>160</v>
      </c>
      <c r="B54">
        <v>2020</v>
      </c>
      <c r="C54" t="s">
        <v>727</v>
      </c>
      <c r="D54">
        <v>2</v>
      </c>
      <c r="E54">
        <v>1</v>
      </c>
      <c r="F54">
        <v>2</v>
      </c>
      <c r="G54">
        <v>2</v>
      </c>
      <c r="H54">
        <v>2021</v>
      </c>
      <c r="I54" t="s">
        <v>677</v>
      </c>
      <c r="J54" t="s">
        <v>731</v>
      </c>
    </row>
    <row r="55" spans="1:12" x14ac:dyDescent="0.25">
      <c r="A55" t="s">
        <v>160</v>
      </c>
      <c r="B55">
        <v>2020</v>
      </c>
      <c r="C55" t="s">
        <v>728</v>
      </c>
      <c r="D55">
        <v>2</v>
      </c>
      <c r="E55">
        <v>3</v>
      </c>
      <c r="F55">
        <v>3</v>
      </c>
      <c r="G55">
        <v>1</v>
      </c>
      <c r="H55">
        <v>2022</v>
      </c>
      <c r="I55" t="s">
        <v>677</v>
      </c>
      <c r="J55" t="s">
        <v>731</v>
      </c>
    </row>
    <row r="56" spans="1:12" x14ac:dyDescent="0.25">
      <c r="A56" t="s">
        <v>160</v>
      </c>
      <c r="B56">
        <v>2020</v>
      </c>
      <c r="C56" t="s">
        <v>719</v>
      </c>
      <c r="D56">
        <v>1.5</v>
      </c>
      <c r="E56">
        <v>2.1</v>
      </c>
      <c r="F56">
        <v>3</v>
      </c>
      <c r="G56">
        <v>2</v>
      </c>
      <c r="H56">
        <v>2022</v>
      </c>
      <c r="I56" t="s">
        <v>714</v>
      </c>
      <c r="J56" t="s">
        <v>731</v>
      </c>
    </row>
    <row r="57" spans="1:12" x14ac:dyDescent="0.25">
      <c r="A57" t="s">
        <v>160</v>
      </c>
      <c r="B57">
        <v>2020</v>
      </c>
      <c r="C57" t="s">
        <v>720</v>
      </c>
      <c r="D57">
        <v>2</v>
      </c>
      <c r="E57">
        <v>3</v>
      </c>
      <c r="F57">
        <v>4</v>
      </c>
      <c r="G57">
        <v>1</v>
      </c>
      <c r="H57">
        <v>2023</v>
      </c>
      <c r="I57" t="s">
        <v>677</v>
      </c>
      <c r="J57" t="s">
        <v>731</v>
      </c>
    </row>
    <row r="58" spans="1:12" x14ac:dyDescent="0.25">
      <c r="A58" t="s">
        <v>160</v>
      </c>
      <c r="B58">
        <v>2020</v>
      </c>
      <c r="C58" t="s">
        <v>690</v>
      </c>
      <c r="D58">
        <v>3.5</v>
      </c>
      <c r="E58">
        <v>3</v>
      </c>
      <c r="F58">
        <v>4</v>
      </c>
      <c r="G58">
        <v>2</v>
      </c>
      <c r="H58">
        <v>2023</v>
      </c>
      <c r="I58" t="s">
        <v>677</v>
      </c>
      <c r="J58" t="s">
        <v>731</v>
      </c>
      <c r="K58" t="s">
        <v>736</v>
      </c>
      <c r="L58" t="s">
        <v>688</v>
      </c>
    </row>
    <row r="59" spans="1:12" x14ac:dyDescent="0.25">
      <c r="A59" t="s">
        <v>161</v>
      </c>
      <c r="B59">
        <v>2020</v>
      </c>
      <c r="C59" t="s">
        <v>695</v>
      </c>
      <c r="D59">
        <v>2</v>
      </c>
      <c r="E59">
        <v>2.1</v>
      </c>
      <c r="F59">
        <v>1</v>
      </c>
      <c r="G59">
        <v>1</v>
      </c>
      <c r="H59">
        <v>2020</v>
      </c>
      <c r="I59" t="s">
        <v>677</v>
      </c>
      <c r="J59" t="s">
        <v>731</v>
      </c>
    </row>
    <row r="60" spans="1:12" x14ac:dyDescent="0.25">
      <c r="A60" t="s">
        <v>161</v>
      </c>
      <c r="B60">
        <v>2020</v>
      </c>
      <c r="C60" t="s">
        <v>696</v>
      </c>
      <c r="D60">
        <v>3</v>
      </c>
      <c r="E60">
        <v>3</v>
      </c>
      <c r="F60">
        <v>1</v>
      </c>
      <c r="G60">
        <v>2</v>
      </c>
      <c r="H60">
        <v>2020</v>
      </c>
      <c r="I60" t="s">
        <v>677</v>
      </c>
      <c r="J60" t="s">
        <v>731</v>
      </c>
    </row>
    <row r="61" spans="1:12" x14ac:dyDescent="0.25">
      <c r="A61" t="s">
        <v>161</v>
      </c>
      <c r="B61">
        <v>2020</v>
      </c>
      <c r="C61" t="s">
        <v>726</v>
      </c>
      <c r="D61">
        <v>3</v>
      </c>
      <c r="E61">
        <v>1</v>
      </c>
      <c r="F61">
        <v>2</v>
      </c>
      <c r="G61">
        <v>1</v>
      </c>
      <c r="H61">
        <v>2021</v>
      </c>
      <c r="I61" t="s">
        <v>677</v>
      </c>
      <c r="J61" t="s">
        <v>731</v>
      </c>
    </row>
    <row r="62" spans="1:12" x14ac:dyDescent="0.25">
      <c r="A62" t="s">
        <v>161</v>
      </c>
      <c r="B62">
        <v>2020</v>
      </c>
      <c r="C62" t="s">
        <v>727</v>
      </c>
      <c r="D62">
        <v>3</v>
      </c>
      <c r="E62">
        <v>1</v>
      </c>
      <c r="F62">
        <v>2</v>
      </c>
      <c r="G62">
        <v>2</v>
      </c>
      <c r="H62">
        <v>2021</v>
      </c>
      <c r="I62" t="s">
        <v>677</v>
      </c>
      <c r="J62" t="s">
        <v>731</v>
      </c>
    </row>
    <row r="63" spans="1:12" x14ac:dyDescent="0.25">
      <c r="A63" t="s">
        <v>161</v>
      </c>
      <c r="B63">
        <v>2020</v>
      </c>
      <c r="C63" t="s">
        <v>728</v>
      </c>
      <c r="D63">
        <v>3</v>
      </c>
      <c r="E63">
        <v>3</v>
      </c>
      <c r="F63">
        <v>3</v>
      </c>
      <c r="G63">
        <v>1</v>
      </c>
      <c r="H63">
        <v>2022</v>
      </c>
      <c r="I63" t="s">
        <v>677</v>
      </c>
      <c r="J63" t="s">
        <v>731</v>
      </c>
    </row>
    <row r="64" spans="1:12" x14ac:dyDescent="0.25">
      <c r="A64" t="s">
        <v>161</v>
      </c>
      <c r="B64">
        <v>2020</v>
      </c>
      <c r="C64" t="s">
        <v>719</v>
      </c>
      <c r="D64">
        <v>3.5</v>
      </c>
      <c r="E64">
        <v>1</v>
      </c>
      <c r="F64">
        <v>3</v>
      </c>
      <c r="G64">
        <v>2</v>
      </c>
      <c r="H64">
        <v>2022</v>
      </c>
      <c r="I64" t="s">
        <v>677</v>
      </c>
      <c r="J64" t="s">
        <v>731</v>
      </c>
    </row>
    <row r="65" spans="1:12" x14ac:dyDescent="0.25">
      <c r="A65" t="s">
        <v>161</v>
      </c>
      <c r="B65">
        <v>2020</v>
      </c>
      <c r="C65" t="s">
        <v>720</v>
      </c>
      <c r="D65">
        <v>2.5</v>
      </c>
      <c r="E65">
        <v>3</v>
      </c>
      <c r="F65">
        <v>4</v>
      </c>
      <c r="G65">
        <v>1</v>
      </c>
      <c r="H65">
        <v>2023</v>
      </c>
      <c r="I65" t="s">
        <v>677</v>
      </c>
      <c r="J65" t="s">
        <v>731</v>
      </c>
    </row>
    <row r="66" spans="1:12" x14ac:dyDescent="0.25">
      <c r="A66" t="s">
        <v>161</v>
      </c>
      <c r="B66">
        <v>2020</v>
      </c>
      <c r="C66" t="s">
        <v>690</v>
      </c>
      <c r="D66">
        <v>4</v>
      </c>
      <c r="E66">
        <v>1</v>
      </c>
      <c r="F66">
        <v>4</v>
      </c>
      <c r="G66">
        <v>2</v>
      </c>
      <c r="H66">
        <v>2023</v>
      </c>
      <c r="I66" t="s">
        <v>677</v>
      </c>
      <c r="J66" t="s">
        <v>731</v>
      </c>
      <c r="K66" t="s">
        <v>681</v>
      </c>
      <c r="L66" t="s">
        <v>746</v>
      </c>
    </row>
    <row r="67" spans="1:12" x14ac:dyDescent="0.25">
      <c r="A67" t="s">
        <v>162</v>
      </c>
      <c r="B67">
        <v>2020</v>
      </c>
      <c r="C67" t="s">
        <v>695</v>
      </c>
      <c r="D67">
        <v>1.5</v>
      </c>
      <c r="E67">
        <v>1</v>
      </c>
      <c r="F67">
        <v>1</v>
      </c>
      <c r="G67">
        <v>1</v>
      </c>
      <c r="H67">
        <v>2020</v>
      </c>
      <c r="I67" t="s">
        <v>714</v>
      </c>
      <c r="J67" t="s">
        <v>731</v>
      </c>
    </row>
    <row r="68" spans="1:12" x14ac:dyDescent="0.25">
      <c r="A68" t="s">
        <v>162</v>
      </c>
      <c r="B68">
        <v>2020</v>
      </c>
      <c r="C68" t="s">
        <v>696</v>
      </c>
      <c r="D68">
        <v>3</v>
      </c>
      <c r="E68">
        <v>3</v>
      </c>
      <c r="F68">
        <v>1</v>
      </c>
      <c r="G68">
        <v>2</v>
      </c>
      <c r="H68">
        <v>2020</v>
      </c>
      <c r="I68" t="s">
        <v>677</v>
      </c>
      <c r="J68" t="s">
        <v>731</v>
      </c>
    </row>
    <row r="69" spans="1:12" x14ac:dyDescent="0.25">
      <c r="A69" t="s">
        <v>162</v>
      </c>
      <c r="B69">
        <v>2020</v>
      </c>
      <c r="C69" t="s">
        <v>726</v>
      </c>
      <c r="D69">
        <v>2</v>
      </c>
      <c r="E69">
        <v>1</v>
      </c>
      <c r="F69">
        <v>2</v>
      </c>
      <c r="G69">
        <v>1</v>
      </c>
      <c r="H69">
        <v>2021</v>
      </c>
      <c r="I69" t="s">
        <v>677</v>
      </c>
      <c r="J69" t="s">
        <v>731</v>
      </c>
    </row>
    <row r="70" spans="1:12" x14ac:dyDescent="0.25">
      <c r="A70" t="s">
        <v>162</v>
      </c>
      <c r="B70">
        <v>2020</v>
      </c>
      <c r="C70" t="s">
        <v>727</v>
      </c>
      <c r="D70">
        <v>3</v>
      </c>
      <c r="E70">
        <v>3</v>
      </c>
      <c r="F70">
        <v>2</v>
      </c>
      <c r="G70">
        <v>2</v>
      </c>
      <c r="H70">
        <v>2021</v>
      </c>
      <c r="I70" t="s">
        <v>677</v>
      </c>
      <c r="J70" t="s">
        <v>731</v>
      </c>
    </row>
    <row r="71" spans="1:12" x14ac:dyDescent="0.25">
      <c r="A71" t="s">
        <v>162</v>
      </c>
      <c r="B71">
        <v>2020</v>
      </c>
      <c r="C71" t="s">
        <v>728</v>
      </c>
      <c r="D71">
        <v>2</v>
      </c>
      <c r="E71">
        <v>1</v>
      </c>
      <c r="F71">
        <v>3</v>
      </c>
      <c r="G71">
        <v>1</v>
      </c>
      <c r="H71">
        <v>2022</v>
      </c>
      <c r="I71" t="s">
        <v>677</v>
      </c>
      <c r="J71" t="s">
        <v>731</v>
      </c>
    </row>
    <row r="72" spans="1:12" x14ac:dyDescent="0.25">
      <c r="A72" t="s">
        <v>162</v>
      </c>
      <c r="B72">
        <v>2020</v>
      </c>
      <c r="C72" t="s">
        <v>719</v>
      </c>
      <c r="D72">
        <v>4</v>
      </c>
      <c r="E72">
        <v>1</v>
      </c>
      <c r="F72">
        <v>3</v>
      </c>
      <c r="G72">
        <v>2</v>
      </c>
      <c r="H72">
        <v>2022</v>
      </c>
      <c r="I72" t="s">
        <v>677</v>
      </c>
      <c r="J72" t="s">
        <v>731</v>
      </c>
    </row>
    <row r="73" spans="1:12" x14ac:dyDescent="0.25">
      <c r="A73" t="s">
        <v>162</v>
      </c>
      <c r="B73">
        <v>2020</v>
      </c>
      <c r="C73" t="s">
        <v>720</v>
      </c>
      <c r="D73">
        <v>4</v>
      </c>
      <c r="E73">
        <v>2.1</v>
      </c>
      <c r="F73">
        <v>4</v>
      </c>
      <c r="G73">
        <v>1</v>
      </c>
      <c r="H73">
        <v>2023</v>
      </c>
      <c r="I73" t="s">
        <v>677</v>
      </c>
      <c r="J73" t="s">
        <v>731</v>
      </c>
    </row>
    <row r="74" spans="1:12" x14ac:dyDescent="0.25">
      <c r="A74" t="s">
        <v>162</v>
      </c>
      <c r="B74">
        <v>2020</v>
      </c>
      <c r="C74" t="s">
        <v>690</v>
      </c>
      <c r="D74">
        <v>4</v>
      </c>
      <c r="E74">
        <v>2.1</v>
      </c>
      <c r="F74">
        <v>4</v>
      </c>
      <c r="G74">
        <v>2</v>
      </c>
      <c r="H74">
        <v>2023</v>
      </c>
      <c r="I74" t="s">
        <v>677</v>
      </c>
      <c r="J74" t="s">
        <v>731</v>
      </c>
      <c r="K74" t="s">
        <v>681</v>
      </c>
      <c r="L74" t="s">
        <v>745</v>
      </c>
    </row>
    <row r="75" spans="1:12" x14ac:dyDescent="0.25">
      <c r="A75" t="s">
        <v>163</v>
      </c>
      <c r="B75">
        <v>2020</v>
      </c>
      <c r="C75" t="s">
        <v>695</v>
      </c>
      <c r="D75">
        <v>2</v>
      </c>
      <c r="E75">
        <v>3</v>
      </c>
      <c r="F75">
        <v>1</v>
      </c>
      <c r="G75">
        <v>1</v>
      </c>
      <c r="H75">
        <v>2020</v>
      </c>
      <c r="I75" t="s">
        <v>677</v>
      </c>
      <c r="J75" t="s">
        <v>731</v>
      </c>
    </row>
    <row r="76" spans="1:12" x14ac:dyDescent="0.25">
      <c r="A76" t="s">
        <v>163</v>
      </c>
      <c r="B76">
        <v>2020</v>
      </c>
      <c r="C76" t="s">
        <v>696</v>
      </c>
      <c r="D76">
        <v>3</v>
      </c>
      <c r="E76">
        <v>2.1</v>
      </c>
      <c r="F76">
        <v>1</v>
      </c>
      <c r="G76">
        <v>2</v>
      </c>
      <c r="H76">
        <v>2020</v>
      </c>
      <c r="I76" t="s">
        <v>677</v>
      </c>
      <c r="J76" t="s">
        <v>731</v>
      </c>
    </row>
    <row r="77" spans="1:12" x14ac:dyDescent="0.25">
      <c r="A77" t="s">
        <v>163</v>
      </c>
      <c r="B77">
        <v>2020</v>
      </c>
      <c r="C77" t="s">
        <v>726</v>
      </c>
      <c r="D77">
        <v>4</v>
      </c>
      <c r="E77">
        <v>3</v>
      </c>
      <c r="F77">
        <v>2</v>
      </c>
      <c r="G77">
        <v>1</v>
      </c>
      <c r="H77">
        <v>2021</v>
      </c>
      <c r="I77" t="s">
        <v>677</v>
      </c>
      <c r="J77" t="s">
        <v>731</v>
      </c>
    </row>
    <row r="78" spans="1:12" x14ac:dyDescent="0.25">
      <c r="A78" t="s">
        <v>163</v>
      </c>
      <c r="B78">
        <v>2020</v>
      </c>
      <c r="C78" t="s">
        <v>727</v>
      </c>
      <c r="D78">
        <v>3.5</v>
      </c>
      <c r="E78">
        <v>2.1</v>
      </c>
      <c r="F78">
        <v>2</v>
      </c>
      <c r="G78">
        <v>2</v>
      </c>
      <c r="H78">
        <v>2021</v>
      </c>
      <c r="I78" t="s">
        <v>677</v>
      </c>
      <c r="J78" t="s">
        <v>731</v>
      </c>
    </row>
    <row r="79" spans="1:12" x14ac:dyDescent="0.25">
      <c r="A79" t="s">
        <v>163</v>
      </c>
      <c r="B79">
        <v>2020</v>
      </c>
      <c r="C79" t="s">
        <v>728</v>
      </c>
      <c r="D79">
        <v>2</v>
      </c>
      <c r="E79">
        <v>1</v>
      </c>
      <c r="F79">
        <v>3</v>
      </c>
      <c r="G79">
        <v>1</v>
      </c>
      <c r="H79">
        <v>2022</v>
      </c>
      <c r="I79" t="s">
        <v>677</v>
      </c>
      <c r="J79" t="s">
        <v>731</v>
      </c>
    </row>
    <row r="80" spans="1:12" x14ac:dyDescent="0.25">
      <c r="A80" t="s">
        <v>163</v>
      </c>
      <c r="B80">
        <v>2020</v>
      </c>
      <c r="C80" t="s">
        <v>719</v>
      </c>
      <c r="D80">
        <v>2</v>
      </c>
      <c r="E80">
        <v>3</v>
      </c>
      <c r="F80">
        <v>3</v>
      </c>
      <c r="G80">
        <v>2</v>
      </c>
      <c r="H80">
        <v>2022</v>
      </c>
      <c r="I80" t="s">
        <v>677</v>
      </c>
      <c r="J80" t="s">
        <v>731</v>
      </c>
    </row>
    <row r="81" spans="1:12" x14ac:dyDescent="0.25">
      <c r="A81" t="s">
        <v>163</v>
      </c>
      <c r="B81">
        <v>2020</v>
      </c>
      <c r="C81" t="s">
        <v>720</v>
      </c>
      <c r="D81">
        <v>3</v>
      </c>
      <c r="E81">
        <v>3</v>
      </c>
      <c r="F81">
        <v>4</v>
      </c>
      <c r="G81">
        <v>1</v>
      </c>
      <c r="H81">
        <v>2023</v>
      </c>
      <c r="I81" t="s">
        <v>677</v>
      </c>
      <c r="J81" t="s">
        <v>731</v>
      </c>
    </row>
    <row r="82" spans="1:12" x14ac:dyDescent="0.25">
      <c r="A82" t="s">
        <v>163</v>
      </c>
      <c r="B82">
        <v>2020</v>
      </c>
      <c r="C82" t="s">
        <v>690</v>
      </c>
      <c r="D82">
        <v>2</v>
      </c>
      <c r="E82">
        <v>1</v>
      </c>
      <c r="F82">
        <v>4</v>
      </c>
      <c r="G82">
        <v>2</v>
      </c>
      <c r="H82">
        <v>2023</v>
      </c>
      <c r="I82" t="s">
        <v>677</v>
      </c>
      <c r="J82" t="s">
        <v>731</v>
      </c>
      <c r="K82" t="s">
        <v>681</v>
      </c>
    </row>
    <row r="83" spans="1:12" x14ac:dyDescent="0.25">
      <c r="A83" t="s">
        <v>164</v>
      </c>
      <c r="B83">
        <v>2020</v>
      </c>
      <c r="C83" t="s">
        <v>695</v>
      </c>
      <c r="D83">
        <v>2</v>
      </c>
      <c r="E83">
        <v>3</v>
      </c>
      <c r="F83">
        <v>1</v>
      </c>
      <c r="G83">
        <v>1</v>
      </c>
      <c r="H83">
        <v>2020</v>
      </c>
      <c r="I83" t="s">
        <v>677</v>
      </c>
      <c r="J83" t="s">
        <v>731</v>
      </c>
    </row>
    <row r="84" spans="1:12" x14ac:dyDescent="0.25">
      <c r="A84" t="s">
        <v>164</v>
      </c>
      <c r="B84">
        <v>2020</v>
      </c>
      <c r="C84" t="s">
        <v>696</v>
      </c>
      <c r="D84">
        <v>4</v>
      </c>
      <c r="E84">
        <v>3</v>
      </c>
      <c r="F84">
        <v>1</v>
      </c>
      <c r="G84">
        <v>2</v>
      </c>
      <c r="H84">
        <v>2020</v>
      </c>
      <c r="I84" t="s">
        <v>677</v>
      </c>
      <c r="J84" t="s">
        <v>731</v>
      </c>
    </row>
    <row r="85" spans="1:12" x14ac:dyDescent="0.25">
      <c r="A85" t="s">
        <v>164</v>
      </c>
      <c r="B85">
        <v>2020</v>
      </c>
      <c r="C85" t="s">
        <v>726</v>
      </c>
      <c r="D85">
        <v>3</v>
      </c>
      <c r="E85">
        <v>2.1</v>
      </c>
      <c r="F85">
        <v>2</v>
      </c>
      <c r="G85">
        <v>1</v>
      </c>
      <c r="H85">
        <v>2021</v>
      </c>
      <c r="I85" t="s">
        <v>677</v>
      </c>
      <c r="J85" t="s">
        <v>731</v>
      </c>
    </row>
    <row r="86" spans="1:12" x14ac:dyDescent="0.25">
      <c r="A86" t="s">
        <v>164</v>
      </c>
      <c r="B86">
        <v>2020</v>
      </c>
      <c r="C86" t="s">
        <v>727</v>
      </c>
      <c r="D86">
        <v>4</v>
      </c>
      <c r="E86">
        <v>3</v>
      </c>
      <c r="F86">
        <v>2</v>
      </c>
      <c r="G86">
        <v>2</v>
      </c>
      <c r="H86">
        <v>2021</v>
      </c>
      <c r="I86" t="s">
        <v>677</v>
      </c>
      <c r="J86" t="s">
        <v>731</v>
      </c>
    </row>
    <row r="87" spans="1:12" x14ac:dyDescent="0.25">
      <c r="A87" t="s">
        <v>164</v>
      </c>
      <c r="B87">
        <v>2020</v>
      </c>
      <c r="C87" t="s">
        <v>728</v>
      </c>
      <c r="D87">
        <v>4</v>
      </c>
      <c r="E87">
        <v>1</v>
      </c>
      <c r="F87">
        <v>3</v>
      </c>
      <c r="G87">
        <v>1</v>
      </c>
      <c r="H87">
        <v>2022</v>
      </c>
      <c r="I87" t="s">
        <v>677</v>
      </c>
      <c r="J87" t="s">
        <v>731</v>
      </c>
    </row>
    <row r="88" spans="1:12" x14ac:dyDescent="0.25">
      <c r="A88" t="s">
        <v>164</v>
      </c>
      <c r="B88">
        <v>2020</v>
      </c>
      <c r="C88" t="s">
        <v>719</v>
      </c>
      <c r="D88">
        <v>3</v>
      </c>
      <c r="E88">
        <v>2.1</v>
      </c>
      <c r="F88">
        <v>3</v>
      </c>
      <c r="G88">
        <v>2</v>
      </c>
      <c r="H88">
        <v>2022</v>
      </c>
      <c r="I88" t="s">
        <v>677</v>
      </c>
      <c r="J88" t="s">
        <v>731</v>
      </c>
    </row>
    <row r="89" spans="1:12" x14ac:dyDescent="0.25">
      <c r="A89" t="s">
        <v>164</v>
      </c>
      <c r="B89">
        <v>2020</v>
      </c>
      <c r="C89" t="s">
        <v>720</v>
      </c>
      <c r="D89">
        <v>1.5</v>
      </c>
      <c r="E89">
        <v>2.1</v>
      </c>
      <c r="F89">
        <v>4</v>
      </c>
      <c r="G89">
        <v>1</v>
      </c>
      <c r="H89">
        <v>2023</v>
      </c>
      <c r="I89" t="s">
        <v>714</v>
      </c>
      <c r="J89" t="s">
        <v>731</v>
      </c>
    </row>
    <row r="90" spans="1:12" x14ac:dyDescent="0.25">
      <c r="A90" t="s">
        <v>164</v>
      </c>
      <c r="B90">
        <v>2020</v>
      </c>
      <c r="C90" t="s">
        <v>690</v>
      </c>
      <c r="D90">
        <v>4</v>
      </c>
      <c r="E90">
        <v>1</v>
      </c>
      <c r="F90">
        <v>4</v>
      </c>
      <c r="G90">
        <v>2</v>
      </c>
      <c r="H90">
        <v>2023</v>
      </c>
      <c r="I90" t="s">
        <v>677</v>
      </c>
      <c r="J90" t="s">
        <v>731</v>
      </c>
      <c r="K90" t="s">
        <v>681</v>
      </c>
      <c r="L90" t="s">
        <v>688</v>
      </c>
    </row>
    <row r="91" spans="1:12" x14ac:dyDescent="0.25">
      <c r="A91" t="s">
        <v>165</v>
      </c>
      <c r="B91">
        <v>2020</v>
      </c>
      <c r="C91" t="s">
        <v>695</v>
      </c>
      <c r="D91">
        <v>3.5</v>
      </c>
      <c r="E91">
        <v>1</v>
      </c>
      <c r="F91">
        <v>1</v>
      </c>
      <c r="G91">
        <v>1</v>
      </c>
      <c r="H91">
        <v>2020</v>
      </c>
      <c r="I91" t="s">
        <v>677</v>
      </c>
      <c r="J91" t="s">
        <v>731</v>
      </c>
    </row>
    <row r="92" spans="1:12" x14ac:dyDescent="0.25">
      <c r="A92" t="s">
        <v>165</v>
      </c>
      <c r="B92">
        <v>2020</v>
      </c>
      <c r="C92" t="s">
        <v>696</v>
      </c>
      <c r="D92">
        <v>3.5</v>
      </c>
      <c r="E92">
        <v>2.1</v>
      </c>
      <c r="F92">
        <v>1</v>
      </c>
      <c r="G92">
        <v>2</v>
      </c>
      <c r="H92">
        <v>2020</v>
      </c>
      <c r="I92" t="s">
        <v>677</v>
      </c>
      <c r="J92" t="s">
        <v>731</v>
      </c>
    </row>
    <row r="93" spans="1:12" x14ac:dyDescent="0.25">
      <c r="A93" t="s">
        <v>165</v>
      </c>
      <c r="B93">
        <v>2020</v>
      </c>
      <c r="C93" t="s">
        <v>726</v>
      </c>
      <c r="D93">
        <v>2</v>
      </c>
      <c r="E93">
        <v>3</v>
      </c>
      <c r="F93">
        <v>2</v>
      </c>
      <c r="G93">
        <v>1</v>
      </c>
      <c r="H93">
        <v>2021</v>
      </c>
      <c r="I93" t="s">
        <v>677</v>
      </c>
      <c r="J93" t="s">
        <v>731</v>
      </c>
    </row>
    <row r="94" spans="1:12" x14ac:dyDescent="0.25">
      <c r="A94" t="s">
        <v>165</v>
      </c>
      <c r="B94">
        <v>2020</v>
      </c>
      <c r="C94" t="s">
        <v>727</v>
      </c>
      <c r="D94">
        <v>3.5</v>
      </c>
      <c r="E94">
        <v>2.1</v>
      </c>
      <c r="F94">
        <v>2</v>
      </c>
      <c r="G94">
        <v>2</v>
      </c>
      <c r="H94">
        <v>2021</v>
      </c>
      <c r="I94" t="s">
        <v>677</v>
      </c>
      <c r="J94" t="s">
        <v>731</v>
      </c>
    </row>
    <row r="95" spans="1:12" x14ac:dyDescent="0.25">
      <c r="A95" t="s">
        <v>165</v>
      </c>
      <c r="B95">
        <v>2020</v>
      </c>
      <c r="C95" t="s">
        <v>728</v>
      </c>
      <c r="D95">
        <v>2</v>
      </c>
      <c r="E95">
        <v>1</v>
      </c>
      <c r="F95">
        <v>3</v>
      </c>
      <c r="G95">
        <v>1</v>
      </c>
      <c r="H95">
        <v>2022</v>
      </c>
      <c r="I95" t="s">
        <v>677</v>
      </c>
      <c r="J95" t="s">
        <v>731</v>
      </c>
    </row>
    <row r="96" spans="1:12" x14ac:dyDescent="0.25">
      <c r="A96" t="s">
        <v>165</v>
      </c>
      <c r="B96">
        <v>2020</v>
      </c>
      <c r="C96" t="s">
        <v>719</v>
      </c>
      <c r="D96">
        <v>1.5</v>
      </c>
      <c r="E96">
        <v>2.1</v>
      </c>
      <c r="F96">
        <v>3</v>
      </c>
      <c r="G96">
        <v>2</v>
      </c>
      <c r="H96">
        <v>2022</v>
      </c>
      <c r="I96" t="s">
        <v>714</v>
      </c>
      <c r="J96" t="s">
        <v>731</v>
      </c>
    </row>
    <row r="97" spans="1:12" x14ac:dyDescent="0.25">
      <c r="A97" t="s">
        <v>165</v>
      </c>
      <c r="B97">
        <v>2020</v>
      </c>
      <c r="C97" t="s">
        <v>720</v>
      </c>
      <c r="D97">
        <v>3</v>
      </c>
      <c r="E97">
        <v>1</v>
      </c>
      <c r="F97">
        <v>4</v>
      </c>
      <c r="G97">
        <v>1</v>
      </c>
      <c r="H97">
        <v>2023</v>
      </c>
      <c r="I97" t="s">
        <v>677</v>
      </c>
      <c r="J97" t="s">
        <v>731</v>
      </c>
    </row>
    <row r="98" spans="1:12" x14ac:dyDescent="0.25">
      <c r="A98" t="s">
        <v>165</v>
      </c>
      <c r="B98">
        <v>2020</v>
      </c>
      <c r="C98" t="s">
        <v>690</v>
      </c>
      <c r="D98">
        <v>3</v>
      </c>
      <c r="E98">
        <v>2.1</v>
      </c>
      <c r="F98">
        <v>4</v>
      </c>
      <c r="G98">
        <v>2</v>
      </c>
      <c r="H98">
        <v>2023</v>
      </c>
      <c r="I98" t="s">
        <v>677</v>
      </c>
      <c r="J98" t="s">
        <v>731</v>
      </c>
      <c r="K98" t="s">
        <v>681</v>
      </c>
      <c r="L98" t="s">
        <v>688</v>
      </c>
    </row>
    <row r="99" spans="1:12" x14ac:dyDescent="0.25">
      <c r="A99" t="s">
        <v>166</v>
      </c>
      <c r="B99">
        <v>2020</v>
      </c>
      <c r="C99" t="s">
        <v>695</v>
      </c>
      <c r="D99">
        <v>3</v>
      </c>
      <c r="E99">
        <v>3</v>
      </c>
      <c r="F99">
        <v>1</v>
      </c>
      <c r="G99">
        <v>1</v>
      </c>
      <c r="H99">
        <v>2020</v>
      </c>
      <c r="I99" t="s">
        <v>677</v>
      </c>
      <c r="J99" t="s">
        <v>731</v>
      </c>
    </row>
    <row r="100" spans="1:12" x14ac:dyDescent="0.25">
      <c r="A100" t="s">
        <v>166</v>
      </c>
      <c r="B100">
        <v>2020</v>
      </c>
      <c r="C100" t="s">
        <v>696</v>
      </c>
      <c r="D100">
        <v>3.5</v>
      </c>
      <c r="E100">
        <v>2.1</v>
      </c>
      <c r="F100">
        <v>1</v>
      </c>
      <c r="G100">
        <v>2</v>
      </c>
      <c r="H100">
        <v>2020</v>
      </c>
      <c r="I100" t="s">
        <v>677</v>
      </c>
      <c r="J100" t="s">
        <v>731</v>
      </c>
    </row>
    <row r="101" spans="1:12" x14ac:dyDescent="0.25">
      <c r="A101" t="s">
        <v>166</v>
      </c>
      <c r="B101">
        <v>2020</v>
      </c>
      <c r="C101" t="s">
        <v>726</v>
      </c>
      <c r="D101">
        <v>1.5</v>
      </c>
      <c r="E101">
        <v>2.1</v>
      </c>
      <c r="F101">
        <v>2</v>
      </c>
      <c r="G101">
        <v>1</v>
      </c>
      <c r="H101">
        <v>2021</v>
      </c>
      <c r="I101" t="s">
        <v>714</v>
      </c>
      <c r="J101" t="s">
        <v>731</v>
      </c>
    </row>
    <row r="102" spans="1:12" x14ac:dyDescent="0.25">
      <c r="A102" t="s">
        <v>166</v>
      </c>
      <c r="B102">
        <v>2020</v>
      </c>
      <c r="C102" t="s">
        <v>727</v>
      </c>
      <c r="D102">
        <v>3.5</v>
      </c>
      <c r="E102">
        <v>1</v>
      </c>
      <c r="F102">
        <v>2</v>
      </c>
      <c r="G102">
        <v>2</v>
      </c>
      <c r="H102">
        <v>2021</v>
      </c>
      <c r="I102" t="s">
        <v>677</v>
      </c>
      <c r="J102" t="s">
        <v>731</v>
      </c>
    </row>
    <row r="103" spans="1:12" x14ac:dyDescent="0.25">
      <c r="A103" t="s">
        <v>166</v>
      </c>
      <c r="B103">
        <v>2020</v>
      </c>
      <c r="C103" t="s">
        <v>728</v>
      </c>
      <c r="D103">
        <v>3.5</v>
      </c>
      <c r="E103">
        <v>1</v>
      </c>
      <c r="F103">
        <v>3</v>
      </c>
      <c r="G103">
        <v>1</v>
      </c>
      <c r="H103">
        <v>2022</v>
      </c>
      <c r="I103" t="s">
        <v>677</v>
      </c>
      <c r="J103" t="s">
        <v>731</v>
      </c>
    </row>
    <row r="104" spans="1:12" x14ac:dyDescent="0.25">
      <c r="A104" t="s">
        <v>166</v>
      </c>
      <c r="B104">
        <v>2020</v>
      </c>
      <c r="C104" t="s">
        <v>719</v>
      </c>
      <c r="D104">
        <v>1.5</v>
      </c>
      <c r="E104">
        <v>1</v>
      </c>
      <c r="F104">
        <v>3</v>
      </c>
      <c r="G104">
        <v>2</v>
      </c>
      <c r="H104">
        <v>2022</v>
      </c>
      <c r="I104" t="s">
        <v>714</v>
      </c>
      <c r="J104" t="s">
        <v>731</v>
      </c>
    </row>
    <row r="105" spans="1:12" x14ac:dyDescent="0.25">
      <c r="A105" t="s">
        <v>166</v>
      </c>
      <c r="B105">
        <v>2020</v>
      </c>
      <c r="C105" t="s">
        <v>720</v>
      </c>
      <c r="D105">
        <v>1.5</v>
      </c>
      <c r="E105">
        <v>2.1</v>
      </c>
      <c r="F105">
        <v>4</v>
      </c>
      <c r="G105">
        <v>1</v>
      </c>
      <c r="H105">
        <v>2023</v>
      </c>
      <c r="I105" t="s">
        <v>714</v>
      </c>
      <c r="J105" t="s">
        <v>731</v>
      </c>
    </row>
    <row r="106" spans="1:12" x14ac:dyDescent="0.25">
      <c r="A106" t="s">
        <v>166</v>
      </c>
      <c r="B106">
        <v>2020</v>
      </c>
      <c r="C106" t="s">
        <v>690</v>
      </c>
      <c r="D106">
        <v>1.5</v>
      </c>
      <c r="E106">
        <v>3</v>
      </c>
      <c r="F106">
        <v>4</v>
      </c>
      <c r="G106">
        <v>2</v>
      </c>
      <c r="H106">
        <v>2023</v>
      </c>
      <c r="I106" t="s">
        <v>714</v>
      </c>
      <c r="J106" t="s">
        <v>731</v>
      </c>
      <c r="K106" t="s">
        <v>681</v>
      </c>
      <c r="L106" t="s">
        <v>688</v>
      </c>
    </row>
    <row r="107" spans="1:12" x14ac:dyDescent="0.25">
      <c r="A107" t="s">
        <v>167</v>
      </c>
      <c r="B107">
        <v>2020</v>
      </c>
      <c r="C107" t="s">
        <v>695</v>
      </c>
      <c r="D107">
        <v>1.5</v>
      </c>
      <c r="E107">
        <v>1</v>
      </c>
      <c r="F107">
        <v>1</v>
      </c>
      <c r="G107">
        <v>1</v>
      </c>
      <c r="H107">
        <v>2020</v>
      </c>
      <c r="I107" t="s">
        <v>714</v>
      </c>
      <c r="J107" t="s">
        <v>731</v>
      </c>
    </row>
    <row r="108" spans="1:12" x14ac:dyDescent="0.25">
      <c r="A108" t="s">
        <v>167</v>
      </c>
      <c r="B108">
        <v>2020</v>
      </c>
      <c r="C108" t="s">
        <v>696</v>
      </c>
      <c r="D108">
        <v>3</v>
      </c>
      <c r="E108">
        <v>1</v>
      </c>
      <c r="F108">
        <v>1</v>
      </c>
      <c r="G108">
        <v>2</v>
      </c>
      <c r="H108">
        <v>2020</v>
      </c>
      <c r="I108" t="s">
        <v>677</v>
      </c>
      <c r="J108" t="s">
        <v>731</v>
      </c>
    </row>
    <row r="109" spans="1:12" x14ac:dyDescent="0.25">
      <c r="A109" t="s">
        <v>167</v>
      </c>
      <c r="B109">
        <v>2020</v>
      </c>
      <c r="C109" t="s">
        <v>726</v>
      </c>
      <c r="D109">
        <v>2.5</v>
      </c>
      <c r="E109">
        <v>2.1</v>
      </c>
      <c r="F109">
        <v>2</v>
      </c>
      <c r="G109">
        <v>1</v>
      </c>
      <c r="H109">
        <v>2021</v>
      </c>
      <c r="I109" t="s">
        <v>677</v>
      </c>
      <c r="J109" t="s">
        <v>731</v>
      </c>
    </row>
    <row r="110" spans="1:12" x14ac:dyDescent="0.25">
      <c r="A110" t="s">
        <v>167</v>
      </c>
      <c r="B110">
        <v>2020</v>
      </c>
      <c r="C110" t="s">
        <v>727</v>
      </c>
      <c r="D110">
        <v>2.5</v>
      </c>
      <c r="E110">
        <v>1</v>
      </c>
      <c r="F110">
        <v>2</v>
      </c>
      <c r="G110">
        <v>2</v>
      </c>
      <c r="H110">
        <v>2021</v>
      </c>
      <c r="I110" t="s">
        <v>677</v>
      </c>
      <c r="J110" t="s">
        <v>731</v>
      </c>
    </row>
    <row r="111" spans="1:12" x14ac:dyDescent="0.25">
      <c r="A111" t="s">
        <v>167</v>
      </c>
      <c r="B111">
        <v>2020</v>
      </c>
      <c r="C111" t="s">
        <v>728</v>
      </c>
      <c r="D111">
        <v>1.5</v>
      </c>
      <c r="E111">
        <v>3</v>
      </c>
      <c r="F111">
        <v>3</v>
      </c>
      <c r="G111">
        <v>1</v>
      </c>
      <c r="H111">
        <v>2022</v>
      </c>
      <c r="I111" t="s">
        <v>714</v>
      </c>
      <c r="J111" t="s">
        <v>731</v>
      </c>
    </row>
    <row r="112" spans="1:12" x14ac:dyDescent="0.25">
      <c r="A112" t="s">
        <v>167</v>
      </c>
      <c r="B112">
        <v>2020</v>
      </c>
      <c r="C112" t="s">
        <v>719</v>
      </c>
      <c r="D112">
        <v>2.5</v>
      </c>
      <c r="E112">
        <v>3</v>
      </c>
      <c r="F112">
        <v>3</v>
      </c>
      <c r="G112">
        <v>2</v>
      </c>
      <c r="H112">
        <v>2022</v>
      </c>
      <c r="I112" t="s">
        <v>677</v>
      </c>
      <c r="J112" t="s">
        <v>731</v>
      </c>
    </row>
    <row r="113" spans="1:12" x14ac:dyDescent="0.25">
      <c r="A113" t="s">
        <v>167</v>
      </c>
      <c r="B113">
        <v>2020</v>
      </c>
      <c r="C113" t="s">
        <v>720</v>
      </c>
      <c r="D113">
        <v>2.5</v>
      </c>
      <c r="E113">
        <v>1</v>
      </c>
      <c r="F113">
        <v>4</v>
      </c>
      <c r="G113">
        <v>1</v>
      </c>
      <c r="H113">
        <v>2023</v>
      </c>
      <c r="I113" t="s">
        <v>677</v>
      </c>
      <c r="J113" t="s">
        <v>731</v>
      </c>
    </row>
    <row r="114" spans="1:12" x14ac:dyDescent="0.25">
      <c r="A114" t="s">
        <v>167</v>
      </c>
      <c r="B114">
        <v>2020</v>
      </c>
      <c r="C114" t="s">
        <v>690</v>
      </c>
      <c r="D114">
        <v>1.5</v>
      </c>
      <c r="E114">
        <v>1</v>
      </c>
      <c r="F114">
        <v>4</v>
      </c>
      <c r="G114">
        <v>2</v>
      </c>
      <c r="H114">
        <v>2023</v>
      </c>
      <c r="I114" t="s">
        <v>714</v>
      </c>
      <c r="J114" t="s">
        <v>731</v>
      </c>
      <c r="K114" t="s">
        <v>681</v>
      </c>
      <c r="L114" t="s">
        <v>747</v>
      </c>
    </row>
    <row r="115" spans="1:12" x14ac:dyDescent="0.25">
      <c r="A115" t="s">
        <v>168</v>
      </c>
      <c r="B115">
        <v>2021</v>
      </c>
      <c r="C115" t="s">
        <v>695</v>
      </c>
      <c r="D115">
        <v>2.5</v>
      </c>
      <c r="E115">
        <v>2.1</v>
      </c>
      <c r="F115">
        <v>1</v>
      </c>
      <c r="G115">
        <v>1</v>
      </c>
      <c r="H115">
        <v>2021</v>
      </c>
      <c r="I115" t="s">
        <v>677</v>
      </c>
      <c r="J115" t="s">
        <v>731</v>
      </c>
    </row>
    <row r="116" spans="1:12" x14ac:dyDescent="0.25">
      <c r="A116" t="s">
        <v>168</v>
      </c>
      <c r="B116">
        <v>2021</v>
      </c>
      <c r="C116" t="s">
        <v>696</v>
      </c>
      <c r="D116">
        <v>3.5</v>
      </c>
      <c r="E116">
        <v>3</v>
      </c>
      <c r="F116">
        <v>1</v>
      </c>
      <c r="G116">
        <v>2</v>
      </c>
      <c r="H116">
        <v>2021</v>
      </c>
      <c r="I116" t="s">
        <v>677</v>
      </c>
      <c r="J116" t="s">
        <v>731</v>
      </c>
    </row>
    <row r="117" spans="1:12" x14ac:dyDescent="0.25">
      <c r="A117" t="s">
        <v>168</v>
      </c>
      <c r="B117">
        <v>2021</v>
      </c>
      <c r="C117" t="s">
        <v>726</v>
      </c>
      <c r="D117">
        <v>2</v>
      </c>
      <c r="E117">
        <v>3</v>
      </c>
      <c r="F117">
        <v>2</v>
      </c>
      <c r="G117">
        <v>1</v>
      </c>
      <c r="H117">
        <v>2022</v>
      </c>
      <c r="I117" t="s">
        <v>677</v>
      </c>
      <c r="J117" t="s">
        <v>731</v>
      </c>
    </row>
    <row r="118" spans="1:12" x14ac:dyDescent="0.25">
      <c r="A118" t="s">
        <v>168</v>
      </c>
      <c r="B118">
        <v>2021</v>
      </c>
      <c r="C118" t="s">
        <v>727</v>
      </c>
      <c r="D118">
        <v>2</v>
      </c>
      <c r="E118">
        <v>1</v>
      </c>
      <c r="F118">
        <v>2</v>
      </c>
      <c r="G118">
        <v>2</v>
      </c>
      <c r="H118">
        <v>2022</v>
      </c>
      <c r="I118" t="s">
        <v>677</v>
      </c>
      <c r="J118" t="s">
        <v>731</v>
      </c>
    </row>
    <row r="119" spans="1:12" x14ac:dyDescent="0.25">
      <c r="A119" t="s">
        <v>168</v>
      </c>
      <c r="B119">
        <v>2021</v>
      </c>
      <c r="C119" t="s">
        <v>728</v>
      </c>
      <c r="D119">
        <v>1.5</v>
      </c>
      <c r="E119">
        <v>2.1</v>
      </c>
      <c r="F119">
        <v>3</v>
      </c>
      <c r="G119">
        <v>1</v>
      </c>
      <c r="H119">
        <v>2023</v>
      </c>
      <c r="I119" t="s">
        <v>714</v>
      </c>
      <c r="J119" t="s">
        <v>731</v>
      </c>
    </row>
    <row r="120" spans="1:12" x14ac:dyDescent="0.25">
      <c r="A120" t="s">
        <v>168</v>
      </c>
      <c r="B120">
        <v>2021</v>
      </c>
      <c r="C120" t="s">
        <v>719</v>
      </c>
      <c r="D120">
        <v>3</v>
      </c>
      <c r="E120">
        <v>3</v>
      </c>
      <c r="F120">
        <v>3</v>
      </c>
      <c r="G120">
        <v>2</v>
      </c>
      <c r="H120">
        <v>2023</v>
      </c>
      <c r="I120" t="s">
        <v>677</v>
      </c>
      <c r="J120" t="s">
        <v>731</v>
      </c>
    </row>
    <row r="121" spans="1:12" x14ac:dyDescent="0.25">
      <c r="A121" t="s">
        <v>168</v>
      </c>
      <c r="B121">
        <v>2021</v>
      </c>
      <c r="C121" t="s">
        <v>720</v>
      </c>
      <c r="D121">
        <v>1.5</v>
      </c>
      <c r="E121">
        <v>3</v>
      </c>
      <c r="F121">
        <v>4</v>
      </c>
      <c r="G121">
        <v>1</v>
      </c>
      <c r="H121">
        <v>2024</v>
      </c>
      <c r="I121" t="s">
        <v>714</v>
      </c>
      <c r="J121" t="s">
        <v>731</v>
      </c>
    </row>
    <row r="122" spans="1:12" x14ac:dyDescent="0.25">
      <c r="A122" t="s">
        <v>168</v>
      </c>
      <c r="B122">
        <v>2021</v>
      </c>
      <c r="C122" t="s">
        <v>690</v>
      </c>
      <c r="D122">
        <v>3</v>
      </c>
      <c r="E122">
        <v>2.1</v>
      </c>
      <c r="F122">
        <v>4</v>
      </c>
      <c r="G122">
        <v>2</v>
      </c>
      <c r="H122">
        <v>2024</v>
      </c>
      <c r="I122" t="s">
        <v>677</v>
      </c>
      <c r="J122" t="s">
        <v>731</v>
      </c>
      <c r="K122" t="s">
        <v>681</v>
      </c>
      <c r="L122" t="s">
        <v>746</v>
      </c>
    </row>
    <row r="123" spans="1:12" x14ac:dyDescent="0.25">
      <c r="A123" t="s">
        <v>169</v>
      </c>
      <c r="B123">
        <v>2021</v>
      </c>
      <c r="C123" t="s">
        <v>695</v>
      </c>
      <c r="D123">
        <v>2</v>
      </c>
      <c r="E123">
        <v>2.1</v>
      </c>
      <c r="F123">
        <v>1</v>
      </c>
      <c r="G123">
        <v>1</v>
      </c>
      <c r="H123">
        <v>2021</v>
      </c>
      <c r="I123" t="s">
        <v>677</v>
      </c>
      <c r="J123" t="s">
        <v>731</v>
      </c>
    </row>
    <row r="124" spans="1:12" x14ac:dyDescent="0.25">
      <c r="A124" t="s">
        <v>169</v>
      </c>
      <c r="B124">
        <v>2021</v>
      </c>
      <c r="C124" t="s">
        <v>696</v>
      </c>
      <c r="D124">
        <v>1.5</v>
      </c>
      <c r="E124">
        <v>3</v>
      </c>
      <c r="F124">
        <v>1</v>
      </c>
      <c r="G124">
        <v>2</v>
      </c>
      <c r="H124">
        <v>2021</v>
      </c>
      <c r="I124" t="s">
        <v>714</v>
      </c>
      <c r="J124" t="s">
        <v>731</v>
      </c>
    </row>
    <row r="125" spans="1:12" x14ac:dyDescent="0.25">
      <c r="A125" t="s">
        <v>169</v>
      </c>
      <c r="B125">
        <v>2021</v>
      </c>
      <c r="C125" t="s">
        <v>726</v>
      </c>
      <c r="D125">
        <v>4</v>
      </c>
      <c r="E125">
        <v>3</v>
      </c>
      <c r="F125">
        <v>2</v>
      </c>
      <c r="G125">
        <v>1</v>
      </c>
      <c r="H125">
        <v>2022</v>
      </c>
      <c r="I125" t="s">
        <v>677</v>
      </c>
      <c r="J125" t="s">
        <v>731</v>
      </c>
    </row>
    <row r="126" spans="1:12" x14ac:dyDescent="0.25">
      <c r="A126" t="s">
        <v>169</v>
      </c>
      <c r="B126">
        <v>2021</v>
      </c>
      <c r="C126" t="s">
        <v>727</v>
      </c>
      <c r="D126">
        <v>3.5</v>
      </c>
      <c r="E126">
        <v>2.1</v>
      </c>
      <c r="F126">
        <v>2</v>
      </c>
      <c r="G126">
        <v>2</v>
      </c>
      <c r="H126">
        <v>2022</v>
      </c>
      <c r="I126" t="s">
        <v>677</v>
      </c>
      <c r="J126" t="s">
        <v>731</v>
      </c>
    </row>
    <row r="127" spans="1:12" x14ac:dyDescent="0.25">
      <c r="A127" t="s">
        <v>169</v>
      </c>
      <c r="B127">
        <v>2021</v>
      </c>
      <c r="C127" t="s">
        <v>728</v>
      </c>
      <c r="D127">
        <v>2.5</v>
      </c>
      <c r="E127">
        <v>3</v>
      </c>
      <c r="F127">
        <v>3</v>
      </c>
      <c r="G127">
        <v>1</v>
      </c>
      <c r="H127">
        <v>2023</v>
      </c>
      <c r="I127" t="s">
        <v>677</v>
      </c>
      <c r="J127" t="s">
        <v>731</v>
      </c>
    </row>
    <row r="128" spans="1:12" x14ac:dyDescent="0.25">
      <c r="A128" t="s">
        <v>169</v>
      </c>
      <c r="B128">
        <v>2021</v>
      </c>
      <c r="C128" t="s">
        <v>719</v>
      </c>
      <c r="D128">
        <v>3</v>
      </c>
      <c r="E128">
        <v>1</v>
      </c>
      <c r="F128">
        <v>3</v>
      </c>
      <c r="G128">
        <v>2</v>
      </c>
      <c r="H128">
        <v>2023</v>
      </c>
      <c r="I128" t="s">
        <v>677</v>
      </c>
      <c r="J128" t="s">
        <v>731</v>
      </c>
    </row>
    <row r="129" spans="1:12" x14ac:dyDescent="0.25">
      <c r="A129" t="s">
        <v>169</v>
      </c>
      <c r="B129">
        <v>2021</v>
      </c>
      <c r="C129" t="s">
        <v>720</v>
      </c>
      <c r="D129">
        <v>4</v>
      </c>
      <c r="E129">
        <v>1</v>
      </c>
      <c r="F129">
        <v>4</v>
      </c>
      <c r="G129">
        <v>1</v>
      </c>
      <c r="H129">
        <v>2024</v>
      </c>
      <c r="I129" t="s">
        <v>677</v>
      </c>
      <c r="J129" t="s">
        <v>731</v>
      </c>
    </row>
    <row r="130" spans="1:12" x14ac:dyDescent="0.25">
      <c r="A130" t="s">
        <v>169</v>
      </c>
      <c r="B130">
        <v>2021</v>
      </c>
      <c r="C130" t="s">
        <v>690</v>
      </c>
      <c r="D130">
        <v>2.5</v>
      </c>
      <c r="E130">
        <v>2.1</v>
      </c>
      <c r="F130">
        <v>4</v>
      </c>
      <c r="G130">
        <v>2</v>
      </c>
      <c r="H130">
        <v>2024</v>
      </c>
      <c r="I130" t="s">
        <v>677</v>
      </c>
      <c r="J130" t="s">
        <v>731</v>
      </c>
      <c r="K130" t="s">
        <v>681</v>
      </c>
      <c r="L130" t="s">
        <v>746</v>
      </c>
    </row>
    <row r="131" spans="1:12" x14ac:dyDescent="0.25">
      <c r="A131" t="s">
        <v>170</v>
      </c>
      <c r="B131">
        <v>2021</v>
      </c>
      <c r="C131" t="s">
        <v>695</v>
      </c>
      <c r="D131">
        <v>2.5</v>
      </c>
      <c r="E131">
        <v>2.1</v>
      </c>
      <c r="F131">
        <v>1</v>
      </c>
      <c r="G131">
        <v>1</v>
      </c>
      <c r="H131">
        <v>2021</v>
      </c>
      <c r="I131" t="s">
        <v>677</v>
      </c>
      <c r="J131" t="s">
        <v>731</v>
      </c>
    </row>
    <row r="132" spans="1:12" x14ac:dyDescent="0.25">
      <c r="A132" t="s">
        <v>170</v>
      </c>
      <c r="B132">
        <v>2021</v>
      </c>
      <c r="C132" t="s">
        <v>696</v>
      </c>
      <c r="D132">
        <v>1.5</v>
      </c>
      <c r="E132">
        <v>2.1</v>
      </c>
      <c r="F132">
        <v>1</v>
      </c>
      <c r="G132">
        <v>2</v>
      </c>
      <c r="H132">
        <v>2021</v>
      </c>
      <c r="I132" t="s">
        <v>714</v>
      </c>
      <c r="J132" t="s">
        <v>731</v>
      </c>
    </row>
    <row r="133" spans="1:12" x14ac:dyDescent="0.25">
      <c r="A133" t="s">
        <v>170</v>
      </c>
      <c r="B133">
        <v>2021</v>
      </c>
      <c r="C133" t="s">
        <v>726</v>
      </c>
      <c r="D133">
        <v>2.5</v>
      </c>
      <c r="E133">
        <v>1</v>
      </c>
      <c r="F133">
        <v>2</v>
      </c>
      <c r="G133">
        <v>1</v>
      </c>
      <c r="H133">
        <v>2022</v>
      </c>
      <c r="I133" t="s">
        <v>677</v>
      </c>
      <c r="J133" t="s">
        <v>731</v>
      </c>
    </row>
    <row r="134" spans="1:12" x14ac:dyDescent="0.25">
      <c r="A134" t="s">
        <v>170</v>
      </c>
      <c r="B134">
        <v>2021</v>
      </c>
      <c r="C134" t="s">
        <v>727</v>
      </c>
      <c r="D134">
        <v>3.5</v>
      </c>
      <c r="E134">
        <v>3</v>
      </c>
      <c r="F134">
        <v>2</v>
      </c>
      <c r="G134">
        <v>2</v>
      </c>
      <c r="H134">
        <v>2022</v>
      </c>
      <c r="I134" t="s">
        <v>677</v>
      </c>
      <c r="J134" t="s">
        <v>731</v>
      </c>
    </row>
    <row r="135" spans="1:12" x14ac:dyDescent="0.25">
      <c r="A135" t="s">
        <v>170</v>
      </c>
      <c r="B135">
        <v>2021</v>
      </c>
      <c r="C135" t="s">
        <v>728</v>
      </c>
      <c r="D135">
        <v>4</v>
      </c>
      <c r="E135">
        <v>1</v>
      </c>
      <c r="F135">
        <v>3</v>
      </c>
      <c r="G135">
        <v>1</v>
      </c>
      <c r="H135">
        <v>2023</v>
      </c>
      <c r="I135" t="s">
        <v>677</v>
      </c>
      <c r="J135" t="s">
        <v>731</v>
      </c>
    </row>
    <row r="136" spans="1:12" x14ac:dyDescent="0.25">
      <c r="A136" t="s">
        <v>170</v>
      </c>
      <c r="B136">
        <v>2021</v>
      </c>
      <c r="C136" t="s">
        <v>719</v>
      </c>
      <c r="D136">
        <v>2.5</v>
      </c>
      <c r="E136">
        <v>3</v>
      </c>
      <c r="F136">
        <v>3</v>
      </c>
      <c r="G136">
        <v>2</v>
      </c>
      <c r="H136">
        <v>2023</v>
      </c>
      <c r="I136" t="s">
        <v>677</v>
      </c>
      <c r="J136" t="s">
        <v>731</v>
      </c>
    </row>
    <row r="137" spans="1:12" x14ac:dyDescent="0.25">
      <c r="A137" t="s">
        <v>170</v>
      </c>
      <c r="B137">
        <v>2021</v>
      </c>
      <c r="C137" t="s">
        <v>720</v>
      </c>
      <c r="D137">
        <v>1.5</v>
      </c>
      <c r="E137">
        <v>1</v>
      </c>
      <c r="F137">
        <v>4</v>
      </c>
      <c r="G137">
        <v>1</v>
      </c>
      <c r="H137">
        <v>2024</v>
      </c>
      <c r="I137" t="s">
        <v>714</v>
      </c>
      <c r="J137" t="s">
        <v>731</v>
      </c>
    </row>
    <row r="138" spans="1:12" x14ac:dyDescent="0.25">
      <c r="A138" t="s">
        <v>170</v>
      </c>
      <c r="B138">
        <v>2021</v>
      </c>
      <c r="C138" t="s">
        <v>690</v>
      </c>
      <c r="D138">
        <v>3.5</v>
      </c>
      <c r="E138">
        <v>3</v>
      </c>
      <c r="F138">
        <v>4</v>
      </c>
      <c r="G138">
        <v>2</v>
      </c>
      <c r="H138">
        <v>2024</v>
      </c>
      <c r="I138" t="s">
        <v>677</v>
      </c>
      <c r="J138" t="s">
        <v>731</v>
      </c>
      <c r="K138" t="s">
        <v>681</v>
      </c>
      <c r="L138" t="s">
        <v>747</v>
      </c>
    </row>
    <row r="139" spans="1:12" x14ac:dyDescent="0.25">
      <c r="A139" t="s">
        <v>171</v>
      </c>
      <c r="B139">
        <v>2021</v>
      </c>
      <c r="C139" t="s">
        <v>695</v>
      </c>
      <c r="D139">
        <v>2</v>
      </c>
      <c r="E139">
        <v>1</v>
      </c>
      <c r="F139">
        <v>1</v>
      </c>
      <c r="G139">
        <v>1</v>
      </c>
      <c r="H139">
        <v>2021</v>
      </c>
      <c r="I139" t="s">
        <v>677</v>
      </c>
      <c r="J139" t="s">
        <v>731</v>
      </c>
    </row>
    <row r="140" spans="1:12" x14ac:dyDescent="0.25">
      <c r="A140" t="s">
        <v>171</v>
      </c>
      <c r="B140">
        <v>2021</v>
      </c>
      <c r="C140" t="s">
        <v>696</v>
      </c>
      <c r="D140">
        <v>4</v>
      </c>
      <c r="E140">
        <v>2.1</v>
      </c>
      <c r="F140">
        <v>1</v>
      </c>
      <c r="G140">
        <v>2</v>
      </c>
      <c r="H140">
        <v>2021</v>
      </c>
      <c r="I140" t="s">
        <v>677</v>
      </c>
      <c r="J140" t="s">
        <v>731</v>
      </c>
    </row>
    <row r="141" spans="1:12" x14ac:dyDescent="0.25">
      <c r="A141" t="s">
        <v>171</v>
      </c>
      <c r="B141">
        <v>2021</v>
      </c>
      <c r="C141" t="s">
        <v>726</v>
      </c>
      <c r="D141">
        <v>2.5</v>
      </c>
      <c r="E141">
        <v>1</v>
      </c>
      <c r="F141">
        <v>2</v>
      </c>
      <c r="G141">
        <v>1</v>
      </c>
      <c r="H141">
        <v>2022</v>
      </c>
      <c r="I141" t="s">
        <v>677</v>
      </c>
      <c r="J141" t="s">
        <v>731</v>
      </c>
    </row>
    <row r="142" spans="1:12" x14ac:dyDescent="0.25">
      <c r="A142" t="s">
        <v>171</v>
      </c>
      <c r="B142">
        <v>2021</v>
      </c>
      <c r="C142" t="s">
        <v>727</v>
      </c>
      <c r="D142">
        <v>1.5</v>
      </c>
      <c r="E142">
        <v>3</v>
      </c>
      <c r="F142">
        <v>2</v>
      </c>
      <c r="G142">
        <v>2</v>
      </c>
      <c r="H142">
        <v>2022</v>
      </c>
      <c r="I142" t="s">
        <v>714</v>
      </c>
      <c r="J142" t="s">
        <v>731</v>
      </c>
    </row>
    <row r="143" spans="1:12" x14ac:dyDescent="0.25">
      <c r="A143" t="s">
        <v>171</v>
      </c>
      <c r="B143">
        <v>2021</v>
      </c>
      <c r="C143" t="s">
        <v>728</v>
      </c>
      <c r="D143">
        <v>2</v>
      </c>
      <c r="E143">
        <v>1</v>
      </c>
      <c r="F143">
        <v>3</v>
      </c>
      <c r="G143">
        <v>1</v>
      </c>
      <c r="H143">
        <v>2023</v>
      </c>
      <c r="I143" t="s">
        <v>677</v>
      </c>
      <c r="J143" t="s">
        <v>731</v>
      </c>
    </row>
    <row r="144" spans="1:12" x14ac:dyDescent="0.25">
      <c r="A144" t="s">
        <v>171</v>
      </c>
      <c r="B144">
        <v>2021</v>
      </c>
      <c r="C144" t="s">
        <v>719</v>
      </c>
      <c r="D144">
        <v>2</v>
      </c>
      <c r="E144">
        <v>1</v>
      </c>
      <c r="F144">
        <v>3</v>
      </c>
      <c r="G144">
        <v>2</v>
      </c>
      <c r="H144">
        <v>2023</v>
      </c>
      <c r="I144" t="s">
        <v>677</v>
      </c>
      <c r="J144" t="s">
        <v>731</v>
      </c>
    </row>
    <row r="145" spans="1:12" x14ac:dyDescent="0.25">
      <c r="A145" t="s">
        <v>171</v>
      </c>
      <c r="B145">
        <v>2021</v>
      </c>
      <c r="C145" t="s">
        <v>720</v>
      </c>
      <c r="D145">
        <v>3</v>
      </c>
      <c r="E145">
        <v>1</v>
      </c>
      <c r="F145">
        <v>4</v>
      </c>
      <c r="G145">
        <v>1</v>
      </c>
      <c r="H145">
        <v>2024</v>
      </c>
      <c r="I145" t="s">
        <v>677</v>
      </c>
      <c r="J145" t="s">
        <v>731</v>
      </c>
    </row>
    <row r="146" spans="1:12" x14ac:dyDescent="0.25">
      <c r="A146" t="s">
        <v>171</v>
      </c>
      <c r="B146">
        <v>2021</v>
      </c>
      <c r="C146" t="s">
        <v>690</v>
      </c>
      <c r="D146">
        <v>3.5</v>
      </c>
      <c r="E146">
        <v>2.1</v>
      </c>
      <c r="F146">
        <v>4</v>
      </c>
      <c r="G146">
        <v>2</v>
      </c>
      <c r="H146">
        <v>2024</v>
      </c>
      <c r="I146" t="s">
        <v>677</v>
      </c>
      <c r="J146" t="s">
        <v>731</v>
      </c>
      <c r="K146" t="s">
        <v>681</v>
      </c>
      <c r="L146" t="s">
        <v>688</v>
      </c>
    </row>
    <row r="147" spans="1:12" x14ac:dyDescent="0.25">
      <c r="A147" t="s">
        <v>172</v>
      </c>
      <c r="B147">
        <v>2021</v>
      </c>
      <c r="C147" t="s">
        <v>695</v>
      </c>
      <c r="D147">
        <v>2.5</v>
      </c>
      <c r="E147">
        <v>1</v>
      </c>
      <c r="F147">
        <v>1</v>
      </c>
      <c r="G147">
        <v>1</v>
      </c>
      <c r="H147">
        <v>2021</v>
      </c>
      <c r="I147" t="s">
        <v>677</v>
      </c>
      <c r="J147" t="s">
        <v>731</v>
      </c>
    </row>
    <row r="148" spans="1:12" x14ac:dyDescent="0.25">
      <c r="A148" t="s">
        <v>172</v>
      </c>
      <c r="B148">
        <v>2021</v>
      </c>
      <c r="C148" t="s">
        <v>696</v>
      </c>
      <c r="D148">
        <v>1.5</v>
      </c>
      <c r="E148">
        <v>2.1</v>
      </c>
      <c r="F148">
        <v>1</v>
      </c>
      <c r="G148">
        <v>2</v>
      </c>
      <c r="H148">
        <v>2021</v>
      </c>
      <c r="I148" t="s">
        <v>714</v>
      </c>
      <c r="J148" t="s">
        <v>731</v>
      </c>
    </row>
    <row r="149" spans="1:12" x14ac:dyDescent="0.25">
      <c r="A149" t="s">
        <v>172</v>
      </c>
      <c r="B149">
        <v>2021</v>
      </c>
      <c r="C149" t="s">
        <v>726</v>
      </c>
      <c r="D149">
        <v>3</v>
      </c>
      <c r="E149">
        <v>2.1</v>
      </c>
      <c r="F149">
        <v>2</v>
      </c>
      <c r="G149">
        <v>1</v>
      </c>
      <c r="H149">
        <v>2022</v>
      </c>
      <c r="I149" t="s">
        <v>677</v>
      </c>
      <c r="J149" t="s">
        <v>731</v>
      </c>
    </row>
    <row r="150" spans="1:12" x14ac:dyDescent="0.25">
      <c r="A150" t="s">
        <v>172</v>
      </c>
      <c r="B150">
        <v>2021</v>
      </c>
      <c r="C150" t="s">
        <v>727</v>
      </c>
      <c r="D150">
        <v>3.5</v>
      </c>
      <c r="E150">
        <v>1</v>
      </c>
      <c r="F150">
        <v>2</v>
      </c>
      <c r="G150">
        <v>2</v>
      </c>
      <c r="H150">
        <v>2022</v>
      </c>
      <c r="I150" t="s">
        <v>677</v>
      </c>
      <c r="J150" t="s">
        <v>731</v>
      </c>
    </row>
    <row r="151" spans="1:12" x14ac:dyDescent="0.25">
      <c r="A151" t="s">
        <v>172</v>
      </c>
      <c r="B151">
        <v>2021</v>
      </c>
      <c r="C151" t="s">
        <v>728</v>
      </c>
      <c r="D151">
        <v>3</v>
      </c>
      <c r="E151">
        <v>1</v>
      </c>
      <c r="F151">
        <v>3</v>
      </c>
      <c r="G151">
        <v>1</v>
      </c>
      <c r="H151">
        <v>2023</v>
      </c>
      <c r="I151" t="s">
        <v>677</v>
      </c>
      <c r="J151" t="s">
        <v>731</v>
      </c>
    </row>
    <row r="152" spans="1:12" x14ac:dyDescent="0.25">
      <c r="A152" t="s">
        <v>172</v>
      </c>
      <c r="B152">
        <v>2021</v>
      </c>
      <c r="C152" t="s">
        <v>719</v>
      </c>
      <c r="D152">
        <v>4</v>
      </c>
      <c r="E152">
        <v>1</v>
      </c>
      <c r="F152">
        <v>3</v>
      </c>
      <c r="G152">
        <v>2</v>
      </c>
      <c r="H152">
        <v>2023</v>
      </c>
      <c r="I152" t="s">
        <v>677</v>
      </c>
      <c r="J152" t="s">
        <v>731</v>
      </c>
    </row>
    <row r="153" spans="1:12" x14ac:dyDescent="0.25">
      <c r="A153" t="s">
        <v>172</v>
      </c>
      <c r="B153">
        <v>2021</v>
      </c>
      <c r="C153" t="s">
        <v>720</v>
      </c>
      <c r="D153">
        <v>3.5</v>
      </c>
      <c r="E153">
        <v>3</v>
      </c>
      <c r="F153">
        <v>4</v>
      </c>
      <c r="G153">
        <v>1</v>
      </c>
      <c r="H153">
        <v>2024</v>
      </c>
      <c r="I153" t="s">
        <v>677</v>
      </c>
      <c r="J153" t="s">
        <v>731</v>
      </c>
    </row>
    <row r="154" spans="1:12" x14ac:dyDescent="0.25">
      <c r="A154" t="s">
        <v>172</v>
      </c>
      <c r="B154">
        <v>2021</v>
      </c>
      <c r="C154" t="s">
        <v>690</v>
      </c>
      <c r="D154">
        <v>3.5</v>
      </c>
      <c r="E154">
        <v>1</v>
      </c>
      <c r="F154">
        <v>4</v>
      </c>
      <c r="G154">
        <v>2</v>
      </c>
      <c r="H154">
        <v>2024</v>
      </c>
      <c r="I154" t="s">
        <v>677</v>
      </c>
      <c r="J154" t="s">
        <v>731</v>
      </c>
      <c r="K154" t="s">
        <v>681</v>
      </c>
      <c r="L154" t="s">
        <v>747</v>
      </c>
    </row>
    <row r="155" spans="1:12" x14ac:dyDescent="0.25">
      <c r="A155" t="s">
        <v>173</v>
      </c>
      <c r="B155">
        <v>2021</v>
      </c>
      <c r="C155" t="s">
        <v>695</v>
      </c>
      <c r="D155">
        <v>2.5</v>
      </c>
      <c r="E155">
        <v>2.1</v>
      </c>
      <c r="F155">
        <v>1</v>
      </c>
      <c r="G155">
        <v>1</v>
      </c>
      <c r="H155">
        <v>2021</v>
      </c>
      <c r="I155" t="s">
        <v>677</v>
      </c>
      <c r="J155" t="s">
        <v>731</v>
      </c>
    </row>
    <row r="156" spans="1:12" x14ac:dyDescent="0.25">
      <c r="A156" t="s">
        <v>173</v>
      </c>
      <c r="B156">
        <v>2021</v>
      </c>
      <c r="C156" t="s">
        <v>696</v>
      </c>
      <c r="D156">
        <v>3.5</v>
      </c>
      <c r="E156">
        <v>1</v>
      </c>
      <c r="F156">
        <v>1</v>
      </c>
      <c r="G156">
        <v>2</v>
      </c>
      <c r="H156">
        <v>2021</v>
      </c>
      <c r="I156" t="s">
        <v>677</v>
      </c>
      <c r="J156" t="s">
        <v>731</v>
      </c>
    </row>
    <row r="157" spans="1:12" x14ac:dyDescent="0.25">
      <c r="A157" t="s">
        <v>173</v>
      </c>
      <c r="B157">
        <v>2021</v>
      </c>
      <c r="C157" t="s">
        <v>726</v>
      </c>
      <c r="D157">
        <v>3</v>
      </c>
      <c r="E157">
        <v>3</v>
      </c>
      <c r="F157">
        <v>2</v>
      </c>
      <c r="G157">
        <v>1</v>
      </c>
      <c r="H157">
        <v>2022</v>
      </c>
      <c r="I157" t="s">
        <v>677</v>
      </c>
      <c r="J157" t="s">
        <v>731</v>
      </c>
    </row>
    <row r="158" spans="1:12" x14ac:dyDescent="0.25">
      <c r="A158" t="s">
        <v>173</v>
      </c>
      <c r="B158">
        <v>2021</v>
      </c>
      <c r="C158" t="s">
        <v>727</v>
      </c>
      <c r="D158">
        <v>3.5</v>
      </c>
      <c r="E158">
        <v>1</v>
      </c>
      <c r="F158">
        <v>2</v>
      </c>
      <c r="G158">
        <v>2</v>
      </c>
      <c r="H158">
        <v>2022</v>
      </c>
      <c r="I158" t="s">
        <v>677</v>
      </c>
      <c r="J158" t="s">
        <v>731</v>
      </c>
    </row>
    <row r="159" spans="1:12" x14ac:dyDescent="0.25">
      <c r="A159" t="s">
        <v>173</v>
      </c>
      <c r="B159">
        <v>2021</v>
      </c>
      <c r="C159" t="s">
        <v>728</v>
      </c>
      <c r="D159">
        <v>2.5</v>
      </c>
      <c r="E159">
        <v>3</v>
      </c>
      <c r="F159">
        <v>3</v>
      </c>
      <c r="G159">
        <v>1</v>
      </c>
      <c r="H159">
        <v>2023</v>
      </c>
      <c r="I159" t="s">
        <v>677</v>
      </c>
      <c r="J159" t="s">
        <v>731</v>
      </c>
    </row>
    <row r="160" spans="1:12" x14ac:dyDescent="0.25">
      <c r="A160" t="s">
        <v>173</v>
      </c>
      <c r="B160">
        <v>2021</v>
      </c>
      <c r="C160" t="s">
        <v>719</v>
      </c>
      <c r="D160">
        <v>2.5</v>
      </c>
      <c r="E160">
        <v>3</v>
      </c>
      <c r="F160">
        <v>3</v>
      </c>
      <c r="G160">
        <v>2</v>
      </c>
      <c r="H160">
        <v>2023</v>
      </c>
      <c r="I160" t="s">
        <v>677</v>
      </c>
      <c r="J160" t="s">
        <v>731</v>
      </c>
    </row>
    <row r="161" spans="1:12" x14ac:dyDescent="0.25">
      <c r="A161" t="s">
        <v>173</v>
      </c>
      <c r="B161">
        <v>2021</v>
      </c>
      <c r="C161" t="s">
        <v>720</v>
      </c>
      <c r="D161">
        <v>4</v>
      </c>
      <c r="E161">
        <v>1</v>
      </c>
      <c r="F161">
        <v>4</v>
      </c>
      <c r="G161">
        <v>1</v>
      </c>
      <c r="H161">
        <v>2024</v>
      </c>
      <c r="I161" t="s">
        <v>677</v>
      </c>
      <c r="J161" t="s">
        <v>731</v>
      </c>
    </row>
    <row r="162" spans="1:12" x14ac:dyDescent="0.25">
      <c r="A162" t="s">
        <v>173</v>
      </c>
      <c r="B162">
        <v>2021</v>
      </c>
      <c r="C162" t="s">
        <v>690</v>
      </c>
      <c r="D162">
        <v>3</v>
      </c>
      <c r="E162">
        <v>2.1</v>
      </c>
      <c r="F162">
        <v>4</v>
      </c>
      <c r="G162">
        <v>2</v>
      </c>
      <c r="H162">
        <v>2024</v>
      </c>
      <c r="I162" t="s">
        <v>677</v>
      </c>
      <c r="J162" t="s">
        <v>731</v>
      </c>
      <c r="K162" t="s">
        <v>681</v>
      </c>
      <c r="L162" t="s">
        <v>746</v>
      </c>
    </row>
    <row r="163" spans="1:12" x14ac:dyDescent="0.25">
      <c r="A163" t="s">
        <v>174</v>
      </c>
      <c r="B163">
        <v>2021</v>
      </c>
      <c r="C163" t="s">
        <v>695</v>
      </c>
      <c r="D163">
        <v>2</v>
      </c>
      <c r="E163">
        <v>3</v>
      </c>
      <c r="F163">
        <v>1</v>
      </c>
      <c r="G163">
        <v>1</v>
      </c>
      <c r="H163">
        <v>2021</v>
      </c>
      <c r="I163" t="s">
        <v>677</v>
      </c>
      <c r="J163" t="s">
        <v>731</v>
      </c>
    </row>
    <row r="164" spans="1:12" x14ac:dyDescent="0.25">
      <c r="A164" t="s">
        <v>174</v>
      </c>
      <c r="B164">
        <v>2021</v>
      </c>
      <c r="C164" t="s">
        <v>696</v>
      </c>
      <c r="D164">
        <v>2</v>
      </c>
      <c r="E164">
        <v>1</v>
      </c>
      <c r="F164">
        <v>1</v>
      </c>
      <c r="G164">
        <v>2</v>
      </c>
      <c r="H164">
        <v>2021</v>
      </c>
      <c r="I164" t="s">
        <v>677</v>
      </c>
      <c r="J164" t="s">
        <v>731</v>
      </c>
    </row>
    <row r="165" spans="1:12" x14ac:dyDescent="0.25">
      <c r="A165" t="s">
        <v>174</v>
      </c>
      <c r="B165">
        <v>2021</v>
      </c>
      <c r="C165" t="s">
        <v>726</v>
      </c>
      <c r="D165">
        <v>3.5</v>
      </c>
      <c r="E165">
        <v>1</v>
      </c>
      <c r="F165">
        <v>2</v>
      </c>
      <c r="G165">
        <v>1</v>
      </c>
      <c r="H165">
        <v>2022</v>
      </c>
      <c r="I165" t="s">
        <v>677</v>
      </c>
      <c r="J165" t="s">
        <v>731</v>
      </c>
    </row>
    <row r="166" spans="1:12" x14ac:dyDescent="0.25">
      <c r="A166" t="s">
        <v>174</v>
      </c>
      <c r="B166">
        <v>2021</v>
      </c>
      <c r="C166" t="s">
        <v>727</v>
      </c>
      <c r="D166">
        <v>4</v>
      </c>
      <c r="E166">
        <v>2.1</v>
      </c>
      <c r="F166">
        <v>2</v>
      </c>
      <c r="G166">
        <v>2</v>
      </c>
      <c r="H166">
        <v>2022</v>
      </c>
      <c r="I166" t="s">
        <v>677</v>
      </c>
      <c r="J166" t="s">
        <v>731</v>
      </c>
    </row>
    <row r="167" spans="1:12" x14ac:dyDescent="0.25">
      <c r="A167" t="s">
        <v>174</v>
      </c>
      <c r="B167">
        <v>2021</v>
      </c>
      <c r="C167" t="s">
        <v>728</v>
      </c>
      <c r="D167">
        <v>1.5</v>
      </c>
      <c r="E167">
        <v>3</v>
      </c>
      <c r="F167">
        <v>3</v>
      </c>
      <c r="G167">
        <v>1</v>
      </c>
      <c r="H167">
        <v>2023</v>
      </c>
      <c r="I167" t="s">
        <v>714</v>
      </c>
      <c r="J167" t="s">
        <v>731</v>
      </c>
    </row>
    <row r="168" spans="1:12" x14ac:dyDescent="0.25">
      <c r="A168" t="s">
        <v>174</v>
      </c>
      <c r="B168">
        <v>2021</v>
      </c>
      <c r="C168" t="s">
        <v>719</v>
      </c>
      <c r="D168">
        <v>3.5</v>
      </c>
      <c r="E168">
        <v>3</v>
      </c>
      <c r="F168">
        <v>3</v>
      </c>
      <c r="G168">
        <v>2</v>
      </c>
      <c r="H168">
        <v>2023</v>
      </c>
      <c r="I168" t="s">
        <v>677</v>
      </c>
      <c r="J168" t="s">
        <v>731</v>
      </c>
    </row>
    <row r="169" spans="1:12" x14ac:dyDescent="0.25">
      <c r="A169" t="s">
        <v>174</v>
      </c>
      <c r="B169">
        <v>2021</v>
      </c>
      <c r="C169" t="s">
        <v>720</v>
      </c>
      <c r="D169">
        <v>4</v>
      </c>
      <c r="E169">
        <v>1</v>
      </c>
      <c r="F169">
        <v>4</v>
      </c>
      <c r="G169">
        <v>1</v>
      </c>
      <c r="H169">
        <v>2024</v>
      </c>
      <c r="I169" t="s">
        <v>677</v>
      </c>
      <c r="J169" t="s">
        <v>731</v>
      </c>
    </row>
    <row r="170" spans="1:12" x14ac:dyDescent="0.25">
      <c r="A170" t="s">
        <v>174</v>
      </c>
      <c r="B170">
        <v>2021</v>
      </c>
      <c r="C170" t="s">
        <v>690</v>
      </c>
      <c r="D170">
        <v>3</v>
      </c>
      <c r="E170">
        <v>1</v>
      </c>
      <c r="F170">
        <v>4</v>
      </c>
      <c r="G170">
        <v>2</v>
      </c>
      <c r="H170">
        <v>2024</v>
      </c>
      <c r="I170" t="s">
        <v>677</v>
      </c>
      <c r="J170" t="s">
        <v>731</v>
      </c>
      <c r="K170" t="s">
        <v>681</v>
      </c>
      <c r="L170" t="s">
        <v>747</v>
      </c>
    </row>
    <row r="171" spans="1:12" x14ac:dyDescent="0.25">
      <c r="A171" t="s">
        <v>175</v>
      </c>
      <c r="B171">
        <v>2021</v>
      </c>
      <c r="C171" t="s">
        <v>695</v>
      </c>
      <c r="D171">
        <v>3</v>
      </c>
      <c r="E171">
        <v>2.1</v>
      </c>
      <c r="F171">
        <v>1</v>
      </c>
      <c r="G171">
        <v>1</v>
      </c>
      <c r="H171">
        <v>2021</v>
      </c>
      <c r="I171" t="s">
        <v>677</v>
      </c>
      <c r="J171" t="s">
        <v>731</v>
      </c>
    </row>
    <row r="172" spans="1:12" x14ac:dyDescent="0.25">
      <c r="A172" t="s">
        <v>175</v>
      </c>
      <c r="B172">
        <v>2021</v>
      </c>
      <c r="C172" t="s">
        <v>696</v>
      </c>
      <c r="D172">
        <v>3</v>
      </c>
      <c r="E172">
        <v>2.1</v>
      </c>
      <c r="F172">
        <v>1</v>
      </c>
      <c r="G172">
        <v>2</v>
      </c>
      <c r="H172">
        <v>2021</v>
      </c>
      <c r="I172" t="s">
        <v>677</v>
      </c>
      <c r="J172" t="s">
        <v>731</v>
      </c>
    </row>
    <row r="173" spans="1:12" x14ac:dyDescent="0.25">
      <c r="A173" t="s">
        <v>175</v>
      </c>
      <c r="B173">
        <v>2021</v>
      </c>
      <c r="C173" t="s">
        <v>726</v>
      </c>
      <c r="D173">
        <v>3</v>
      </c>
      <c r="E173">
        <v>3</v>
      </c>
      <c r="F173">
        <v>2</v>
      </c>
      <c r="G173">
        <v>1</v>
      </c>
      <c r="H173">
        <v>2022</v>
      </c>
      <c r="I173" t="s">
        <v>677</v>
      </c>
      <c r="J173" t="s">
        <v>731</v>
      </c>
    </row>
    <row r="174" spans="1:12" x14ac:dyDescent="0.25">
      <c r="A174" t="s">
        <v>175</v>
      </c>
      <c r="B174">
        <v>2021</v>
      </c>
      <c r="C174" t="s">
        <v>727</v>
      </c>
      <c r="D174">
        <v>3</v>
      </c>
      <c r="E174">
        <v>3</v>
      </c>
      <c r="F174">
        <v>2</v>
      </c>
      <c r="G174">
        <v>2</v>
      </c>
      <c r="H174">
        <v>2022</v>
      </c>
      <c r="I174" t="s">
        <v>677</v>
      </c>
      <c r="J174" t="s">
        <v>731</v>
      </c>
    </row>
    <row r="175" spans="1:12" x14ac:dyDescent="0.25">
      <c r="A175" t="s">
        <v>175</v>
      </c>
      <c r="B175">
        <v>2021</v>
      </c>
      <c r="C175" t="s">
        <v>728</v>
      </c>
      <c r="D175">
        <v>4</v>
      </c>
      <c r="E175">
        <v>1</v>
      </c>
      <c r="F175">
        <v>3</v>
      </c>
      <c r="G175">
        <v>1</v>
      </c>
      <c r="H175">
        <v>2023</v>
      </c>
      <c r="I175" t="s">
        <v>677</v>
      </c>
      <c r="J175" t="s">
        <v>731</v>
      </c>
    </row>
    <row r="176" spans="1:12" x14ac:dyDescent="0.25">
      <c r="A176" t="s">
        <v>175</v>
      </c>
      <c r="B176">
        <v>2021</v>
      </c>
      <c r="C176" t="s">
        <v>719</v>
      </c>
      <c r="D176">
        <v>4</v>
      </c>
      <c r="E176">
        <v>3</v>
      </c>
      <c r="F176">
        <v>3</v>
      </c>
      <c r="G176">
        <v>2</v>
      </c>
      <c r="H176">
        <v>2023</v>
      </c>
      <c r="I176" t="s">
        <v>677</v>
      </c>
      <c r="J176" t="s">
        <v>731</v>
      </c>
    </row>
    <row r="177" spans="1:12" x14ac:dyDescent="0.25">
      <c r="A177" t="s">
        <v>175</v>
      </c>
      <c r="B177">
        <v>2021</v>
      </c>
      <c r="C177" t="s">
        <v>720</v>
      </c>
      <c r="D177">
        <v>2.5</v>
      </c>
      <c r="E177">
        <v>2.1</v>
      </c>
      <c r="F177">
        <v>4</v>
      </c>
      <c r="G177">
        <v>1</v>
      </c>
      <c r="H177">
        <v>2024</v>
      </c>
      <c r="I177" t="s">
        <v>677</v>
      </c>
      <c r="J177" t="s">
        <v>731</v>
      </c>
    </row>
    <row r="178" spans="1:12" x14ac:dyDescent="0.25">
      <c r="A178" t="s">
        <v>175</v>
      </c>
      <c r="B178">
        <v>2021</v>
      </c>
      <c r="C178" t="s">
        <v>690</v>
      </c>
      <c r="D178">
        <v>2</v>
      </c>
      <c r="E178">
        <v>2.1</v>
      </c>
      <c r="F178">
        <v>4</v>
      </c>
      <c r="G178">
        <v>2</v>
      </c>
      <c r="H178">
        <v>2024</v>
      </c>
      <c r="I178" t="s">
        <v>677</v>
      </c>
      <c r="J178" t="s">
        <v>731</v>
      </c>
      <c r="K178" t="s">
        <v>681</v>
      </c>
      <c r="L178" t="s">
        <v>746</v>
      </c>
    </row>
    <row r="179" spans="1:12" x14ac:dyDescent="0.25">
      <c r="A179" t="s">
        <v>176</v>
      </c>
      <c r="B179">
        <v>2021</v>
      </c>
      <c r="C179" t="s">
        <v>695</v>
      </c>
      <c r="D179">
        <v>3</v>
      </c>
      <c r="E179">
        <v>1</v>
      </c>
      <c r="F179">
        <v>1</v>
      </c>
      <c r="G179">
        <v>1</v>
      </c>
      <c r="H179">
        <v>2021</v>
      </c>
      <c r="I179" t="s">
        <v>677</v>
      </c>
      <c r="J179" t="s">
        <v>731</v>
      </c>
    </row>
    <row r="180" spans="1:12" x14ac:dyDescent="0.25">
      <c r="A180" t="s">
        <v>176</v>
      </c>
      <c r="B180">
        <v>2021</v>
      </c>
      <c r="C180" t="s">
        <v>696</v>
      </c>
      <c r="D180">
        <v>1.5</v>
      </c>
      <c r="E180">
        <v>2.1</v>
      </c>
      <c r="F180">
        <v>1</v>
      </c>
      <c r="G180">
        <v>2</v>
      </c>
      <c r="H180">
        <v>2021</v>
      </c>
      <c r="I180" t="s">
        <v>714</v>
      </c>
      <c r="J180" t="s">
        <v>731</v>
      </c>
    </row>
    <row r="181" spans="1:12" x14ac:dyDescent="0.25">
      <c r="A181" t="s">
        <v>176</v>
      </c>
      <c r="B181">
        <v>2021</v>
      </c>
      <c r="C181" t="s">
        <v>726</v>
      </c>
      <c r="D181">
        <v>4</v>
      </c>
      <c r="E181">
        <v>2.1</v>
      </c>
      <c r="F181">
        <v>2</v>
      </c>
      <c r="G181">
        <v>1</v>
      </c>
      <c r="H181">
        <v>2022</v>
      </c>
      <c r="I181" t="s">
        <v>677</v>
      </c>
      <c r="J181" t="s">
        <v>731</v>
      </c>
    </row>
    <row r="182" spans="1:12" x14ac:dyDescent="0.25">
      <c r="A182" t="s">
        <v>176</v>
      </c>
      <c r="B182">
        <v>2021</v>
      </c>
      <c r="C182" t="s">
        <v>727</v>
      </c>
      <c r="D182">
        <v>1.5</v>
      </c>
      <c r="E182">
        <v>2.1</v>
      </c>
      <c r="F182">
        <v>2</v>
      </c>
      <c r="G182">
        <v>2</v>
      </c>
      <c r="H182">
        <v>2022</v>
      </c>
      <c r="I182" t="s">
        <v>714</v>
      </c>
      <c r="J182" t="s">
        <v>731</v>
      </c>
    </row>
    <row r="183" spans="1:12" x14ac:dyDescent="0.25">
      <c r="A183" t="s">
        <v>176</v>
      </c>
      <c r="B183">
        <v>2021</v>
      </c>
      <c r="C183" t="s">
        <v>728</v>
      </c>
      <c r="D183">
        <v>1.5</v>
      </c>
      <c r="E183">
        <v>2.1</v>
      </c>
      <c r="F183">
        <v>3</v>
      </c>
      <c r="G183">
        <v>1</v>
      </c>
      <c r="H183">
        <v>2023</v>
      </c>
      <c r="I183" t="s">
        <v>714</v>
      </c>
      <c r="J183" t="s">
        <v>731</v>
      </c>
    </row>
    <row r="184" spans="1:12" x14ac:dyDescent="0.25">
      <c r="A184" t="s">
        <v>176</v>
      </c>
      <c r="B184">
        <v>2021</v>
      </c>
      <c r="C184" t="s">
        <v>719</v>
      </c>
      <c r="D184">
        <v>1.5</v>
      </c>
      <c r="E184">
        <v>1</v>
      </c>
      <c r="F184">
        <v>3</v>
      </c>
      <c r="G184">
        <v>2</v>
      </c>
      <c r="H184">
        <v>2023</v>
      </c>
      <c r="I184" t="s">
        <v>714</v>
      </c>
      <c r="J184" t="s">
        <v>731</v>
      </c>
    </row>
    <row r="185" spans="1:12" x14ac:dyDescent="0.25">
      <c r="A185" t="s">
        <v>176</v>
      </c>
      <c r="B185">
        <v>2021</v>
      </c>
      <c r="C185" t="s">
        <v>720</v>
      </c>
      <c r="D185">
        <v>2.5</v>
      </c>
      <c r="E185">
        <v>1</v>
      </c>
      <c r="F185">
        <v>4</v>
      </c>
      <c r="G185">
        <v>1</v>
      </c>
      <c r="H185">
        <v>2024</v>
      </c>
      <c r="I185" t="s">
        <v>677</v>
      </c>
      <c r="J185" t="s">
        <v>731</v>
      </c>
    </row>
    <row r="186" spans="1:12" x14ac:dyDescent="0.25">
      <c r="A186" t="s">
        <v>176</v>
      </c>
      <c r="B186">
        <v>2021</v>
      </c>
      <c r="C186" t="s">
        <v>690</v>
      </c>
      <c r="D186">
        <v>4</v>
      </c>
      <c r="E186">
        <v>3</v>
      </c>
      <c r="F186">
        <v>4</v>
      </c>
      <c r="G186">
        <v>2</v>
      </c>
      <c r="H186">
        <v>2024</v>
      </c>
      <c r="I186" t="s">
        <v>677</v>
      </c>
      <c r="J186" t="s">
        <v>731</v>
      </c>
      <c r="K186" t="s">
        <v>681</v>
      </c>
      <c r="L186" t="s">
        <v>746</v>
      </c>
    </row>
    <row r="187" spans="1:12" x14ac:dyDescent="0.25">
      <c r="A187" t="s">
        <v>177</v>
      </c>
      <c r="B187">
        <v>2021</v>
      </c>
      <c r="C187" t="s">
        <v>695</v>
      </c>
      <c r="D187">
        <v>1.5</v>
      </c>
      <c r="E187">
        <v>2.1</v>
      </c>
      <c r="F187">
        <v>1</v>
      </c>
      <c r="G187">
        <v>1</v>
      </c>
      <c r="H187">
        <v>2021</v>
      </c>
      <c r="I187" t="s">
        <v>714</v>
      </c>
      <c r="J187" t="s">
        <v>731</v>
      </c>
    </row>
    <row r="188" spans="1:12" x14ac:dyDescent="0.25">
      <c r="A188" t="s">
        <v>177</v>
      </c>
      <c r="B188">
        <v>2021</v>
      </c>
      <c r="C188" t="s">
        <v>696</v>
      </c>
      <c r="D188">
        <v>3</v>
      </c>
      <c r="E188">
        <v>3</v>
      </c>
      <c r="F188">
        <v>1</v>
      </c>
      <c r="G188">
        <v>2</v>
      </c>
      <c r="H188">
        <v>2021</v>
      </c>
      <c r="I188" t="s">
        <v>677</v>
      </c>
      <c r="J188" t="s">
        <v>731</v>
      </c>
    </row>
    <row r="189" spans="1:12" x14ac:dyDescent="0.25">
      <c r="A189" t="s">
        <v>177</v>
      </c>
      <c r="B189">
        <v>2021</v>
      </c>
      <c r="C189" t="s">
        <v>726</v>
      </c>
      <c r="D189">
        <v>3.5</v>
      </c>
      <c r="E189">
        <v>1</v>
      </c>
      <c r="F189">
        <v>2</v>
      </c>
      <c r="G189">
        <v>1</v>
      </c>
      <c r="H189">
        <v>2022</v>
      </c>
      <c r="I189" t="s">
        <v>677</v>
      </c>
      <c r="J189" t="s">
        <v>731</v>
      </c>
    </row>
    <row r="190" spans="1:12" x14ac:dyDescent="0.25">
      <c r="A190" t="s">
        <v>177</v>
      </c>
      <c r="B190">
        <v>2021</v>
      </c>
      <c r="C190" t="s">
        <v>727</v>
      </c>
      <c r="D190">
        <v>1.5</v>
      </c>
      <c r="E190">
        <v>1</v>
      </c>
      <c r="F190">
        <v>2</v>
      </c>
      <c r="G190">
        <v>2</v>
      </c>
      <c r="H190">
        <v>2022</v>
      </c>
      <c r="I190" t="s">
        <v>714</v>
      </c>
      <c r="J190" t="s">
        <v>731</v>
      </c>
    </row>
    <row r="191" spans="1:12" x14ac:dyDescent="0.25">
      <c r="A191" t="s">
        <v>177</v>
      </c>
      <c r="B191">
        <v>2021</v>
      </c>
      <c r="C191" t="s">
        <v>728</v>
      </c>
      <c r="D191">
        <v>2.5</v>
      </c>
      <c r="E191">
        <v>1</v>
      </c>
      <c r="F191">
        <v>3</v>
      </c>
      <c r="G191">
        <v>1</v>
      </c>
      <c r="H191">
        <v>2023</v>
      </c>
      <c r="I191" t="s">
        <v>677</v>
      </c>
      <c r="J191" t="s">
        <v>731</v>
      </c>
    </row>
    <row r="192" spans="1:12" x14ac:dyDescent="0.25">
      <c r="A192" t="s">
        <v>177</v>
      </c>
      <c r="B192">
        <v>2021</v>
      </c>
      <c r="C192" t="s">
        <v>719</v>
      </c>
      <c r="D192">
        <v>4</v>
      </c>
      <c r="E192">
        <v>1</v>
      </c>
      <c r="F192">
        <v>3</v>
      </c>
      <c r="G192">
        <v>2</v>
      </c>
      <c r="H192">
        <v>2023</v>
      </c>
      <c r="I192" t="s">
        <v>677</v>
      </c>
      <c r="J192" t="s">
        <v>731</v>
      </c>
    </row>
    <row r="193" spans="1:12" x14ac:dyDescent="0.25">
      <c r="A193" t="s">
        <v>177</v>
      </c>
      <c r="B193">
        <v>2021</v>
      </c>
      <c r="C193" t="s">
        <v>720</v>
      </c>
      <c r="D193">
        <v>2.5</v>
      </c>
      <c r="E193">
        <v>1</v>
      </c>
      <c r="F193">
        <v>4</v>
      </c>
      <c r="G193">
        <v>1</v>
      </c>
      <c r="H193">
        <v>2024</v>
      </c>
      <c r="I193" t="s">
        <v>677</v>
      </c>
      <c r="J193" t="s">
        <v>731</v>
      </c>
    </row>
    <row r="194" spans="1:12" x14ac:dyDescent="0.25">
      <c r="A194" t="s">
        <v>177</v>
      </c>
      <c r="B194">
        <v>2021</v>
      </c>
      <c r="C194" t="s">
        <v>690</v>
      </c>
      <c r="D194">
        <v>1.5</v>
      </c>
      <c r="E194">
        <v>1</v>
      </c>
      <c r="F194">
        <v>4</v>
      </c>
      <c r="G194">
        <v>2</v>
      </c>
      <c r="H194">
        <v>2024</v>
      </c>
      <c r="I194" t="s">
        <v>714</v>
      </c>
      <c r="J194" t="s">
        <v>731</v>
      </c>
      <c r="K194" t="s">
        <v>681</v>
      </c>
      <c r="L194" t="s">
        <v>746</v>
      </c>
    </row>
    <row r="195" spans="1:12" x14ac:dyDescent="0.25">
      <c r="A195" t="s">
        <v>178</v>
      </c>
      <c r="B195">
        <v>2021</v>
      </c>
      <c r="C195" t="s">
        <v>695</v>
      </c>
      <c r="D195">
        <v>4</v>
      </c>
      <c r="E195">
        <v>1</v>
      </c>
      <c r="F195">
        <v>1</v>
      </c>
      <c r="G195">
        <v>1</v>
      </c>
      <c r="H195">
        <v>2021</v>
      </c>
      <c r="I195" t="s">
        <v>677</v>
      </c>
      <c r="J195" t="s">
        <v>731</v>
      </c>
    </row>
    <row r="196" spans="1:12" x14ac:dyDescent="0.25">
      <c r="A196" t="s">
        <v>178</v>
      </c>
      <c r="B196">
        <v>2021</v>
      </c>
      <c r="C196" t="s">
        <v>696</v>
      </c>
      <c r="D196">
        <v>3.5</v>
      </c>
      <c r="E196">
        <v>2.1</v>
      </c>
      <c r="F196">
        <v>1</v>
      </c>
      <c r="G196">
        <v>2</v>
      </c>
      <c r="H196">
        <v>2021</v>
      </c>
      <c r="I196" t="s">
        <v>677</v>
      </c>
      <c r="J196" t="s">
        <v>731</v>
      </c>
    </row>
    <row r="197" spans="1:12" x14ac:dyDescent="0.25">
      <c r="A197" t="s">
        <v>178</v>
      </c>
      <c r="B197">
        <v>2021</v>
      </c>
      <c r="C197" t="s">
        <v>726</v>
      </c>
      <c r="D197">
        <v>1.5</v>
      </c>
      <c r="E197">
        <v>3</v>
      </c>
      <c r="F197">
        <v>2</v>
      </c>
      <c r="G197">
        <v>1</v>
      </c>
      <c r="H197">
        <v>2022</v>
      </c>
      <c r="I197" t="s">
        <v>714</v>
      </c>
      <c r="J197" t="s">
        <v>731</v>
      </c>
    </row>
    <row r="198" spans="1:12" x14ac:dyDescent="0.25">
      <c r="A198" t="s">
        <v>178</v>
      </c>
      <c r="B198">
        <v>2021</v>
      </c>
      <c r="C198" t="s">
        <v>727</v>
      </c>
      <c r="D198">
        <v>2.5</v>
      </c>
      <c r="E198">
        <v>1</v>
      </c>
      <c r="F198">
        <v>2</v>
      </c>
      <c r="G198">
        <v>2</v>
      </c>
      <c r="H198">
        <v>2022</v>
      </c>
      <c r="I198" t="s">
        <v>677</v>
      </c>
      <c r="J198" t="s">
        <v>731</v>
      </c>
    </row>
    <row r="199" spans="1:12" x14ac:dyDescent="0.25">
      <c r="A199" t="s">
        <v>178</v>
      </c>
      <c r="B199">
        <v>2021</v>
      </c>
      <c r="C199" t="s">
        <v>728</v>
      </c>
      <c r="D199">
        <v>2</v>
      </c>
      <c r="E199">
        <v>2.1</v>
      </c>
      <c r="F199">
        <v>3</v>
      </c>
      <c r="G199">
        <v>1</v>
      </c>
      <c r="H199">
        <v>2023</v>
      </c>
      <c r="I199" t="s">
        <v>677</v>
      </c>
      <c r="J199" t="s">
        <v>731</v>
      </c>
    </row>
    <row r="200" spans="1:12" x14ac:dyDescent="0.25">
      <c r="A200" t="s">
        <v>178</v>
      </c>
      <c r="B200">
        <v>2021</v>
      </c>
      <c r="C200" t="s">
        <v>719</v>
      </c>
      <c r="D200">
        <v>3</v>
      </c>
      <c r="E200">
        <v>2.1</v>
      </c>
      <c r="F200">
        <v>3</v>
      </c>
      <c r="G200">
        <v>2</v>
      </c>
      <c r="H200">
        <v>2023</v>
      </c>
      <c r="I200" t="s">
        <v>677</v>
      </c>
      <c r="J200" t="s">
        <v>731</v>
      </c>
    </row>
    <row r="201" spans="1:12" x14ac:dyDescent="0.25">
      <c r="A201" t="s">
        <v>178</v>
      </c>
      <c r="B201">
        <v>2021</v>
      </c>
      <c r="C201" t="s">
        <v>720</v>
      </c>
      <c r="D201">
        <v>2.5</v>
      </c>
      <c r="E201">
        <v>3</v>
      </c>
      <c r="F201">
        <v>4</v>
      </c>
      <c r="G201">
        <v>1</v>
      </c>
      <c r="H201">
        <v>2024</v>
      </c>
      <c r="I201" t="s">
        <v>677</v>
      </c>
      <c r="J201" t="s">
        <v>731</v>
      </c>
    </row>
    <row r="202" spans="1:12" x14ac:dyDescent="0.25">
      <c r="A202" t="s">
        <v>178</v>
      </c>
      <c r="B202">
        <v>2021</v>
      </c>
      <c r="C202" t="s">
        <v>690</v>
      </c>
      <c r="D202">
        <v>4</v>
      </c>
      <c r="E202">
        <v>1</v>
      </c>
      <c r="F202">
        <v>4</v>
      </c>
      <c r="G202">
        <v>2</v>
      </c>
      <c r="H202">
        <v>2024</v>
      </c>
      <c r="I202" t="s">
        <v>677</v>
      </c>
      <c r="J202" t="s">
        <v>731</v>
      </c>
      <c r="K202" t="s">
        <v>681</v>
      </c>
      <c r="L202" t="s">
        <v>746</v>
      </c>
    </row>
    <row r="203" spans="1:12" x14ac:dyDescent="0.25">
      <c r="A203" t="s">
        <v>179</v>
      </c>
      <c r="B203">
        <v>2021</v>
      </c>
      <c r="C203" t="s">
        <v>695</v>
      </c>
      <c r="D203">
        <v>1.5</v>
      </c>
      <c r="E203">
        <v>3</v>
      </c>
      <c r="F203">
        <v>1</v>
      </c>
      <c r="G203">
        <v>1</v>
      </c>
      <c r="H203">
        <v>2021</v>
      </c>
      <c r="I203" t="s">
        <v>714</v>
      </c>
      <c r="J203" t="s">
        <v>731</v>
      </c>
    </row>
    <row r="204" spans="1:12" x14ac:dyDescent="0.25">
      <c r="A204" t="s">
        <v>179</v>
      </c>
      <c r="B204">
        <v>2021</v>
      </c>
      <c r="C204" t="s">
        <v>696</v>
      </c>
      <c r="D204">
        <v>3</v>
      </c>
      <c r="E204">
        <v>1</v>
      </c>
      <c r="F204">
        <v>1</v>
      </c>
      <c r="G204">
        <v>2</v>
      </c>
      <c r="H204">
        <v>2021</v>
      </c>
      <c r="I204" t="s">
        <v>677</v>
      </c>
      <c r="J204" t="s">
        <v>731</v>
      </c>
    </row>
    <row r="205" spans="1:12" x14ac:dyDescent="0.25">
      <c r="A205" t="s">
        <v>179</v>
      </c>
      <c r="B205">
        <v>2021</v>
      </c>
      <c r="C205" t="s">
        <v>726</v>
      </c>
      <c r="D205">
        <v>1.5</v>
      </c>
      <c r="E205">
        <v>2.1</v>
      </c>
      <c r="F205">
        <v>2</v>
      </c>
      <c r="G205">
        <v>1</v>
      </c>
      <c r="H205">
        <v>2022</v>
      </c>
      <c r="I205" t="s">
        <v>714</v>
      </c>
      <c r="J205" t="s">
        <v>731</v>
      </c>
    </row>
    <row r="206" spans="1:12" x14ac:dyDescent="0.25">
      <c r="A206" t="s">
        <v>179</v>
      </c>
      <c r="B206">
        <v>2021</v>
      </c>
      <c r="C206" t="s">
        <v>727</v>
      </c>
      <c r="D206">
        <v>4</v>
      </c>
      <c r="E206">
        <v>2.1</v>
      </c>
      <c r="F206">
        <v>2</v>
      </c>
      <c r="G206">
        <v>2</v>
      </c>
      <c r="H206">
        <v>2022</v>
      </c>
      <c r="I206" t="s">
        <v>677</v>
      </c>
      <c r="J206" t="s">
        <v>731</v>
      </c>
    </row>
    <row r="207" spans="1:12" x14ac:dyDescent="0.25">
      <c r="A207" t="s">
        <v>179</v>
      </c>
      <c r="B207">
        <v>2021</v>
      </c>
      <c r="C207" t="s">
        <v>728</v>
      </c>
      <c r="D207">
        <v>1.5</v>
      </c>
      <c r="E207">
        <v>2.1</v>
      </c>
      <c r="F207">
        <v>3</v>
      </c>
      <c r="G207">
        <v>1</v>
      </c>
      <c r="H207">
        <v>2023</v>
      </c>
      <c r="I207" t="s">
        <v>714</v>
      </c>
      <c r="J207" t="s">
        <v>731</v>
      </c>
    </row>
    <row r="208" spans="1:12" x14ac:dyDescent="0.25">
      <c r="A208" t="s">
        <v>179</v>
      </c>
      <c r="B208">
        <v>2021</v>
      </c>
      <c r="C208" t="s">
        <v>719</v>
      </c>
      <c r="D208">
        <v>2</v>
      </c>
      <c r="E208">
        <v>2.1</v>
      </c>
      <c r="F208">
        <v>3</v>
      </c>
      <c r="G208">
        <v>2</v>
      </c>
      <c r="H208">
        <v>2023</v>
      </c>
      <c r="I208" t="s">
        <v>677</v>
      </c>
      <c r="J208" t="s">
        <v>731</v>
      </c>
    </row>
    <row r="209" spans="1:12" x14ac:dyDescent="0.25">
      <c r="A209" t="s">
        <v>179</v>
      </c>
      <c r="B209">
        <v>2021</v>
      </c>
      <c r="C209" t="s">
        <v>720</v>
      </c>
      <c r="D209">
        <v>3</v>
      </c>
      <c r="E209">
        <v>3</v>
      </c>
      <c r="F209">
        <v>4</v>
      </c>
      <c r="G209">
        <v>1</v>
      </c>
      <c r="H209">
        <v>2024</v>
      </c>
      <c r="I209" t="s">
        <v>677</v>
      </c>
      <c r="J209" t="s">
        <v>731</v>
      </c>
    </row>
    <row r="210" spans="1:12" x14ac:dyDescent="0.25">
      <c r="A210" t="s">
        <v>179</v>
      </c>
      <c r="B210">
        <v>2021</v>
      </c>
      <c r="C210" t="s">
        <v>690</v>
      </c>
      <c r="D210">
        <v>3</v>
      </c>
      <c r="E210">
        <v>1</v>
      </c>
      <c r="F210">
        <v>4</v>
      </c>
      <c r="G210">
        <v>2</v>
      </c>
      <c r="H210">
        <v>2024</v>
      </c>
      <c r="I210" t="s">
        <v>677</v>
      </c>
      <c r="J210" t="s">
        <v>731</v>
      </c>
      <c r="K210" t="s">
        <v>681</v>
      </c>
      <c r="L210" t="s">
        <v>746</v>
      </c>
    </row>
    <row r="211" spans="1:12" x14ac:dyDescent="0.25">
      <c r="A211" t="s">
        <v>180</v>
      </c>
      <c r="B211">
        <v>2021</v>
      </c>
      <c r="C211" t="s">
        <v>695</v>
      </c>
      <c r="D211">
        <v>4</v>
      </c>
      <c r="E211">
        <v>1</v>
      </c>
      <c r="F211">
        <v>1</v>
      </c>
      <c r="G211">
        <v>1</v>
      </c>
      <c r="H211">
        <v>2021</v>
      </c>
      <c r="I211" t="s">
        <v>677</v>
      </c>
      <c r="J211" t="s">
        <v>731</v>
      </c>
    </row>
    <row r="212" spans="1:12" x14ac:dyDescent="0.25">
      <c r="A212" t="s">
        <v>180</v>
      </c>
      <c r="B212">
        <v>2021</v>
      </c>
      <c r="C212" t="s">
        <v>696</v>
      </c>
      <c r="D212">
        <v>2</v>
      </c>
      <c r="E212">
        <v>3</v>
      </c>
      <c r="F212">
        <v>1</v>
      </c>
      <c r="G212">
        <v>2</v>
      </c>
      <c r="H212">
        <v>2021</v>
      </c>
      <c r="I212" t="s">
        <v>677</v>
      </c>
      <c r="J212" t="s">
        <v>731</v>
      </c>
    </row>
    <row r="213" spans="1:12" x14ac:dyDescent="0.25">
      <c r="A213" t="s">
        <v>180</v>
      </c>
      <c r="B213">
        <v>2021</v>
      </c>
      <c r="C213" t="s">
        <v>726</v>
      </c>
      <c r="D213">
        <v>2.5</v>
      </c>
      <c r="E213">
        <v>1</v>
      </c>
      <c r="F213">
        <v>2</v>
      </c>
      <c r="G213">
        <v>1</v>
      </c>
      <c r="H213">
        <v>2022</v>
      </c>
      <c r="I213" t="s">
        <v>677</v>
      </c>
      <c r="J213" t="s">
        <v>731</v>
      </c>
    </row>
    <row r="214" spans="1:12" x14ac:dyDescent="0.25">
      <c r="A214" t="s">
        <v>180</v>
      </c>
      <c r="B214">
        <v>2021</v>
      </c>
      <c r="C214" t="s">
        <v>727</v>
      </c>
      <c r="D214">
        <v>1.5</v>
      </c>
      <c r="E214">
        <v>2.1</v>
      </c>
      <c r="F214">
        <v>2</v>
      </c>
      <c r="G214">
        <v>2</v>
      </c>
      <c r="H214">
        <v>2022</v>
      </c>
      <c r="I214" t="s">
        <v>714</v>
      </c>
      <c r="J214" t="s">
        <v>731</v>
      </c>
    </row>
    <row r="215" spans="1:12" x14ac:dyDescent="0.25">
      <c r="A215" t="s">
        <v>180</v>
      </c>
      <c r="B215">
        <v>2021</v>
      </c>
      <c r="C215" t="s">
        <v>728</v>
      </c>
      <c r="D215">
        <v>3.5</v>
      </c>
      <c r="E215">
        <v>1</v>
      </c>
      <c r="F215">
        <v>3</v>
      </c>
      <c r="G215">
        <v>1</v>
      </c>
      <c r="H215">
        <v>2023</v>
      </c>
      <c r="I215" t="s">
        <v>677</v>
      </c>
      <c r="J215" t="s">
        <v>731</v>
      </c>
    </row>
    <row r="216" spans="1:12" x14ac:dyDescent="0.25">
      <c r="A216" t="s">
        <v>180</v>
      </c>
      <c r="B216">
        <v>2021</v>
      </c>
      <c r="C216" t="s">
        <v>719</v>
      </c>
      <c r="D216">
        <v>1.5</v>
      </c>
      <c r="E216">
        <v>2.1</v>
      </c>
      <c r="F216">
        <v>3</v>
      </c>
      <c r="G216">
        <v>2</v>
      </c>
      <c r="H216">
        <v>2023</v>
      </c>
      <c r="I216" t="s">
        <v>714</v>
      </c>
      <c r="J216" t="s">
        <v>731</v>
      </c>
    </row>
    <row r="217" spans="1:12" x14ac:dyDescent="0.25">
      <c r="A217" t="s">
        <v>180</v>
      </c>
      <c r="B217">
        <v>2021</v>
      </c>
      <c r="C217" t="s">
        <v>720</v>
      </c>
      <c r="D217">
        <v>1.5</v>
      </c>
      <c r="E217">
        <v>3</v>
      </c>
      <c r="F217">
        <v>4</v>
      </c>
      <c r="G217">
        <v>1</v>
      </c>
      <c r="H217">
        <v>2024</v>
      </c>
      <c r="I217" t="s">
        <v>714</v>
      </c>
      <c r="J217" t="s">
        <v>731</v>
      </c>
    </row>
    <row r="218" spans="1:12" x14ac:dyDescent="0.25">
      <c r="A218" t="s">
        <v>180</v>
      </c>
      <c r="B218">
        <v>2021</v>
      </c>
      <c r="C218" t="s">
        <v>690</v>
      </c>
      <c r="D218">
        <v>2.5</v>
      </c>
      <c r="E218">
        <v>1</v>
      </c>
      <c r="F218">
        <v>4</v>
      </c>
      <c r="G218">
        <v>2</v>
      </c>
      <c r="H218">
        <v>2024</v>
      </c>
      <c r="I218" t="s">
        <v>677</v>
      </c>
      <c r="J218" t="s">
        <v>731</v>
      </c>
      <c r="K218" t="s">
        <v>681</v>
      </c>
      <c r="L218" t="s">
        <v>746</v>
      </c>
    </row>
    <row r="219" spans="1:12" x14ac:dyDescent="0.25">
      <c r="A219" t="s">
        <v>181</v>
      </c>
      <c r="B219">
        <v>2021</v>
      </c>
      <c r="C219" t="s">
        <v>695</v>
      </c>
      <c r="D219">
        <v>1.5</v>
      </c>
      <c r="E219">
        <v>3</v>
      </c>
      <c r="F219">
        <v>1</v>
      </c>
      <c r="G219">
        <v>1</v>
      </c>
      <c r="H219">
        <v>2021</v>
      </c>
      <c r="I219" t="s">
        <v>714</v>
      </c>
      <c r="J219" t="s">
        <v>731</v>
      </c>
    </row>
    <row r="220" spans="1:12" x14ac:dyDescent="0.25">
      <c r="A220" t="s">
        <v>181</v>
      </c>
      <c r="B220">
        <v>2021</v>
      </c>
      <c r="C220" t="s">
        <v>696</v>
      </c>
      <c r="D220">
        <v>2</v>
      </c>
      <c r="E220">
        <v>1</v>
      </c>
      <c r="F220">
        <v>1</v>
      </c>
      <c r="G220">
        <v>2</v>
      </c>
      <c r="H220">
        <v>2021</v>
      </c>
      <c r="I220" t="s">
        <v>677</v>
      </c>
      <c r="J220" t="s">
        <v>731</v>
      </c>
    </row>
    <row r="221" spans="1:12" x14ac:dyDescent="0.25">
      <c r="A221" t="s">
        <v>181</v>
      </c>
      <c r="B221">
        <v>2021</v>
      </c>
      <c r="C221" t="s">
        <v>726</v>
      </c>
      <c r="D221">
        <v>2</v>
      </c>
      <c r="E221">
        <v>2.1</v>
      </c>
      <c r="F221">
        <v>2</v>
      </c>
      <c r="G221">
        <v>1</v>
      </c>
      <c r="H221">
        <v>2022</v>
      </c>
      <c r="I221" t="s">
        <v>677</v>
      </c>
      <c r="J221" t="s">
        <v>731</v>
      </c>
    </row>
    <row r="222" spans="1:12" x14ac:dyDescent="0.25">
      <c r="A222" t="s">
        <v>181</v>
      </c>
      <c r="B222">
        <v>2021</v>
      </c>
      <c r="C222" t="s">
        <v>727</v>
      </c>
      <c r="D222">
        <v>3</v>
      </c>
      <c r="E222">
        <v>3</v>
      </c>
      <c r="F222">
        <v>2</v>
      </c>
      <c r="G222">
        <v>2</v>
      </c>
      <c r="H222">
        <v>2022</v>
      </c>
      <c r="I222" t="s">
        <v>677</v>
      </c>
      <c r="J222" t="s">
        <v>731</v>
      </c>
    </row>
    <row r="223" spans="1:12" x14ac:dyDescent="0.25">
      <c r="A223" t="s">
        <v>181</v>
      </c>
      <c r="B223">
        <v>2021</v>
      </c>
      <c r="C223" t="s">
        <v>728</v>
      </c>
      <c r="D223">
        <v>4</v>
      </c>
      <c r="E223">
        <v>1</v>
      </c>
      <c r="F223">
        <v>3</v>
      </c>
      <c r="G223">
        <v>1</v>
      </c>
      <c r="H223">
        <v>2023</v>
      </c>
      <c r="I223" t="s">
        <v>677</v>
      </c>
      <c r="J223" t="s">
        <v>731</v>
      </c>
    </row>
    <row r="224" spans="1:12" x14ac:dyDescent="0.25">
      <c r="A224" t="s">
        <v>181</v>
      </c>
      <c r="B224">
        <v>2021</v>
      </c>
      <c r="C224" t="s">
        <v>719</v>
      </c>
      <c r="D224">
        <v>3.5</v>
      </c>
      <c r="E224">
        <v>2.1</v>
      </c>
      <c r="F224">
        <v>3</v>
      </c>
      <c r="G224">
        <v>2</v>
      </c>
      <c r="H224">
        <v>2023</v>
      </c>
      <c r="I224" t="s">
        <v>677</v>
      </c>
      <c r="J224" t="s">
        <v>731</v>
      </c>
    </row>
    <row r="225" spans="1:12" x14ac:dyDescent="0.25">
      <c r="A225" t="s">
        <v>181</v>
      </c>
      <c r="B225">
        <v>2021</v>
      </c>
      <c r="C225" t="s">
        <v>720</v>
      </c>
      <c r="D225">
        <v>1.5</v>
      </c>
      <c r="E225">
        <v>3</v>
      </c>
      <c r="F225">
        <v>4</v>
      </c>
      <c r="G225">
        <v>1</v>
      </c>
      <c r="H225">
        <v>2024</v>
      </c>
      <c r="I225" t="s">
        <v>714</v>
      </c>
      <c r="J225" t="s">
        <v>731</v>
      </c>
    </row>
    <row r="226" spans="1:12" x14ac:dyDescent="0.25">
      <c r="A226" t="s">
        <v>181</v>
      </c>
      <c r="B226">
        <v>2021</v>
      </c>
      <c r="C226" t="s">
        <v>690</v>
      </c>
      <c r="D226">
        <v>1.5</v>
      </c>
      <c r="E226">
        <v>3</v>
      </c>
      <c r="F226">
        <v>4</v>
      </c>
      <c r="G226">
        <v>2</v>
      </c>
      <c r="H226">
        <v>2024</v>
      </c>
      <c r="I226" t="s">
        <v>714</v>
      </c>
      <c r="J226" t="s">
        <v>731</v>
      </c>
      <c r="K226" t="s">
        <v>681</v>
      </c>
      <c r="L226" t="s">
        <v>746</v>
      </c>
    </row>
    <row r="227" spans="1:12" x14ac:dyDescent="0.25">
      <c r="A227" t="s">
        <v>182</v>
      </c>
      <c r="B227">
        <v>2021</v>
      </c>
      <c r="C227" t="s">
        <v>695</v>
      </c>
      <c r="D227">
        <v>2.5</v>
      </c>
      <c r="E227">
        <v>1</v>
      </c>
      <c r="F227">
        <v>1</v>
      </c>
      <c r="G227">
        <v>1</v>
      </c>
      <c r="H227">
        <v>2021</v>
      </c>
      <c r="I227" t="s">
        <v>677</v>
      </c>
      <c r="J227" t="s">
        <v>731</v>
      </c>
    </row>
    <row r="228" spans="1:12" x14ac:dyDescent="0.25">
      <c r="A228" t="s">
        <v>182</v>
      </c>
      <c r="B228">
        <v>2021</v>
      </c>
      <c r="C228" t="s">
        <v>696</v>
      </c>
      <c r="D228">
        <v>4</v>
      </c>
      <c r="E228">
        <v>1</v>
      </c>
      <c r="F228">
        <v>1</v>
      </c>
      <c r="G228">
        <v>2</v>
      </c>
      <c r="H228">
        <v>2021</v>
      </c>
      <c r="I228" t="s">
        <v>677</v>
      </c>
      <c r="J228" t="s">
        <v>731</v>
      </c>
    </row>
    <row r="229" spans="1:12" x14ac:dyDescent="0.25">
      <c r="A229" t="s">
        <v>182</v>
      </c>
      <c r="B229">
        <v>2021</v>
      </c>
      <c r="C229" t="s">
        <v>726</v>
      </c>
      <c r="D229">
        <v>2</v>
      </c>
      <c r="E229">
        <v>1</v>
      </c>
      <c r="F229">
        <v>2</v>
      </c>
      <c r="G229">
        <v>1</v>
      </c>
      <c r="H229">
        <v>2022</v>
      </c>
      <c r="I229" t="s">
        <v>677</v>
      </c>
      <c r="J229" t="s">
        <v>731</v>
      </c>
    </row>
    <row r="230" spans="1:12" x14ac:dyDescent="0.25">
      <c r="A230" t="s">
        <v>182</v>
      </c>
      <c r="B230">
        <v>2021</v>
      </c>
      <c r="C230" t="s">
        <v>727</v>
      </c>
      <c r="D230">
        <v>3.5</v>
      </c>
      <c r="E230">
        <v>2.1</v>
      </c>
      <c r="F230">
        <v>2</v>
      </c>
      <c r="G230">
        <v>2</v>
      </c>
      <c r="H230">
        <v>2022</v>
      </c>
      <c r="I230" t="s">
        <v>677</v>
      </c>
      <c r="J230" t="s">
        <v>731</v>
      </c>
    </row>
    <row r="231" spans="1:12" x14ac:dyDescent="0.25">
      <c r="A231" t="s">
        <v>182</v>
      </c>
      <c r="B231">
        <v>2021</v>
      </c>
      <c r="C231" t="s">
        <v>728</v>
      </c>
      <c r="D231">
        <v>3</v>
      </c>
      <c r="E231">
        <v>1</v>
      </c>
      <c r="F231">
        <v>3</v>
      </c>
      <c r="G231">
        <v>1</v>
      </c>
      <c r="H231">
        <v>2023</v>
      </c>
      <c r="I231" t="s">
        <v>677</v>
      </c>
      <c r="J231" t="s">
        <v>731</v>
      </c>
    </row>
    <row r="232" spans="1:12" x14ac:dyDescent="0.25">
      <c r="A232" t="s">
        <v>182</v>
      </c>
      <c r="B232">
        <v>2021</v>
      </c>
      <c r="C232" t="s">
        <v>719</v>
      </c>
      <c r="D232">
        <v>2</v>
      </c>
      <c r="E232">
        <v>3</v>
      </c>
      <c r="F232">
        <v>3</v>
      </c>
      <c r="G232">
        <v>2</v>
      </c>
      <c r="H232">
        <v>2023</v>
      </c>
      <c r="I232" t="s">
        <v>677</v>
      </c>
      <c r="J232" t="s">
        <v>737</v>
      </c>
    </row>
    <row r="233" spans="1:12" x14ac:dyDescent="0.25">
      <c r="A233" t="s">
        <v>182</v>
      </c>
      <c r="B233">
        <v>2021</v>
      </c>
      <c r="C233" t="s">
        <v>719</v>
      </c>
      <c r="D233">
        <v>2</v>
      </c>
      <c r="E233">
        <v>3</v>
      </c>
      <c r="F233">
        <v>3</v>
      </c>
      <c r="G233">
        <v>2</v>
      </c>
      <c r="H233">
        <v>2024</v>
      </c>
      <c r="I233" t="s">
        <v>677</v>
      </c>
      <c r="J233" t="s">
        <v>741</v>
      </c>
    </row>
    <row r="234" spans="1:12" x14ac:dyDescent="0.25">
      <c r="A234" t="s">
        <v>182</v>
      </c>
      <c r="B234">
        <v>2021</v>
      </c>
      <c r="C234" t="s">
        <v>720</v>
      </c>
      <c r="D234">
        <v>4</v>
      </c>
      <c r="E234">
        <v>3</v>
      </c>
      <c r="F234">
        <v>4</v>
      </c>
      <c r="G234">
        <v>1</v>
      </c>
      <c r="H234">
        <v>2024</v>
      </c>
      <c r="I234" t="s">
        <v>677</v>
      </c>
      <c r="J234" t="s">
        <v>731</v>
      </c>
    </row>
    <row r="235" spans="1:12" x14ac:dyDescent="0.25">
      <c r="A235" t="s">
        <v>182</v>
      </c>
      <c r="B235">
        <v>2021</v>
      </c>
      <c r="C235" t="s">
        <v>690</v>
      </c>
      <c r="D235">
        <v>3</v>
      </c>
      <c r="E235">
        <v>1</v>
      </c>
      <c r="F235">
        <v>4</v>
      </c>
      <c r="G235">
        <v>2</v>
      </c>
      <c r="H235">
        <v>2025</v>
      </c>
      <c r="I235" t="s">
        <v>677</v>
      </c>
      <c r="J235" t="s">
        <v>731</v>
      </c>
      <c r="K235" t="s">
        <v>740</v>
      </c>
    </row>
    <row r="236" spans="1:12" x14ac:dyDescent="0.25">
      <c r="A236" t="s">
        <v>183</v>
      </c>
      <c r="B236">
        <v>2021</v>
      </c>
      <c r="C236" t="s">
        <v>695</v>
      </c>
      <c r="D236">
        <v>2.5</v>
      </c>
      <c r="E236">
        <v>1</v>
      </c>
      <c r="F236">
        <v>1</v>
      </c>
      <c r="G236">
        <v>1</v>
      </c>
      <c r="H236">
        <v>2021</v>
      </c>
      <c r="I236" t="s">
        <v>677</v>
      </c>
      <c r="J236" t="s">
        <v>731</v>
      </c>
    </row>
    <row r="237" spans="1:12" x14ac:dyDescent="0.25">
      <c r="A237" t="s">
        <v>183</v>
      </c>
      <c r="B237">
        <v>2021</v>
      </c>
      <c r="C237" t="s">
        <v>696</v>
      </c>
      <c r="D237">
        <v>2.5</v>
      </c>
      <c r="E237">
        <v>3</v>
      </c>
      <c r="F237">
        <v>1</v>
      </c>
      <c r="G237">
        <v>2</v>
      </c>
      <c r="H237">
        <v>2021</v>
      </c>
      <c r="I237" t="s">
        <v>677</v>
      </c>
      <c r="J237" t="s">
        <v>731</v>
      </c>
    </row>
    <row r="238" spans="1:12" x14ac:dyDescent="0.25">
      <c r="A238" t="s">
        <v>183</v>
      </c>
      <c r="B238">
        <v>2021</v>
      </c>
      <c r="C238" t="s">
        <v>726</v>
      </c>
      <c r="D238">
        <v>1.5</v>
      </c>
      <c r="E238">
        <v>2.1</v>
      </c>
      <c r="F238">
        <v>2</v>
      </c>
      <c r="G238">
        <v>1</v>
      </c>
      <c r="H238">
        <v>2022</v>
      </c>
      <c r="I238" t="s">
        <v>714</v>
      </c>
      <c r="J238" t="s">
        <v>731</v>
      </c>
    </row>
    <row r="239" spans="1:12" x14ac:dyDescent="0.25">
      <c r="A239" t="s">
        <v>183</v>
      </c>
      <c r="B239">
        <v>2021</v>
      </c>
      <c r="C239" t="s">
        <v>727</v>
      </c>
      <c r="D239">
        <v>4</v>
      </c>
      <c r="E239">
        <v>1</v>
      </c>
      <c r="F239">
        <v>2</v>
      </c>
      <c r="G239">
        <v>2</v>
      </c>
      <c r="H239">
        <v>2022</v>
      </c>
      <c r="I239" t="s">
        <v>677</v>
      </c>
      <c r="J239" t="s">
        <v>731</v>
      </c>
    </row>
    <row r="240" spans="1:12" x14ac:dyDescent="0.25">
      <c r="A240" t="s">
        <v>183</v>
      </c>
      <c r="B240">
        <v>2021</v>
      </c>
      <c r="C240" t="s">
        <v>728</v>
      </c>
      <c r="D240">
        <v>3.5</v>
      </c>
      <c r="E240">
        <v>1</v>
      </c>
      <c r="F240">
        <v>3</v>
      </c>
      <c r="G240">
        <v>1</v>
      </c>
      <c r="H240">
        <v>2023</v>
      </c>
      <c r="I240" t="s">
        <v>677</v>
      </c>
      <c r="J240" t="s">
        <v>731</v>
      </c>
    </row>
    <row r="241" spans="1:12" x14ac:dyDescent="0.25">
      <c r="A241" t="s">
        <v>183</v>
      </c>
      <c r="B241">
        <v>2021</v>
      </c>
      <c r="C241" t="s">
        <v>719</v>
      </c>
      <c r="D241">
        <v>3</v>
      </c>
      <c r="E241">
        <v>3</v>
      </c>
      <c r="F241">
        <v>3</v>
      </c>
      <c r="G241">
        <v>2</v>
      </c>
      <c r="H241">
        <v>2023</v>
      </c>
      <c r="I241" t="s">
        <v>677</v>
      </c>
      <c r="J241" t="s">
        <v>731</v>
      </c>
    </row>
    <row r="242" spans="1:12" x14ac:dyDescent="0.25">
      <c r="A242" t="s">
        <v>183</v>
      </c>
      <c r="B242">
        <v>2021</v>
      </c>
      <c r="C242" t="s">
        <v>720</v>
      </c>
      <c r="D242">
        <v>2</v>
      </c>
      <c r="E242">
        <v>1</v>
      </c>
      <c r="F242">
        <v>4</v>
      </c>
      <c r="G242">
        <v>1</v>
      </c>
      <c r="H242">
        <v>2024</v>
      </c>
      <c r="I242" t="s">
        <v>677</v>
      </c>
      <c r="J242" t="s">
        <v>731</v>
      </c>
    </row>
    <row r="243" spans="1:12" x14ac:dyDescent="0.25">
      <c r="A243" t="s">
        <v>183</v>
      </c>
      <c r="B243">
        <v>2021</v>
      </c>
      <c r="C243" t="s">
        <v>690</v>
      </c>
      <c r="D243">
        <v>4</v>
      </c>
      <c r="E243">
        <v>2.1</v>
      </c>
      <c r="F243">
        <v>4</v>
      </c>
      <c r="G243">
        <v>2</v>
      </c>
      <c r="H243">
        <v>2024</v>
      </c>
      <c r="I243" t="s">
        <v>677</v>
      </c>
      <c r="J243" t="s">
        <v>731</v>
      </c>
      <c r="K243" t="s">
        <v>681</v>
      </c>
      <c r="L243" t="s">
        <v>746</v>
      </c>
    </row>
    <row r="244" spans="1:12" x14ac:dyDescent="0.25">
      <c r="A244" t="s">
        <v>184</v>
      </c>
      <c r="B244">
        <v>2021</v>
      </c>
      <c r="C244" t="s">
        <v>695</v>
      </c>
      <c r="D244">
        <v>4</v>
      </c>
      <c r="E244">
        <v>3</v>
      </c>
      <c r="F244">
        <v>1</v>
      </c>
      <c r="G244">
        <v>1</v>
      </c>
      <c r="H244">
        <v>2021</v>
      </c>
      <c r="I244" t="s">
        <v>677</v>
      </c>
      <c r="J244" t="s">
        <v>731</v>
      </c>
    </row>
    <row r="245" spans="1:12" x14ac:dyDescent="0.25">
      <c r="A245" t="s">
        <v>184</v>
      </c>
      <c r="B245">
        <v>2021</v>
      </c>
      <c r="C245" t="s">
        <v>696</v>
      </c>
      <c r="D245">
        <v>2.5</v>
      </c>
      <c r="E245">
        <v>1</v>
      </c>
      <c r="F245">
        <v>1</v>
      </c>
      <c r="G245">
        <v>2</v>
      </c>
      <c r="H245">
        <v>2021</v>
      </c>
      <c r="I245" t="s">
        <v>677</v>
      </c>
      <c r="J245" t="s">
        <v>731</v>
      </c>
    </row>
    <row r="246" spans="1:12" x14ac:dyDescent="0.25">
      <c r="A246" t="s">
        <v>184</v>
      </c>
      <c r="B246">
        <v>2021</v>
      </c>
      <c r="C246" t="s">
        <v>726</v>
      </c>
      <c r="D246">
        <v>1.5</v>
      </c>
      <c r="E246">
        <v>3</v>
      </c>
      <c r="F246">
        <v>2</v>
      </c>
      <c r="G246">
        <v>1</v>
      </c>
      <c r="H246">
        <v>2022</v>
      </c>
      <c r="I246" t="s">
        <v>714</v>
      </c>
      <c r="J246" t="s">
        <v>731</v>
      </c>
    </row>
    <row r="247" spans="1:12" x14ac:dyDescent="0.25">
      <c r="A247" t="s">
        <v>184</v>
      </c>
      <c r="B247">
        <v>2021</v>
      </c>
      <c r="C247" t="s">
        <v>727</v>
      </c>
      <c r="D247">
        <v>1.5</v>
      </c>
      <c r="E247">
        <v>1</v>
      </c>
      <c r="F247">
        <v>2</v>
      </c>
      <c r="G247">
        <v>2</v>
      </c>
      <c r="H247">
        <v>2022</v>
      </c>
      <c r="I247" t="s">
        <v>714</v>
      </c>
      <c r="J247" t="s">
        <v>731</v>
      </c>
    </row>
    <row r="248" spans="1:12" x14ac:dyDescent="0.25">
      <c r="A248" t="s">
        <v>184</v>
      </c>
      <c r="B248">
        <v>2021</v>
      </c>
      <c r="C248" t="s">
        <v>728</v>
      </c>
      <c r="D248">
        <v>3</v>
      </c>
      <c r="E248">
        <v>1</v>
      </c>
      <c r="F248">
        <v>3</v>
      </c>
      <c r="G248">
        <v>1</v>
      </c>
      <c r="H248">
        <v>2023</v>
      </c>
      <c r="I248" t="s">
        <v>677</v>
      </c>
      <c r="J248" t="s">
        <v>731</v>
      </c>
    </row>
    <row r="249" spans="1:12" x14ac:dyDescent="0.25">
      <c r="A249" t="s">
        <v>184</v>
      </c>
      <c r="B249">
        <v>2021</v>
      </c>
      <c r="C249" t="s">
        <v>719</v>
      </c>
      <c r="D249">
        <v>2.5</v>
      </c>
      <c r="E249">
        <v>1</v>
      </c>
      <c r="F249">
        <v>3</v>
      </c>
      <c r="G249">
        <v>2</v>
      </c>
      <c r="H249">
        <v>2023</v>
      </c>
      <c r="I249" t="s">
        <v>677</v>
      </c>
      <c r="J249" t="s">
        <v>731</v>
      </c>
    </row>
    <row r="250" spans="1:12" x14ac:dyDescent="0.25">
      <c r="A250" t="s">
        <v>184</v>
      </c>
      <c r="B250">
        <v>2021</v>
      </c>
      <c r="C250" t="s">
        <v>720</v>
      </c>
      <c r="D250">
        <v>4</v>
      </c>
      <c r="E250">
        <v>2.1</v>
      </c>
      <c r="F250">
        <v>4</v>
      </c>
      <c r="G250">
        <v>1</v>
      </c>
      <c r="H250">
        <v>2024</v>
      </c>
      <c r="I250" t="s">
        <v>677</v>
      </c>
      <c r="J250" t="s">
        <v>731</v>
      </c>
    </row>
    <row r="251" spans="1:12" x14ac:dyDescent="0.25">
      <c r="A251" t="s">
        <v>184</v>
      </c>
      <c r="B251">
        <v>2021</v>
      </c>
      <c r="C251" t="s">
        <v>690</v>
      </c>
      <c r="D251">
        <v>3.5</v>
      </c>
      <c r="E251">
        <v>2.1</v>
      </c>
      <c r="F251">
        <v>4</v>
      </c>
      <c r="G251">
        <v>2</v>
      </c>
      <c r="H251">
        <v>2024</v>
      </c>
      <c r="I251" t="s">
        <v>677</v>
      </c>
      <c r="J251" t="s">
        <v>731</v>
      </c>
      <c r="K251" t="s">
        <v>681</v>
      </c>
      <c r="L251" t="s">
        <v>746</v>
      </c>
    </row>
    <row r="252" spans="1:12" x14ac:dyDescent="0.25">
      <c r="A252" t="s">
        <v>185</v>
      </c>
      <c r="B252">
        <v>2021</v>
      </c>
      <c r="C252" t="s">
        <v>695</v>
      </c>
      <c r="D252">
        <v>2.5</v>
      </c>
      <c r="E252">
        <v>3</v>
      </c>
      <c r="F252">
        <v>1</v>
      </c>
      <c r="G252">
        <v>1</v>
      </c>
      <c r="H252">
        <v>2021</v>
      </c>
      <c r="I252" t="s">
        <v>677</v>
      </c>
      <c r="J252" t="s">
        <v>731</v>
      </c>
    </row>
    <row r="253" spans="1:12" x14ac:dyDescent="0.25">
      <c r="A253" t="s">
        <v>185</v>
      </c>
      <c r="B253">
        <v>2021</v>
      </c>
      <c r="C253" t="s">
        <v>696</v>
      </c>
      <c r="D253">
        <v>3</v>
      </c>
      <c r="E253">
        <v>1</v>
      </c>
      <c r="F253">
        <v>1</v>
      </c>
      <c r="G253">
        <v>2</v>
      </c>
      <c r="H253">
        <v>2021</v>
      </c>
      <c r="I253" t="s">
        <v>677</v>
      </c>
      <c r="J253" t="s">
        <v>731</v>
      </c>
    </row>
    <row r="254" spans="1:12" x14ac:dyDescent="0.25">
      <c r="A254" t="s">
        <v>185</v>
      </c>
      <c r="B254">
        <v>2021</v>
      </c>
      <c r="C254" t="s">
        <v>726</v>
      </c>
      <c r="D254">
        <v>3</v>
      </c>
      <c r="E254">
        <v>1</v>
      </c>
      <c r="F254">
        <v>2</v>
      </c>
      <c r="G254">
        <v>1</v>
      </c>
      <c r="H254">
        <v>2022</v>
      </c>
      <c r="I254" t="s">
        <v>677</v>
      </c>
      <c r="J254" t="s">
        <v>731</v>
      </c>
    </row>
    <row r="255" spans="1:12" x14ac:dyDescent="0.25">
      <c r="A255" t="s">
        <v>185</v>
      </c>
      <c r="B255">
        <v>2021</v>
      </c>
      <c r="C255" t="s">
        <v>727</v>
      </c>
      <c r="D255">
        <v>2.5</v>
      </c>
      <c r="E255">
        <v>2.1</v>
      </c>
      <c r="F255">
        <v>2</v>
      </c>
      <c r="G255">
        <v>2</v>
      </c>
      <c r="H255">
        <v>2022</v>
      </c>
      <c r="I255" t="s">
        <v>677</v>
      </c>
      <c r="J255" t="s">
        <v>731</v>
      </c>
    </row>
    <row r="256" spans="1:12" x14ac:dyDescent="0.25">
      <c r="A256" t="s">
        <v>185</v>
      </c>
      <c r="B256">
        <v>2021</v>
      </c>
      <c r="C256" t="s">
        <v>728</v>
      </c>
      <c r="D256">
        <v>3</v>
      </c>
      <c r="E256">
        <v>1</v>
      </c>
      <c r="F256">
        <v>3</v>
      </c>
      <c r="G256">
        <v>1</v>
      </c>
      <c r="H256">
        <v>2023</v>
      </c>
      <c r="I256" t="s">
        <v>677</v>
      </c>
      <c r="J256" t="s">
        <v>731</v>
      </c>
    </row>
    <row r="257" spans="1:12" x14ac:dyDescent="0.25">
      <c r="A257" t="s">
        <v>185</v>
      </c>
      <c r="B257">
        <v>2021</v>
      </c>
      <c r="C257" t="s">
        <v>719</v>
      </c>
      <c r="D257">
        <v>2.5</v>
      </c>
      <c r="E257">
        <v>2.1</v>
      </c>
      <c r="F257">
        <v>3</v>
      </c>
      <c r="G257">
        <v>2</v>
      </c>
      <c r="H257">
        <v>2023</v>
      </c>
      <c r="I257" t="s">
        <v>677</v>
      </c>
      <c r="J257" t="s">
        <v>702</v>
      </c>
    </row>
    <row r="258" spans="1:12" x14ac:dyDescent="0.25">
      <c r="A258" t="s">
        <v>185</v>
      </c>
      <c r="B258">
        <v>2021</v>
      </c>
      <c r="C258" t="s">
        <v>720</v>
      </c>
      <c r="D258">
        <v>2</v>
      </c>
      <c r="E258">
        <v>1</v>
      </c>
      <c r="F258">
        <v>4</v>
      </c>
      <c r="G258">
        <v>1</v>
      </c>
      <c r="H258">
        <v>2024</v>
      </c>
      <c r="I258" t="s">
        <v>677</v>
      </c>
      <c r="J258" t="s">
        <v>702</v>
      </c>
    </row>
    <row r="259" spans="1:12" x14ac:dyDescent="0.25">
      <c r="A259" t="s">
        <v>185</v>
      </c>
      <c r="B259">
        <v>2021</v>
      </c>
      <c r="C259" t="s">
        <v>690</v>
      </c>
      <c r="D259">
        <v>2.5</v>
      </c>
      <c r="E259">
        <v>3</v>
      </c>
      <c r="F259">
        <v>4</v>
      </c>
      <c r="G259">
        <v>2</v>
      </c>
      <c r="H259">
        <v>2024</v>
      </c>
      <c r="I259" t="s">
        <v>677</v>
      </c>
      <c r="J259" t="s">
        <v>702</v>
      </c>
      <c r="K259" t="s">
        <v>740</v>
      </c>
    </row>
    <row r="260" spans="1:12" x14ac:dyDescent="0.25">
      <c r="A260" t="s">
        <v>186</v>
      </c>
      <c r="B260">
        <v>2021</v>
      </c>
      <c r="C260" t="s">
        <v>695</v>
      </c>
      <c r="D260">
        <v>2.5</v>
      </c>
      <c r="E260">
        <v>1</v>
      </c>
      <c r="F260">
        <v>1</v>
      </c>
      <c r="G260">
        <v>1</v>
      </c>
      <c r="H260">
        <v>2021</v>
      </c>
      <c r="I260" t="s">
        <v>677</v>
      </c>
      <c r="J260" t="s">
        <v>731</v>
      </c>
    </row>
    <row r="261" spans="1:12" x14ac:dyDescent="0.25">
      <c r="A261" t="s">
        <v>186</v>
      </c>
      <c r="B261">
        <v>2021</v>
      </c>
      <c r="C261" t="s">
        <v>696</v>
      </c>
      <c r="D261">
        <v>3</v>
      </c>
      <c r="E261">
        <v>1</v>
      </c>
      <c r="F261">
        <v>1</v>
      </c>
      <c r="G261">
        <v>2</v>
      </c>
      <c r="H261">
        <v>2021</v>
      </c>
      <c r="I261" t="s">
        <v>677</v>
      </c>
      <c r="J261" t="s">
        <v>731</v>
      </c>
    </row>
    <row r="262" spans="1:12" x14ac:dyDescent="0.25">
      <c r="A262" t="s">
        <v>186</v>
      </c>
      <c r="B262">
        <v>2021</v>
      </c>
      <c r="C262" t="s">
        <v>726</v>
      </c>
      <c r="D262">
        <v>3</v>
      </c>
      <c r="E262">
        <v>2.1</v>
      </c>
      <c r="F262">
        <v>2</v>
      </c>
      <c r="G262">
        <v>1</v>
      </c>
      <c r="H262">
        <v>2022</v>
      </c>
      <c r="I262" t="s">
        <v>677</v>
      </c>
      <c r="J262" t="s">
        <v>731</v>
      </c>
    </row>
    <row r="263" spans="1:12" x14ac:dyDescent="0.25">
      <c r="A263" t="s">
        <v>186</v>
      </c>
      <c r="B263">
        <v>2021</v>
      </c>
      <c r="C263" t="s">
        <v>727</v>
      </c>
      <c r="D263">
        <v>1.5</v>
      </c>
      <c r="E263">
        <v>1</v>
      </c>
      <c r="F263">
        <v>2</v>
      </c>
      <c r="G263">
        <v>2</v>
      </c>
      <c r="H263">
        <v>2022</v>
      </c>
      <c r="I263" t="s">
        <v>714</v>
      </c>
      <c r="J263" t="s">
        <v>731</v>
      </c>
    </row>
    <row r="264" spans="1:12" x14ac:dyDescent="0.25">
      <c r="A264" t="s">
        <v>186</v>
      </c>
      <c r="B264">
        <v>2021</v>
      </c>
      <c r="C264" t="s">
        <v>728</v>
      </c>
      <c r="D264">
        <v>1.5</v>
      </c>
      <c r="E264">
        <v>1</v>
      </c>
      <c r="F264">
        <v>3</v>
      </c>
      <c r="G264">
        <v>1</v>
      </c>
      <c r="H264">
        <v>2023</v>
      </c>
      <c r="I264" t="s">
        <v>714</v>
      </c>
      <c r="J264" t="s">
        <v>731</v>
      </c>
    </row>
    <row r="265" spans="1:12" x14ac:dyDescent="0.25">
      <c r="A265" t="s">
        <v>186</v>
      </c>
      <c r="B265">
        <v>2021</v>
      </c>
      <c r="C265" t="s">
        <v>719</v>
      </c>
      <c r="D265">
        <v>2</v>
      </c>
      <c r="E265">
        <v>2.1</v>
      </c>
      <c r="F265">
        <v>3</v>
      </c>
      <c r="G265">
        <v>2</v>
      </c>
      <c r="H265">
        <v>2023</v>
      </c>
      <c r="I265" t="s">
        <v>677</v>
      </c>
      <c r="J265" t="s">
        <v>731</v>
      </c>
    </row>
    <row r="266" spans="1:12" x14ac:dyDescent="0.25">
      <c r="A266" t="s">
        <v>186</v>
      </c>
      <c r="B266">
        <v>2021</v>
      </c>
      <c r="C266" t="s">
        <v>720</v>
      </c>
      <c r="D266">
        <v>1.5</v>
      </c>
      <c r="E266">
        <v>3</v>
      </c>
      <c r="F266">
        <v>4</v>
      </c>
      <c r="G266">
        <v>1</v>
      </c>
      <c r="H266">
        <v>2024</v>
      </c>
      <c r="I266" t="s">
        <v>714</v>
      </c>
      <c r="J266" t="s">
        <v>731</v>
      </c>
    </row>
    <row r="267" spans="1:12" x14ac:dyDescent="0.25">
      <c r="A267" t="s">
        <v>186</v>
      </c>
      <c r="B267">
        <v>2021</v>
      </c>
      <c r="C267" t="s">
        <v>690</v>
      </c>
      <c r="D267">
        <v>2.5</v>
      </c>
      <c r="E267">
        <v>3</v>
      </c>
      <c r="F267">
        <v>4</v>
      </c>
      <c r="G267">
        <v>2</v>
      </c>
      <c r="H267">
        <v>2024</v>
      </c>
      <c r="I267" t="s">
        <v>677</v>
      </c>
      <c r="J267" t="s">
        <v>731</v>
      </c>
      <c r="K267" t="s">
        <v>681</v>
      </c>
      <c r="L267" t="s">
        <v>746</v>
      </c>
    </row>
    <row r="268" spans="1:12" x14ac:dyDescent="0.25">
      <c r="A268" t="s">
        <v>187</v>
      </c>
      <c r="B268">
        <v>2021</v>
      </c>
      <c r="C268" t="s">
        <v>695</v>
      </c>
      <c r="D268">
        <v>3</v>
      </c>
      <c r="E268">
        <v>2.1</v>
      </c>
      <c r="F268">
        <v>1</v>
      </c>
      <c r="G268">
        <v>1</v>
      </c>
      <c r="H268">
        <v>2021</v>
      </c>
      <c r="I268" t="s">
        <v>677</v>
      </c>
      <c r="J268" t="s">
        <v>731</v>
      </c>
    </row>
    <row r="269" spans="1:12" x14ac:dyDescent="0.25">
      <c r="A269" t="s">
        <v>187</v>
      </c>
      <c r="B269">
        <v>2021</v>
      </c>
      <c r="C269" t="s">
        <v>696</v>
      </c>
      <c r="D269">
        <v>1.5</v>
      </c>
      <c r="E269">
        <v>2.1</v>
      </c>
      <c r="F269">
        <v>1</v>
      </c>
      <c r="G269">
        <v>2</v>
      </c>
      <c r="H269">
        <v>2021</v>
      </c>
      <c r="I269" t="s">
        <v>714</v>
      </c>
      <c r="J269" t="s">
        <v>731</v>
      </c>
    </row>
    <row r="270" spans="1:12" x14ac:dyDescent="0.25">
      <c r="A270" t="s">
        <v>187</v>
      </c>
      <c r="B270">
        <v>2021</v>
      </c>
      <c r="C270" t="s">
        <v>726</v>
      </c>
      <c r="D270">
        <v>1.5</v>
      </c>
      <c r="E270">
        <v>2.1</v>
      </c>
      <c r="F270">
        <v>2</v>
      </c>
      <c r="G270">
        <v>1</v>
      </c>
      <c r="H270">
        <v>2022</v>
      </c>
      <c r="I270" t="s">
        <v>714</v>
      </c>
      <c r="J270" t="s">
        <v>731</v>
      </c>
    </row>
    <row r="271" spans="1:12" x14ac:dyDescent="0.25">
      <c r="A271" t="s">
        <v>187</v>
      </c>
      <c r="B271">
        <v>2021</v>
      </c>
      <c r="C271" t="s">
        <v>727</v>
      </c>
      <c r="D271">
        <v>2</v>
      </c>
      <c r="E271">
        <v>2.1</v>
      </c>
      <c r="F271">
        <v>2</v>
      </c>
      <c r="G271">
        <v>2</v>
      </c>
      <c r="H271">
        <v>2022</v>
      </c>
      <c r="I271" t="s">
        <v>677</v>
      </c>
      <c r="J271" t="s">
        <v>731</v>
      </c>
    </row>
    <row r="272" spans="1:12" x14ac:dyDescent="0.25">
      <c r="A272" t="s">
        <v>187</v>
      </c>
      <c r="B272">
        <v>2021</v>
      </c>
      <c r="C272" t="s">
        <v>728</v>
      </c>
      <c r="D272">
        <v>4</v>
      </c>
      <c r="E272">
        <v>2.1</v>
      </c>
      <c r="F272">
        <v>3</v>
      </c>
      <c r="G272">
        <v>1</v>
      </c>
      <c r="H272">
        <v>2023</v>
      </c>
      <c r="I272" t="s">
        <v>677</v>
      </c>
      <c r="J272" t="s">
        <v>731</v>
      </c>
    </row>
    <row r="273" spans="1:12" x14ac:dyDescent="0.25">
      <c r="A273" t="s">
        <v>187</v>
      </c>
      <c r="B273">
        <v>2021</v>
      </c>
      <c r="C273" t="s">
        <v>719</v>
      </c>
      <c r="D273">
        <v>2</v>
      </c>
      <c r="E273">
        <v>3</v>
      </c>
      <c r="F273">
        <v>3</v>
      </c>
      <c r="G273">
        <v>2</v>
      </c>
      <c r="H273">
        <v>2023</v>
      </c>
      <c r="I273" t="s">
        <v>677</v>
      </c>
      <c r="J273" t="s">
        <v>731</v>
      </c>
    </row>
    <row r="274" spans="1:12" x14ac:dyDescent="0.25">
      <c r="A274" t="s">
        <v>187</v>
      </c>
      <c r="B274">
        <v>2021</v>
      </c>
      <c r="C274" t="s">
        <v>720</v>
      </c>
      <c r="D274">
        <v>2.5</v>
      </c>
      <c r="E274">
        <v>3</v>
      </c>
      <c r="F274">
        <v>4</v>
      </c>
      <c r="G274">
        <v>1</v>
      </c>
      <c r="H274">
        <v>2024</v>
      </c>
      <c r="I274" t="s">
        <v>677</v>
      </c>
      <c r="J274" t="s">
        <v>731</v>
      </c>
    </row>
    <row r="275" spans="1:12" x14ac:dyDescent="0.25">
      <c r="A275" t="s">
        <v>187</v>
      </c>
      <c r="B275">
        <v>2021</v>
      </c>
      <c r="C275" t="s">
        <v>690</v>
      </c>
      <c r="D275">
        <v>3</v>
      </c>
      <c r="E275">
        <v>2.1</v>
      </c>
      <c r="F275">
        <v>4</v>
      </c>
      <c r="G275">
        <v>2</v>
      </c>
      <c r="H275">
        <v>2024</v>
      </c>
      <c r="I275" t="s">
        <v>677</v>
      </c>
      <c r="J275" t="s">
        <v>731</v>
      </c>
      <c r="K275" t="s">
        <v>681</v>
      </c>
      <c r="L275" t="s">
        <v>746</v>
      </c>
    </row>
    <row r="276" spans="1:12" x14ac:dyDescent="0.25">
      <c r="A276" t="s">
        <v>188</v>
      </c>
      <c r="B276">
        <v>2022</v>
      </c>
      <c r="C276" t="s">
        <v>695</v>
      </c>
      <c r="D276">
        <v>2</v>
      </c>
      <c r="E276">
        <v>1</v>
      </c>
      <c r="F276">
        <v>1</v>
      </c>
      <c r="G276">
        <v>1</v>
      </c>
      <c r="H276">
        <v>2022</v>
      </c>
      <c r="I276" t="s">
        <v>677</v>
      </c>
      <c r="J276" t="s">
        <v>731</v>
      </c>
    </row>
    <row r="277" spans="1:12" x14ac:dyDescent="0.25">
      <c r="A277" t="s">
        <v>188</v>
      </c>
      <c r="B277">
        <v>2022</v>
      </c>
      <c r="C277" t="s">
        <v>696</v>
      </c>
      <c r="D277">
        <v>1.5</v>
      </c>
      <c r="E277">
        <v>2.1</v>
      </c>
      <c r="F277">
        <v>1</v>
      </c>
      <c r="G277">
        <v>2</v>
      </c>
      <c r="H277">
        <v>2022</v>
      </c>
      <c r="I277" t="s">
        <v>714</v>
      </c>
      <c r="J277" t="s">
        <v>731</v>
      </c>
    </row>
    <row r="278" spans="1:12" x14ac:dyDescent="0.25">
      <c r="A278" t="s">
        <v>188</v>
      </c>
      <c r="B278">
        <v>2022</v>
      </c>
      <c r="C278" t="s">
        <v>726</v>
      </c>
      <c r="D278">
        <v>3</v>
      </c>
      <c r="E278">
        <v>1</v>
      </c>
      <c r="F278">
        <v>2</v>
      </c>
      <c r="G278">
        <v>1</v>
      </c>
      <c r="H278">
        <v>2023</v>
      </c>
      <c r="I278" t="s">
        <v>677</v>
      </c>
      <c r="J278" t="s">
        <v>731</v>
      </c>
    </row>
    <row r="279" spans="1:12" x14ac:dyDescent="0.25">
      <c r="A279" t="s">
        <v>188</v>
      </c>
      <c r="B279">
        <v>2022</v>
      </c>
      <c r="C279" t="s">
        <v>727</v>
      </c>
      <c r="D279">
        <v>3</v>
      </c>
      <c r="E279">
        <v>2.1</v>
      </c>
      <c r="F279">
        <v>2</v>
      </c>
      <c r="G279">
        <v>2</v>
      </c>
      <c r="H279">
        <v>2023</v>
      </c>
      <c r="I279" t="s">
        <v>677</v>
      </c>
      <c r="J279" t="s">
        <v>731</v>
      </c>
    </row>
    <row r="280" spans="1:12" x14ac:dyDescent="0.25">
      <c r="A280" t="s">
        <v>188</v>
      </c>
      <c r="B280">
        <v>2022</v>
      </c>
      <c r="C280" t="s">
        <v>728</v>
      </c>
      <c r="D280">
        <v>1.5</v>
      </c>
      <c r="E280">
        <v>2.1</v>
      </c>
      <c r="F280">
        <v>3</v>
      </c>
      <c r="G280">
        <v>1</v>
      </c>
      <c r="H280">
        <v>2024</v>
      </c>
      <c r="I280" t="s">
        <v>714</v>
      </c>
      <c r="J280" t="s">
        <v>731</v>
      </c>
    </row>
    <row r="281" spans="1:12" x14ac:dyDescent="0.25">
      <c r="A281" t="s">
        <v>188</v>
      </c>
      <c r="B281">
        <v>2022</v>
      </c>
      <c r="C281" t="s">
        <v>719</v>
      </c>
      <c r="D281">
        <v>2</v>
      </c>
      <c r="E281">
        <v>3</v>
      </c>
      <c r="F281">
        <v>3</v>
      </c>
      <c r="G281">
        <v>2</v>
      </c>
      <c r="H281">
        <v>2024</v>
      </c>
      <c r="I281" t="s">
        <v>677</v>
      </c>
      <c r="J281" t="s">
        <v>731</v>
      </c>
    </row>
    <row r="282" spans="1:12" x14ac:dyDescent="0.25">
      <c r="A282" t="s">
        <v>188</v>
      </c>
      <c r="B282">
        <v>2022</v>
      </c>
      <c r="C282" t="s">
        <v>720</v>
      </c>
      <c r="D282">
        <v>1.5</v>
      </c>
      <c r="E282">
        <v>1</v>
      </c>
      <c r="F282">
        <v>4</v>
      </c>
      <c r="G282">
        <v>1</v>
      </c>
      <c r="H282">
        <v>2025</v>
      </c>
      <c r="I282" t="s">
        <v>714</v>
      </c>
      <c r="J282" t="s">
        <v>731</v>
      </c>
    </row>
    <row r="283" spans="1:12" x14ac:dyDescent="0.25">
      <c r="A283" t="s">
        <v>188</v>
      </c>
      <c r="B283">
        <v>2022</v>
      </c>
      <c r="C283" t="s">
        <v>690</v>
      </c>
      <c r="D283">
        <v>4</v>
      </c>
      <c r="E283">
        <v>1</v>
      </c>
      <c r="F283">
        <v>4</v>
      </c>
      <c r="G283">
        <v>2</v>
      </c>
      <c r="H283">
        <v>2025</v>
      </c>
      <c r="I283" t="s">
        <v>677</v>
      </c>
      <c r="J283" t="s">
        <v>731</v>
      </c>
      <c r="K283" t="s">
        <v>740</v>
      </c>
    </row>
    <row r="284" spans="1:12" x14ac:dyDescent="0.25">
      <c r="A284" t="s">
        <v>189</v>
      </c>
      <c r="B284">
        <v>2022</v>
      </c>
      <c r="C284" t="s">
        <v>695</v>
      </c>
      <c r="D284">
        <v>3</v>
      </c>
      <c r="E284">
        <v>3</v>
      </c>
      <c r="F284">
        <v>1</v>
      </c>
      <c r="G284">
        <v>1</v>
      </c>
      <c r="H284">
        <v>2022</v>
      </c>
      <c r="I284" t="s">
        <v>677</v>
      </c>
      <c r="J284" t="s">
        <v>731</v>
      </c>
    </row>
    <row r="285" spans="1:12" x14ac:dyDescent="0.25">
      <c r="A285" t="s">
        <v>189</v>
      </c>
      <c r="B285">
        <v>2022</v>
      </c>
      <c r="C285" t="s">
        <v>696</v>
      </c>
      <c r="D285">
        <v>3.5</v>
      </c>
      <c r="E285">
        <v>3</v>
      </c>
      <c r="F285">
        <v>1</v>
      </c>
      <c r="G285">
        <v>2</v>
      </c>
      <c r="H285">
        <v>2022</v>
      </c>
      <c r="I285" t="s">
        <v>677</v>
      </c>
      <c r="J285" t="s">
        <v>731</v>
      </c>
    </row>
    <row r="286" spans="1:12" x14ac:dyDescent="0.25">
      <c r="A286" t="s">
        <v>189</v>
      </c>
      <c r="B286">
        <v>2022</v>
      </c>
      <c r="C286" t="s">
        <v>726</v>
      </c>
      <c r="D286">
        <v>3.5</v>
      </c>
      <c r="E286">
        <v>3</v>
      </c>
      <c r="F286">
        <v>2</v>
      </c>
      <c r="G286">
        <v>1</v>
      </c>
      <c r="H286">
        <v>2023</v>
      </c>
      <c r="I286" t="s">
        <v>677</v>
      </c>
      <c r="J286" t="s">
        <v>731</v>
      </c>
    </row>
    <row r="287" spans="1:12" x14ac:dyDescent="0.25">
      <c r="A287" t="s">
        <v>189</v>
      </c>
      <c r="B287">
        <v>2022</v>
      </c>
      <c r="C287" t="s">
        <v>727</v>
      </c>
      <c r="D287">
        <v>2.5</v>
      </c>
      <c r="E287">
        <v>3</v>
      </c>
      <c r="F287">
        <v>2</v>
      </c>
      <c r="G287">
        <v>2</v>
      </c>
      <c r="H287">
        <v>2023</v>
      </c>
      <c r="I287" t="s">
        <v>677</v>
      </c>
      <c r="J287" t="s">
        <v>731</v>
      </c>
    </row>
    <row r="288" spans="1:12" x14ac:dyDescent="0.25">
      <c r="A288" t="s">
        <v>189</v>
      </c>
      <c r="B288">
        <v>2022</v>
      </c>
      <c r="C288" t="s">
        <v>728</v>
      </c>
      <c r="D288">
        <v>1.5</v>
      </c>
      <c r="E288">
        <v>1</v>
      </c>
      <c r="F288">
        <v>3</v>
      </c>
      <c r="G288">
        <v>1</v>
      </c>
      <c r="H288">
        <v>2024</v>
      </c>
      <c r="I288" t="s">
        <v>714</v>
      </c>
      <c r="J288" t="s">
        <v>731</v>
      </c>
    </row>
    <row r="289" spans="1:11" x14ac:dyDescent="0.25">
      <c r="A289" t="s">
        <v>189</v>
      </c>
      <c r="B289">
        <v>2022</v>
      </c>
      <c r="C289" t="s">
        <v>719</v>
      </c>
      <c r="D289">
        <v>1.5</v>
      </c>
      <c r="E289">
        <v>1</v>
      </c>
      <c r="F289">
        <v>3</v>
      </c>
      <c r="G289">
        <v>2</v>
      </c>
      <c r="H289">
        <v>2024</v>
      </c>
      <c r="I289" t="s">
        <v>714</v>
      </c>
      <c r="J289" t="s">
        <v>731</v>
      </c>
    </row>
    <row r="290" spans="1:11" x14ac:dyDescent="0.25">
      <c r="A290" t="s">
        <v>189</v>
      </c>
      <c r="B290">
        <v>2022</v>
      </c>
      <c r="C290" t="s">
        <v>720</v>
      </c>
      <c r="D290">
        <v>2.5</v>
      </c>
      <c r="E290">
        <v>2.1</v>
      </c>
      <c r="F290">
        <v>4</v>
      </c>
      <c r="G290">
        <v>1</v>
      </c>
      <c r="H290">
        <v>2025</v>
      </c>
      <c r="I290" t="s">
        <v>677</v>
      </c>
      <c r="J290" t="s">
        <v>731</v>
      </c>
    </row>
    <row r="291" spans="1:11" x14ac:dyDescent="0.25">
      <c r="A291" t="s">
        <v>189</v>
      </c>
      <c r="B291">
        <v>2022</v>
      </c>
      <c r="C291" t="s">
        <v>690</v>
      </c>
      <c r="D291">
        <v>2.5</v>
      </c>
      <c r="E291">
        <v>2.1</v>
      </c>
      <c r="F291">
        <v>4</v>
      </c>
      <c r="G291">
        <v>2</v>
      </c>
      <c r="H291">
        <v>2025</v>
      </c>
      <c r="I291" t="s">
        <v>677</v>
      </c>
      <c r="J291" t="s">
        <v>731</v>
      </c>
      <c r="K291" t="s">
        <v>740</v>
      </c>
    </row>
    <row r="292" spans="1:11" x14ac:dyDescent="0.25">
      <c r="A292" t="s">
        <v>190</v>
      </c>
      <c r="B292">
        <v>2022</v>
      </c>
      <c r="C292" t="s">
        <v>695</v>
      </c>
      <c r="D292">
        <v>2.5</v>
      </c>
      <c r="E292">
        <v>3</v>
      </c>
      <c r="F292">
        <v>1</v>
      </c>
      <c r="G292">
        <v>1</v>
      </c>
      <c r="H292">
        <v>2022</v>
      </c>
      <c r="I292" t="s">
        <v>677</v>
      </c>
      <c r="J292" t="s">
        <v>731</v>
      </c>
    </row>
    <row r="293" spans="1:11" x14ac:dyDescent="0.25">
      <c r="A293" t="s">
        <v>190</v>
      </c>
      <c r="B293">
        <v>2022</v>
      </c>
      <c r="C293" t="s">
        <v>696</v>
      </c>
      <c r="D293">
        <v>3</v>
      </c>
      <c r="E293">
        <v>3</v>
      </c>
      <c r="F293">
        <v>1</v>
      </c>
      <c r="G293">
        <v>2</v>
      </c>
      <c r="H293">
        <v>2022</v>
      </c>
      <c r="I293" t="s">
        <v>677</v>
      </c>
      <c r="J293" t="s">
        <v>731</v>
      </c>
    </row>
    <row r="294" spans="1:11" x14ac:dyDescent="0.25">
      <c r="A294" t="s">
        <v>190</v>
      </c>
      <c r="B294">
        <v>2022</v>
      </c>
      <c r="C294" t="s">
        <v>726</v>
      </c>
      <c r="D294">
        <v>4</v>
      </c>
      <c r="E294">
        <v>3</v>
      </c>
      <c r="F294">
        <v>2</v>
      </c>
      <c r="G294">
        <v>1</v>
      </c>
      <c r="H294">
        <v>2023</v>
      </c>
      <c r="I294" t="s">
        <v>677</v>
      </c>
      <c r="J294" t="s">
        <v>731</v>
      </c>
    </row>
    <row r="295" spans="1:11" x14ac:dyDescent="0.25">
      <c r="A295" t="s">
        <v>190</v>
      </c>
      <c r="B295">
        <v>2022</v>
      </c>
      <c r="C295" t="s">
        <v>727</v>
      </c>
      <c r="D295">
        <v>1.5</v>
      </c>
      <c r="E295">
        <v>2.1</v>
      </c>
      <c r="F295">
        <v>2</v>
      </c>
      <c r="G295">
        <v>2</v>
      </c>
      <c r="H295">
        <v>2023</v>
      </c>
      <c r="I295" t="s">
        <v>714</v>
      </c>
      <c r="J295" t="s">
        <v>731</v>
      </c>
    </row>
    <row r="296" spans="1:11" x14ac:dyDescent="0.25">
      <c r="A296" t="s">
        <v>190</v>
      </c>
      <c r="B296">
        <v>2022</v>
      </c>
      <c r="C296" t="s">
        <v>728</v>
      </c>
      <c r="D296">
        <v>3</v>
      </c>
      <c r="E296">
        <v>2.1</v>
      </c>
      <c r="F296">
        <v>3</v>
      </c>
      <c r="G296">
        <v>1</v>
      </c>
      <c r="H296">
        <v>2024</v>
      </c>
      <c r="I296" t="s">
        <v>677</v>
      </c>
      <c r="J296" t="s">
        <v>731</v>
      </c>
    </row>
    <row r="297" spans="1:11" x14ac:dyDescent="0.25">
      <c r="A297" t="s">
        <v>190</v>
      </c>
      <c r="B297">
        <v>2022</v>
      </c>
      <c r="C297" t="s">
        <v>719</v>
      </c>
      <c r="D297">
        <v>2.5</v>
      </c>
      <c r="E297">
        <v>2.1</v>
      </c>
      <c r="F297">
        <v>3</v>
      </c>
      <c r="G297">
        <v>2</v>
      </c>
      <c r="H297">
        <v>2024</v>
      </c>
      <c r="I297" t="s">
        <v>677</v>
      </c>
      <c r="J297" t="s">
        <v>731</v>
      </c>
    </row>
    <row r="298" spans="1:11" x14ac:dyDescent="0.25">
      <c r="A298" t="s">
        <v>190</v>
      </c>
      <c r="B298">
        <v>2022</v>
      </c>
      <c r="C298" t="s">
        <v>720</v>
      </c>
      <c r="D298">
        <v>1.5</v>
      </c>
      <c r="E298">
        <v>2.1</v>
      </c>
      <c r="F298">
        <v>4</v>
      </c>
      <c r="G298">
        <v>1</v>
      </c>
      <c r="H298">
        <v>2025</v>
      </c>
      <c r="I298" t="s">
        <v>714</v>
      </c>
      <c r="J298" t="s">
        <v>731</v>
      </c>
    </row>
    <row r="299" spans="1:11" x14ac:dyDescent="0.25">
      <c r="A299" t="s">
        <v>190</v>
      </c>
      <c r="B299">
        <v>2022</v>
      </c>
      <c r="C299" t="s">
        <v>690</v>
      </c>
      <c r="D299">
        <v>3</v>
      </c>
      <c r="E299">
        <v>2.1</v>
      </c>
      <c r="F299">
        <v>4</v>
      </c>
      <c r="G299">
        <v>2</v>
      </c>
      <c r="H299">
        <v>2025</v>
      </c>
      <c r="I299" t="s">
        <v>677</v>
      </c>
      <c r="J299" t="s">
        <v>731</v>
      </c>
      <c r="K299" t="s">
        <v>740</v>
      </c>
    </row>
    <row r="300" spans="1:11" x14ac:dyDescent="0.25">
      <c r="A300" t="s">
        <v>191</v>
      </c>
      <c r="B300">
        <v>2022</v>
      </c>
      <c r="C300" t="s">
        <v>695</v>
      </c>
      <c r="D300">
        <v>4</v>
      </c>
      <c r="E300">
        <v>2.1</v>
      </c>
      <c r="F300">
        <v>1</v>
      </c>
      <c r="G300">
        <v>1</v>
      </c>
      <c r="H300">
        <v>2022</v>
      </c>
      <c r="I300" t="s">
        <v>677</v>
      </c>
      <c r="J300" t="s">
        <v>731</v>
      </c>
    </row>
    <row r="301" spans="1:11" x14ac:dyDescent="0.25">
      <c r="A301" t="s">
        <v>191</v>
      </c>
      <c r="B301">
        <v>2022</v>
      </c>
      <c r="C301" t="s">
        <v>696</v>
      </c>
      <c r="D301">
        <v>3</v>
      </c>
      <c r="E301">
        <v>2.1</v>
      </c>
      <c r="F301">
        <v>1</v>
      </c>
      <c r="G301">
        <v>2</v>
      </c>
      <c r="H301">
        <v>2022</v>
      </c>
      <c r="I301" t="s">
        <v>677</v>
      </c>
      <c r="J301" t="s">
        <v>731</v>
      </c>
    </row>
    <row r="302" spans="1:11" x14ac:dyDescent="0.25">
      <c r="A302" t="s">
        <v>191</v>
      </c>
      <c r="B302">
        <v>2022</v>
      </c>
      <c r="C302" t="s">
        <v>726</v>
      </c>
      <c r="D302">
        <v>4</v>
      </c>
      <c r="E302">
        <v>3</v>
      </c>
      <c r="F302">
        <v>2</v>
      </c>
      <c r="G302">
        <v>1</v>
      </c>
      <c r="H302">
        <v>2023</v>
      </c>
      <c r="I302" t="s">
        <v>677</v>
      </c>
      <c r="J302" t="s">
        <v>731</v>
      </c>
    </row>
    <row r="303" spans="1:11" x14ac:dyDescent="0.25">
      <c r="A303" t="s">
        <v>191</v>
      </c>
      <c r="B303">
        <v>2022</v>
      </c>
      <c r="C303" t="s">
        <v>727</v>
      </c>
      <c r="D303">
        <v>2.5</v>
      </c>
      <c r="E303">
        <v>3</v>
      </c>
      <c r="F303">
        <v>2</v>
      </c>
      <c r="G303">
        <v>2</v>
      </c>
      <c r="H303">
        <v>2023</v>
      </c>
      <c r="I303" t="s">
        <v>677</v>
      </c>
      <c r="J303" t="s">
        <v>731</v>
      </c>
    </row>
    <row r="304" spans="1:11" x14ac:dyDescent="0.25">
      <c r="A304" t="s">
        <v>191</v>
      </c>
      <c r="B304">
        <v>2022</v>
      </c>
      <c r="C304" t="s">
        <v>728</v>
      </c>
      <c r="D304">
        <v>4</v>
      </c>
      <c r="E304">
        <v>3</v>
      </c>
      <c r="F304">
        <v>3</v>
      </c>
      <c r="G304">
        <v>1</v>
      </c>
      <c r="H304">
        <v>2024</v>
      </c>
      <c r="I304" t="s">
        <v>677</v>
      </c>
      <c r="J304" t="s">
        <v>731</v>
      </c>
    </row>
    <row r="305" spans="1:11" x14ac:dyDescent="0.25">
      <c r="A305" t="s">
        <v>191</v>
      </c>
      <c r="B305">
        <v>2022</v>
      </c>
      <c r="C305" t="s">
        <v>719</v>
      </c>
      <c r="D305">
        <v>1.5</v>
      </c>
      <c r="E305">
        <v>3</v>
      </c>
      <c r="F305">
        <v>3</v>
      </c>
      <c r="G305">
        <v>2</v>
      </c>
      <c r="H305">
        <v>2024</v>
      </c>
      <c r="I305" t="s">
        <v>714</v>
      </c>
      <c r="J305" t="s">
        <v>731</v>
      </c>
    </row>
    <row r="306" spans="1:11" x14ac:dyDescent="0.25">
      <c r="A306" t="s">
        <v>191</v>
      </c>
      <c r="B306">
        <v>2022</v>
      </c>
      <c r="C306" t="s">
        <v>720</v>
      </c>
      <c r="D306">
        <v>2.5</v>
      </c>
      <c r="E306">
        <v>2.1</v>
      </c>
      <c r="F306">
        <v>4</v>
      </c>
      <c r="G306">
        <v>1</v>
      </c>
      <c r="H306">
        <v>2025</v>
      </c>
      <c r="I306" t="s">
        <v>677</v>
      </c>
      <c r="J306" t="s">
        <v>731</v>
      </c>
    </row>
    <row r="307" spans="1:11" x14ac:dyDescent="0.25">
      <c r="A307" t="s">
        <v>191</v>
      </c>
      <c r="B307">
        <v>2022</v>
      </c>
      <c r="C307" t="s">
        <v>690</v>
      </c>
      <c r="D307">
        <v>1.5</v>
      </c>
      <c r="E307">
        <v>1</v>
      </c>
      <c r="F307">
        <v>4</v>
      </c>
      <c r="G307">
        <v>2</v>
      </c>
      <c r="H307">
        <v>2025</v>
      </c>
      <c r="I307" t="s">
        <v>714</v>
      </c>
      <c r="J307" t="s">
        <v>731</v>
      </c>
      <c r="K307" t="s">
        <v>740</v>
      </c>
    </row>
    <row r="308" spans="1:11" x14ac:dyDescent="0.25">
      <c r="A308" t="s">
        <v>192</v>
      </c>
      <c r="B308">
        <v>2022</v>
      </c>
      <c r="C308" t="s">
        <v>695</v>
      </c>
      <c r="D308">
        <v>3.5</v>
      </c>
      <c r="E308">
        <v>2.1</v>
      </c>
      <c r="F308">
        <v>1</v>
      </c>
      <c r="G308">
        <v>1</v>
      </c>
      <c r="H308">
        <v>2022</v>
      </c>
      <c r="I308" t="s">
        <v>677</v>
      </c>
      <c r="J308" t="s">
        <v>731</v>
      </c>
    </row>
    <row r="309" spans="1:11" x14ac:dyDescent="0.25">
      <c r="A309" t="s">
        <v>192</v>
      </c>
      <c r="B309">
        <v>2022</v>
      </c>
      <c r="C309" t="s">
        <v>696</v>
      </c>
      <c r="D309">
        <v>2</v>
      </c>
      <c r="E309">
        <v>1</v>
      </c>
      <c r="F309">
        <v>1</v>
      </c>
      <c r="G309">
        <v>2</v>
      </c>
      <c r="H309">
        <v>2022</v>
      </c>
      <c r="I309" t="s">
        <v>677</v>
      </c>
      <c r="J309" t="s">
        <v>731</v>
      </c>
    </row>
    <row r="310" spans="1:11" x14ac:dyDescent="0.25">
      <c r="A310" t="s">
        <v>192</v>
      </c>
      <c r="B310">
        <v>2022</v>
      </c>
      <c r="C310" t="s">
        <v>726</v>
      </c>
      <c r="D310">
        <v>4</v>
      </c>
      <c r="E310">
        <v>3</v>
      </c>
      <c r="F310">
        <v>2</v>
      </c>
      <c r="G310">
        <v>1</v>
      </c>
      <c r="H310">
        <v>2023</v>
      </c>
      <c r="I310" t="s">
        <v>677</v>
      </c>
      <c r="J310" t="s">
        <v>731</v>
      </c>
    </row>
    <row r="311" spans="1:11" x14ac:dyDescent="0.25">
      <c r="A311" t="s">
        <v>192</v>
      </c>
      <c r="B311">
        <v>2022</v>
      </c>
      <c r="C311" t="s">
        <v>727</v>
      </c>
      <c r="D311">
        <v>2</v>
      </c>
      <c r="E311">
        <v>2.1</v>
      </c>
      <c r="F311">
        <v>2</v>
      </c>
      <c r="G311">
        <v>2</v>
      </c>
      <c r="H311">
        <v>2023</v>
      </c>
      <c r="I311" t="s">
        <v>677</v>
      </c>
      <c r="J311" t="s">
        <v>731</v>
      </c>
    </row>
    <row r="312" spans="1:11" x14ac:dyDescent="0.25">
      <c r="A312" t="s">
        <v>192</v>
      </c>
      <c r="B312">
        <v>2022</v>
      </c>
      <c r="C312" t="s">
        <v>728</v>
      </c>
      <c r="D312">
        <v>2</v>
      </c>
      <c r="E312">
        <v>3</v>
      </c>
      <c r="F312">
        <v>3</v>
      </c>
      <c r="G312">
        <v>1</v>
      </c>
      <c r="H312">
        <v>2024</v>
      </c>
      <c r="I312" t="s">
        <v>677</v>
      </c>
      <c r="J312" t="s">
        <v>731</v>
      </c>
    </row>
    <row r="313" spans="1:11" x14ac:dyDescent="0.25">
      <c r="A313" t="s">
        <v>192</v>
      </c>
      <c r="B313">
        <v>2022</v>
      </c>
      <c r="C313" t="s">
        <v>719</v>
      </c>
      <c r="D313">
        <v>4</v>
      </c>
      <c r="E313">
        <v>2.1</v>
      </c>
      <c r="F313">
        <v>3</v>
      </c>
      <c r="G313">
        <v>2</v>
      </c>
      <c r="H313">
        <v>2024</v>
      </c>
      <c r="I313" t="s">
        <v>677</v>
      </c>
      <c r="J313" t="s">
        <v>731</v>
      </c>
    </row>
    <row r="314" spans="1:11" x14ac:dyDescent="0.25">
      <c r="A314" t="s">
        <v>192</v>
      </c>
      <c r="B314">
        <v>2022</v>
      </c>
      <c r="C314" t="s">
        <v>720</v>
      </c>
      <c r="D314">
        <v>2.5</v>
      </c>
      <c r="E314">
        <v>3</v>
      </c>
      <c r="F314">
        <v>4</v>
      </c>
      <c r="G314">
        <v>1</v>
      </c>
      <c r="H314">
        <v>2025</v>
      </c>
      <c r="I314" t="s">
        <v>677</v>
      </c>
      <c r="J314" t="s">
        <v>731</v>
      </c>
    </row>
    <row r="315" spans="1:11" x14ac:dyDescent="0.25">
      <c r="A315" t="s">
        <v>192</v>
      </c>
      <c r="B315">
        <v>2022</v>
      </c>
      <c r="C315" t="s">
        <v>690</v>
      </c>
      <c r="D315">
        <v>3.5</v>
      </c>
      <c r="E315">
        <v>1</v>
      </c>
      <c r="F315">
        <v>4</v>
      </c>
      <c r="G315">
        <v>2</v>
      </c>
      <c r="H315">
        <v>2025</v>
      </c>
      <c r="I315" t="s">
        <v>677</v>
      </c>
      <c r="J315" t="s">
        <v>731</v>
      </c>
      <c r="K315" t="s">
        <v>740</v>
      </c>
    </row>
    <row r="316" spans="1:11" x14ac:dyDescent="0.25">
      <c r="A316" t="s">
        <v>193</v>
      </c>
      <c r="B316">
        <v>2022</v>
      </c>
      <c r="C316" t="s">
        <v>695</v>
      </c>
      <c r="D316">
        <v>1.5</v>
      </c>
      <c r="E316">
        <v>1</v>
      </c>
      <c r="F316">
        <v>1</v>
      </c>
      <c r="G316">
        <v>1</v>
      </c>
      <c r="H316">
        <v>2022</v>
      </c>
      <c r="I316" t="s">
        <v>714</v>
      </c>
      <c r="J316" t="s">
        <v>731</v>
      </c>
    </row>
    <row r="317" spans="1:11" x14ac:dyDescent="0.25">
      <c r="A317" t="s">
        <v>193</v>
      </c>
      <c r="B317">
        <v>2022</v>
      </c>
      <c r="C317" t="s">
        <v>696</v>
      </c>
      <c r="D317">
        <v>3</v>
      </c>
      <c r="E317">
        <v>1</v>
      </c>
      <c r="F317">
        <v>1</v>
      </c>
      <c r="G317">
        <v>2</v>
      </c>
      <c r="H317">
        <v>2022</v>
      </c>
      <c r="I317" t="s">
        <v>677</v>
      </c>
      <c r="J317" t="s">
        <v>731</v>
      </c>
    </row>
    <row r="318" spans="1:11" x14ac:dyDescent="0.25">
      <c r="A318" t="s">
        <v>193</v>
      </c>
      <c r="B318">
        <v>2022</v>
      </c>
      <c r="C318" t="s">
        <v>726</v>
      </c>
      <c r="D318">
        <v>1.5</v>
      </c>
      <c r="E318">
        <v>2.1</v>
      </c>
      <c r="F318">
        <v>2</v>
      </c>
      <c r="G318">
        <v>1</v>
      </c>
      <c r="H318">
        <v>2023</v>
      </c>
      <c r="I318" t="s">
        <v>714</v>
      </c>
      <c r="J318" t="s">
        <v>731</v>
      </c>
    </row>
    <row r="319" spans="1:11" x14ac:dyDescent="0.25">
      <c r="A319" t="s">
        <v>193</v>
      </c>
      <c r="B319">
        <v>2022</v>
      </c>
      <c r="C319" t="s">
        <v>727</v>
      </c>
      <c r="D319">
        <v>3</v>
      </c>
      <c r="E319">
        <v>1</v>
      </c>
      <c r="F319">
        <v>2</v>
      </c>
      <c r="G319">
        <v>2</v>
      </c>
      <c r="H319">
        <v>2023</v>
      </c>
      <c r="I319" t="s">
        <v>677</v>
      </c>
      <c r="J319" t="s">
        <v>731</v>
      </c>
    </row>
    <row r="320" spans="1:11" x14ac:dyDescent="0.25">
      <c r="A320" t="s">
        <v>193</v>
      </c>
      <c r="B320">
        <v>2022</v>
      </c>
      <c r="C320" t="s">
        <v>728</v>
      </c>
      <c r="D320">
        <v>1.5</v>
      </c>
      <c r="E320">
        <v>2.1</v>
      </c>
      <c r="F320">
        <v>3</v>
      </c>
      <c r="G320">
        <v>1</v>
      </c>
      <c r="H320">
        <v>2024</v>
      </c>
      <c r="I320" t="s">
        <v>714</v>
      </c>
      <c r="J320" t="s">
        <v>731</v>
      </c>
    </row>
    <row r="321" spans="1:11" x14ac:dyDescent="0.25">
      <c r="A321" t="s">
        <v>193</v>
      </c>
      <c r="B321">
        <v>2022</v>
      </c>
      <c r="C321" t="s">
        <v>719</v>
      </c>
      <c r="D321">
        <v>4</v>
      </c>
      <c r="E321">
        <v>1</v>
      </c>
      <c r="F321">
        <v>3</v>
      </c>
      <c r="G321">
        <v>2</v>
      </c>
      <c r="H321">
        <v>2024</v>
      </c>
      <c r="I321" t="s">
        <v>677</v>
      </c>
      <c r="J321" t="s">
        <v>731</v>
      </c>
    </row>
    <row r="322" spans="1:11" x14ac:dyDescent="0.25">
      <c r="A322" t="s">
        <v>193</v>
      </c>
      <c r="B322">
        <v>2022</v>
      </c>
      <c r="C322" t="s">
        <v>720</v>
      </c>
      <c r="D322">
        <v>3.5</v>
      </c>
      <c r="E322">
        <v>1</v>
      </c>
      <c r="F322">
        <v>4</v>
      </c>
      <c r="G322">
        <v>1</v>
      </c>
      <c r="H322">
        <v>2025</v>
      </c>
      <c r="I322" t="s">
        <v>677</v>
      </c>
      <c r="J322" t="s">
        <v>731</v>
      </c>
    </row>
    <row r="323" spans="1:11" x14ac:dyDescent="0.25">
      <c r="A323" t="s">
        <v>193</v>
      </c>
      <c r="B323">
        <v>2022</v>
      </c>
      <c r="C323" t="s">
        <v>690</v>
      </c>
      <c r="D323">
        <v>3</v>
      </c>
      <c r="E323">
        <v>2.1</v>
      </c>
      <c r="F323">
        <v>4</v>
      </c>
      <c r="G323">
        <v>2</v>
      </c>
      <c r="H323">
        <v>2025</v>
      </c>
      <c r="I323" t="s">
        <v>677</v>
      </c>
      <c r="J323" t="s">
        <v>731</v>
      </c>
      <c r="K323" t="s">
        <v>740</v>
      </c>
    </row>
    <row r="324" spans="1:11" x14ac:dyDescent="0.25">
      <c r="A324" t="s">
        <v>194</v>
      </c>
      <c r="B324">
        <v>2022</v>
      </c>
      <c r="C324" t="s">
        <v>695</v>
      </c>
      <c r="D324">
        <v>2.5</v>
      </c>
      <c r="E324">
        <v>2.1</v>
      </c>
      <c r="F324">
        <v>1</v>
      </c>
      <c r="G324">
        <v>1</v>
      </c>
      <c r="H324">
        <v>2022</v>
      </c>
      <c r="I324" t="s">
        <v>677</v>
      </c>
      <c r="J324" t="s">
        <v>731</v>
      </c>
    </row>
    <row r="325" spans="1:11" x14ac:dyDescent="0.25">
      <c r="A325" t="s">
        <v>194</v>
      </c>
      <c r="B325">
        <v>2022</v>
      </c>
      <c r="C325" t="s">
        <v>696</v>
      </c>
      <c r="D325">
        <v>1.5</v>
      </c>
      <c r="E325">
        <v>1</v>
      </c>
      <c r="F325">
        <v>1</v>
      </c>
      <c r="G325">
        <v>2</v>
      </c>
      <c r="H325">
        <v>2022</v>
      </c>
      <c r="I325" t="s">
        <v>714</v>
      </c>
      <c r="J325" t="s">
        <v>731</v>
      </c>
    </row>
    <row r="326" spans="1:11" x14ac:dyDescent="0.25">
      <c r="A326" t="s">
        <v>194</v>
      </c>
      <c r="B326">
        <v>2022</v>
      </c>
      <c r="C326" t="s">
        <v>726</v>
      </c>
      <c r="D326">
        <v>1.5</v>
      </c>
      <c r="E326">
        <v>2.1</v>
      </c>
      <c r="F326">
        <v>2</v>
      </c>
      <c r="G326">
        <v>1</v>
      </c>
      <c r="H326">
        <v>2023</v>
      </c>
      <c r="I326" t="s">
        <v>714</v>
      </c>
      <c r="J326" t="s">
        <v>731</v>
      </c>
    </row>
    <row r="327" spans="1:11" x14ac:dyDescent="0.25">
      <c r="A327" t="s">
        <v>194</v>
      </c>
      <c r="B327">
        <v>2022</v>
      </c>
      <c r="C327" t="s">
        <v>727</v>
      </c>
      <c r="D327">
        <v>3</v>
      </c>
      <c r="E327">
        <v>1</v>
      </c>
      <c r="F327">
        <v>2</v>
      </c>
      <c r="G327">
        <v>2</v>
      </c>
      <c r="H327">
        <v>2023</v>
      </c>
      <c r="I327" t="s">
        <v>677</v>
      </c>
      <c r="J327" t="s">
        <v>731</v>
      </c>
    </row>
    <row r="328" spans="1:11" x14ac:dyDescent="0.25">
      <c r="A328" t="s">
        <v>194</v>
      </c>
      <c r="B328">
        <v>2022</v>
      </c>
      <c r="C328" t="s">
        <v>728</v>
      </c>
      <c r="D328">
        <v>2.5</v>
      </c>
      <c r="E328">
        <v>2.1</v>
      </c>
      <c r="F328">
        <v>3</v>
      </c>
      <c r="G328">
        <v>1</v>
      </c>
      <c r="H328">
        <v>2024</v>
      </c>
      <c r="I328" t="s">
        <v>677</v>
      </c>
      <c r="J328" t="s">
        <v>731</v>
      </c>
    </row>
    <row r="329" spans="1:11" x14ac:dyDescent="0.25">
      <c r="A329" t="s">
        <v>194</v>
      </c>
      <c r="B329">
        <v>2022</v>
      </c>
      <c r="C329" t="s">
        <v>719</v>
      </c>
      <c r="D329">
        <v>2.5</v>
      </c>
      <c r="E329">
        <v>3</v>
      </c>
      <c r="F329">
        <v>3</v>
      </c>
      <c r="G329">
        <v>2</v>
      </c>
      <c r="H329">
        <v>2024</v>
      </c>
      <c r="I329" t="s">
        <v>677</v>
      </c>
      <c r="J329" t="s">
        <v>731</v>
      </c>
    </row>
    <row r="330" spans="1:11" x14ac:dyDescent="0.25">
      <c r="A330" t="s">
        <v>194</v>
      </c>
      <c r="B330">
        <v>2022</v>
      </c>
      <c r="C330" t="s">
        <v>720</v>
      </c>
      <c r="D330">
        <v>4</v>
      </c>
      <c r="E330">
        <v>3</v>
      </c>
      <c r="F330">
        <v>4</v>
      </c>
      <c r="G330">
        <v>1</v>
      </c>
      <c r="H330">
        <v>2025</v>
      </c>
      <c r="I330" t="s">
        <v>677</v>
      </c>
      <c r="J330" t="s">
        <v>731</v>
      </c>
    </row>
    <row r="331" spans="1:11" x14ac:dyDescent="0.25">
      <c r="A331" t="s">
        <v>194</v>
      </c>
      <c r="B331">
        <v>2022</v>
      </c>
      <c r="C331" t="s">
        <v>690</v>
      </c>
      <c r="D331">
        <v>4</v>
      </c>
      <c r="E331">
        <v>3</v>
      </c>
      <c r="F331">
        <v>4</v>
      </c>
      <c r="G331">
        <v>2</v>
      </c>
      <c r="H331">
        <v>2025</v>
      </c>
      <c r="I331" t="s">
        <v>677</v>
      </c>
      <c r="J331" t="s">
        <v>731</v>
      </c>
      <c r="K331" t="s">
        <v>740</v>
      </c>
    </row>
    <row r="332" spans="1:11" x14ac:dyDescent="0.25">
      <c r="A332" t="s">
        <v>195</v>
      </c>
      <c r="B332">
        <v>2022</v>
      </c>
      <c r="C332" t="s">
        <v>695</v>
      </c>
      <c r="D332">
        <v>4</v>
      </c>
      <c r="E332">
        <v>3</v>
      </c>
      <c r="F332">
        <v>1</v>
      </c>
      <c r="G332">
        <v>1</v>
      </c>
      <c r="H332">
        <v>2022</v>
      </c>
      <c r="I332" t="s">
        <v>677</v>
      </c>
      <c r="J332" t="s">
        <v>731</v>
      </c>
    </row>
    <row r="333" spans="1:11" x14ac:dyDescent="0.25">
      <c r="A333" t="s">
        <v>195</v>
      </c>
      <c r="B333">
        <v>2022</v>
      </c>
      <c r="C333" t="s">
        <v>696</v>
      </c>
      <c r="D333">
        <v>4</v>
      </c>
      <c r="E333">
        <v>3</v>
      </c>
      <c r="F333">
        <v>1</v>
      </c>
      <c r="G333">
        <v>2</v>
      </c>
      <c r="H333">
        <v>2022</v>
      </c>
      <c r="I333" t="s">
        <v>677</v>
      </c>
      <c r="J333" t="s">
        <v>731</v>
      </c>
    </row>
    <row r="334" spans="1:11" x14ac:dyDescent="0.25">
      <c r="A334" t="s">
        <v>195</v>
      </c>
      <c r="B334">
        <v>2022</v>
      </c>
      <c r="C334" t="s">
        <v>726</v>
      </c>
      <c r="D334">
        <v>4</v>
      </c>
      <c r="E334">
        <v>1</v>
      </c>
      <c r="F334">
        <v>2</v>
      </c>
      <c r="G334">
        <v>1</v>
      </c>
      <c r="H334">
        <v>2023</v>
      </c>
      <c r="I334" t="s">
        <v>677</v>
      </c>
      <c r="J334" t="s">
        <v>731</v>
      </c>
    </row>
    <row r="335" spans="1:11" x14ac:dyDescent="0.25">
      <c r="A335" t="s">
        <v>195</v>
      </c>
      <c r="B335">
        <v>2022</v>
      </c>
      <c r="C335" t="s">
        <v>727</v>
      </c>
      <c r="D335">
        <v>4</v>
      </c>
      <c r="E335">
        <v>3</v>
      </c>
      <c r="F335">
        <v>2</v>
      </c>
      <c r="G335">
        <v>2</v>
      </c>
      <c r="H335">
        <v>2023</v>
      </c>
      <c r="I335" t="s">
        <v>677</v>
      </c>
      <c r="J335" t="s">
        <v>731</v>
      </c>
    </row>
    <row r="336" spans="1:11" x14ac:dyDescent="0.25">
      <c r="A336" t="s">
        <v>195</v>
      </c>
      <c r="B336">
        <v>2022</v>
      </c>
      <c r="C336" t="s">
        <v>728</v>
      </c>
      <c r="D336">
        <v>3.5</v>
      </c>
      <c r="E336">
        <v>3</v>
      </c>
      <c r="F336">
        <v>3</v>
      </c>
      <c r="G336">
        <v>1</v>
      </c>
      <c r="H336">
        <v>2024</v>
      </c>
      <c r="I336" t="s">
        <v>677</v>
      </c>
      <c r="J336" t="s">
        <v>731</v>
      </c>
    </row>
    <row r="337" spans="1:11" x14ac:dyDescent="0.25">
      <c r="A337" t="s">
        <v>195</v>
      </c>
      <c r="B337">
        <v>2022</v>
      </c>
      <c r="C337" t="s">
        <v>719</v>
      </c>
      <c r="D337">
        <v>2.5</v>
      </c>
      <c r="E337">
        <v>3</v>
      </c>
      <c r="F337">
        <v>3</v>
      </c>
      <c r="G337">
        <v>2</v>
      </c>
      <c r="H337">
        <v>2024</v>
      </c>
      <c r="I337" t="s">
        <v>677</v>
      </c>
      <c r="J337" t="s">
        <v>731</v>
      </c>
    </row>
    <row r="338" spans="1:11" x14ac:dyDescent="0.25">
      <c r="A338" t="s">
        <v>195</v>
      </c>
      <c r="B338">
        <v>2022</v>
      </c>
      <c r="C338" t="s">
        <v>720</v>
      </c>
      <c r="D338">
        <v>4</v>
      </c>
      <c r="E338">
        <v>3</v>
      </c>
      <c r="F338">
        <v>4</v>
      </c>
      <c r="G338">
        <v>1</v>
      </c>
      <c r="H338">
        <v>2025</v>
      </c>
      <c r="I338" t="s">
        <v>677</v>
      </c>
      <c r="J338" t="s">
        <v>731</v>
      </c>
    </row>
    <row r="339" spans="1:11" x14ac:dyDescent="0.25">
      <c r="A339" t="s">
        <v>195</v>
      </c>
      <c r="B339">
        <v>2022</v>
      </c>
      <c r="C339" t="s">
        <v>690</v>
      </c>
      <c r="D339">
        <v>2.5</v>
      </c>
      <c r="E339">
        <v>2.1</v>
      </c>
      <c r="F339">
        <v>4</v>
      </c>
      <c r="G339">
        <v>2</v>
      </c>
      <c r="H339">
        <v>2025</v>
      </c>
      <c r="I339" t="s">
        <v>677</v>
      </c>
      <c r="J339" t="s">
        <v>731</v>
      </c>
      <c r="K339" t="s">
        <v>740</v>
      </c>
    </row>
    <row r="340" spans="1:11" x14ac:dyDescent="0.25">
      <c r="A340" t="s">
        <v>196</v>
      </c>
      <c r="B340">
        <v>2022</v>
      </c>
      <c r="C340" t="s">
        <v>695</v>
      </c>
      <c r="D340">
        <v>2.5</v>
      </c>
      <c r="E340">
        <v>1</v>
      </c>
      <c r="F340">
        <v>1</v>
      </c>
      <c r="G340">
        <v>1</v>
      </c>
      <c r="H340">
        <v>2022</v>
      </c>
      <c r="I340" t="s">
        <v>677</v>
      </c>
      <c r="J340" t="s">
        <v>731</v>
      </c>
    </row>
    <row r="341" spans="1:11" x14ac:dyDescent="0.25">
      <c r="A341" t="s">
        <v>196</v>
      </c>
      <c r="B341">
        <v>2022</v>
      </c>
      <c r="C341" t="s">
        <v>696</v>
      </c>
      <c r="D341">
        <v>2</v>
      </c>
      <c r="E341">
        <v>3</v>
      </c>
      <c r="F341">
        <v>1</v>
      </c>
      <c r="G341">
        <v>2</v>
      </c>
      <c r="H341">
        <v>2022</v>
      </c>
      <c r="I341" t="s">
        <v>677</v>
      </c>
      <c r="J341" t="s">
        <v>731</v>
      </c>
    </row>
    <row r="342" spans="1:11" x14ac:dyDescent="0.25">
      <c r="A342" t="s">
        <v>196</v>
      </c>
      <c r="B342">
        <v>2022</v>
      </c>
      <c r="C342" t="s">
        <v>726</v>
      </c>
      <c r="D342">
        <v>3.5</v>
      </c>
      <c r="E342">
        <v>3</v>
      </c>
      <c r="F342">
        <v>2</v>
      </c>
      <c r="G342">
        <v>1</v>
      </c>
      <c r="H342">
        <v>2023</v>
      </c>
      <c r="I342" t="s">
        <v>677</v>
      </c>
      <c r="J342" t="s">
        <v>731</v>
      </c>
    </row>
    <row r="343" spans="1:11" x14ac:dyDescent="0.25">
      <c r="A343" t="s">
        <v>196</v>
      </c>
      <c r="B343">
        <v>2022</v>
      </c>
      <c r="C343" t="s">
        <v>727</v>
      </c>
      <c r="D343">
        <v>4</v>
      </c>
      <c r="E343">
        <v>3</v>
      </c>
      <c r="F343">
        <v>2</v>
      </c>
      <c r="G343">
        <v>2</v>
      </c>
      <c r="H343">
        <v>2023</v>
      </c>
      <c r="I343" t="s">
        <v>677</v>
      </c>
      <c r="J343" t="s">
        <v>731</v>
      </c>
    </row>
    <row r="344" spans="1:11" x14ac:dyDescent="0.25">
      <c r="A344" t="s">
        <v>196</v>
      </c>
      <c r="B344">
        <v>2022</v>
      </c>
      <c r="C344" t="s">
        <v>728</v>
      </c>
      <c r="D344">
        <v>1.5</v>
      </c>
      <c r="E344">
        <v>1</v>
      </c>
      <c r="F344">
        <v>3</v>
      </c>
      <c r="G344">
        <v>1</v>
      </c>
      <c r="H344">
        <v>2024</v>
      </c>
      <c r="I344" t="s">
        <v>714</v>
      </c>
      <c r="J344" t="s">
        <v>731</v>
      </c>
    </row>
    <row r="345" spans="1:11" x14ac:dyDescent="0.25">
      <c r="A345" t="s">
        <v>196</v>
      </c>
      <c r="B345">
        <v>2022</v>
      </c>
      <c r="C345" t="s">
        <v>719</v>
      </c>
      <c r="D345">
        <v>3</v>
      </c>
      <c r="E345">
        <v>2.1</v>
      </c>
      <c r="F345">
        <v>3</v>
      </c>
      <c r="G345">
        <v>2</v>
      </c>
      <c r="H345">
        <v>2024</v>
      </c>
      <c r="I345" t="s">
        <v>677</v>
      </c>
      <c r="J345" t="s">
        <v>731</v>
      </c>
    </row>
    <row r="346" spans="1:11" x14ac:dyDescent="0.25">
      <c r="A346" t="s">
        <v>196</v>
      </c>
      <c r="B346">
        <v>2022</v>
      </c>
      <c r="C346" t="s">
        <v>720</v>
      </c>
      <c r="D346">
        <v>1.5</v>
      </c>
      <c r="E346">
        <v>1</v>
      </c>
      <c r="F346">
        <v>4</v>
      </c>
      <c r="G346">
        <v>1</v>
      </c>
      <c r="H346">
        <v>2025</v>
      </c>
      <c r="I346" t="s">
        <v>714</v>
      </c>
      <c r="J346" t="s">
        <v>731</v>
      </c>
    </row>
    <row r="347" spans="1:11" x14ac:dyDescent="0.25">
      <c r="A347" t="s">
        <v>196</v>
      </c>
      <c r="B347">
        <v>2022</v>
      </c>
      <c r="C347" t="s">
        <v>690</v>
      </c>
      <c r="D347">
        <v>3.5</v>
      </c>
      <c r="E347">
        <v>2.1</v>
      </c>
      <c r="F347">
        <v>4</v>
      </c>
      <c r="G347">
        <v>2</v>
      </c>
      <c r="H347">
        <v>2025</v>
      </c>
      <c r="I347" t="s">
        <v>677</v>
      </c>
      <c r="J347" t="s">
        <v>731</v>
      </c>
      <c r="K347" t="s">
        <v>740</v>
      </c>
    </row>
    <row r="348" spans="1:11" x14ac:dyDescent="0.25">
      <c r="A348" t="s">
        <v>197</v>
      </c>
      <c r="B348">
        <v>2022</v>
      </c>
      <c r="C348" t="s">
        <v>695</v>
      </c>
      <c r="D348">
        <v>3</v>
      </c>
      <c r="E348">
        <v>3</v>
      </c>
      <c r="F348">
        <v>1</v>
      </c>
      <c r="G348">
        <v>1</v>
      </c>
      <c r="H348">
        <v>2022</v>
      </c>
      <c r="I348" t="s">
        <v>677</v>
      </c>
      <c r="J348" t="s">
        <v>731</v>
      </c>
    </row>
    <row r="349" spans="1:11" x14ac:dyDescent="0.25">
      <c r="A349" t="s">
        <v>197</v>
      </c>
      <c r="B349">
        <v>2022</v>
      </c>
      <c r="C349" t="s">
        <v>696</v>
      </c>
      <c r="D349">
        <v>3.5</v>
      </c>
      <c r="E349">
        <v>3</v>
      </c>
      <c r="F349">
        <v>1</v>
      </c>
      <c r="G349">
        <v>2</v>
      </c>
      <c r="H349">
        <v>2022</v>
      </c>
      <c r="I349" t="s">
        <v>677</v>
      </c>
      <c r="J349" t="s">
        <v>731</v>
      </c>
    </row>
    <row r="350" spans="1:11" x14ac:dyDescent="0.25">
      <c r="A350" t="s">
        <v>197</v>
      </c>
      <c r="B350">
        <v>2022</v>
      </c>
      <c r="C350" t="s">
        <v>726</v>
      </c>
      <c r="D350">
        <v>2.5</v>
      </c>
      <c r="E350">
        <v>1</v>
      </c>
      <c r="F350">
        <v>2</v>
      </c>
      <c r="G350">
        <v>1</v>
      </c>
      <c r="H350">
        <v>2023</v>
      </c>
      <c r="I350" t="s">
        <v>677</v>
      </c>
      <c r="J350" t="s">
        <v>731</v>
      </c>
    </row>
    <row r="351" spans="1:11" x14ac:dyDescent="0.25">
      <c r="A351" t="s">
        <v>197</v>
      </c>
      <c r="B351">
        <v>2022</v>
      </c>
      <c r="C351" t="s">
        <v>727</v>
      </c>
      <c r="D351">
        <v>3</v>
      </c>
      <c r="E351">
        <v>1</v>
      </c>
      <c r="F351">
        <v>2</v>
      </c>
      <c r="G351">
        <v>2</v>
      </c>
      <c r="H351">
        <v>2023</v>
      </c>
      <c r="I351" t="s">
        <v>677</v>
      </c>
      <c r="J351" t="s">
        <v>731</v>
      </c>
    </row>
    <row r="352" spans="1:11" x14ac:dyDescent="0.25">
      <c r="A352" t="s">
        <v>197</v>
      </c>
      <c r="B352">
        <v>2022</v>
      </c>
      <c r="C352" t="s">
        <v>728</v>
      </c>
      <c r="D352">
        <v>2.5</v>
      </c>
      <c r="E352">
        <v>2.1</v>
      </c>
      <c r="F352">
        <v>3</v>
      </c>
      <c r="G352">
        <v>1</v>
      </c>
      <c r="H352">
        <v>2024</v>
      </c>
      <c r="I352" t="s">
        <v>677</v>
      </c>
      <c r="J352" t="s">
        <v>731</v>
      </c>
    </row>
    <row r="353" spans="1:11" x14ac:dyDescent="0.25">
      <c r="A353" t="s">
        <v>197</v>
      </c>
      <c r="B353">
        <v>2022</v>
      </c>
      <c r="C353" t="s">
        <v>719</v>
      </c>
      <c r="D353">
        <v>1.5</v>
      </c>
      <c r="E353">
        <v>2.1</v>
      </c>
      <c r="F353">
        <v>3</v>
      </c>
      <c r="G353">
        <v>2</v>
      </c>
      <c r="H353">
        <v>2024</v>
      </c>
      <c r="I353" t="s">
        <v>714</v>
      </c>
      <c r="J353" t="s">
        <v>731</v>
      </c>
    </row>
    <row r="354" spans="1:11" x14ac:dyDescent="0.25">
      <c r="A354" t="s">
        <v>197</v>
      </c>
      <c r="B354">
        <v>2022</v>
      </c>
      <c r="C354" t="s">
        <v>720</v>
      </c>
      <c r="D354">
        <v>1.5</v>
      </c>
      <c r="E354">
        <v>1</v>
      </c>
      <c r="F354">
        <v>4</v>
      </c>
      <c r="G354">
        <v>1</v>
      </c>
      <c r="H354">
        <v>2025</v>
      </c>
      <c r="I354" t="s">
        <v>714</v>
      </c>
      <c r="J354" t="s">
        <v>731</v>
      </c>
    </row>
    <row r="355" spans="1:11" x14ac:dyDescent="0.25">
      <c r="A355" t="s">
        <v>197</v>
      </c>
      <c r="B355">
        <v>2022</v>
      </c>
      <c r="C355" t="s">
        <v>690</v>
      </c>
      <c r="D355">
        <v>3</v>
      </c>
      <c r="E355">
        <v>2.1</v>
      </c>
      <c r="F355">
        <v>4</v>
      </c>
      <c r="G355">
        <v>2</v>
      </c>
      <c r="H355">
        <v>2025</v>
      </c>
      <c r="I355" t="s">
        <v>677</v>
      </c>
      <c r="J355" t="s">
        <v>731</v>
      </c>
      <c r="K355" t="s">
        <v>740</v>
      </c>
    </row>
    <row r="356" spans="1:11" x14ac:dyDescent="0.25">
      <c r="A356" t="s">
        <v>198</v>
      </c>
      <c r="B356">
        <v>2022</v>
      </c>
      <c r="C356" t="s">
        <v>695</v>
      </c>
      <c r="D356">
        <v>3</v>
      </c>
      <c r="E356">
        <v>1</v>
      </c>
      <c r="F356">
        <v>1</v>
      </c>
      <c r="G356">
        <v>1</v>
      </c>
      <c r="H356">
        <v>2022</v>
      </c>
      <c r="I356" t="s">
        <v>677</v>
      </c>
      <c r="J356" t="s">
        <v>731</v>
      </c>
    </row>
    <row r="357" spans="1:11" x14ac:dyDescent="0.25">
      <c r="A357" t="s">
        <v>198</v>
      </c>
      <c r="B357">
        <v>2022</v>
      </c>
      <c r="C357" t="s">
        <v>696</v>
      </c>
      <c r="D357">
        <v>4</v>
      </c>
      <c r="E357">
        <v>2.1</v>
      </c>
      <c r="F357">
        <v>1</v>
      </c>
      <c r="G357">
        <v>2</v>
      </c>
      <c r="H357">
        <v>2022</v>
      </c>
      <c r="I357" t="s">
        <v>677</v>
      </c>
      <c r="J357" t="s">
        <v>731</v>
      </c>
    </row>
    <row r="358" spans="1:11" x14ac:dyDescent="0.25">
      <c r="A358" t="s">
        <v>198</v>
      </c>
      <c r="B358">
        <v>2022</v>
      </c>
      <c r="C358" t="s">
        <v>726</v>
      </c>
      <c r="D358">
        <v>3.5</v>
      </c>
      <c r="E358">
        <v>1</v>
      </c>
      <c r="F358">
        <v>2</v>
      </c>
      <c r="G358">
        <v>1</v>
      </c>
      <c r="H358">
        <v>2023</v>
      </c>
      <c r="I358" t="s">
        <v>677</v>
      </c>
      <c r="J358" t="s">
        <v>731</v>
      </c>
    </row>
    <row r="359" spans="1:11" x14ac:dyDescent="0.25">
      <c r="A359" t="s">
        <v>198</v>
      </c>
      <c r="B359">
        <v>2022</v>
      </c>
      <c r="C359" t="s">
        <v>727</v>
      </c>
      <c r="D359">
        <v>4</v>
      </c>
      <c r="E359">
        <v>1</v>
      </c>
      <c r="F359">
        <v>2</v>
      </c>
      <c r="G359">
        <v>2</v>
      </c>
      <c r="H359">
        <v>2023</v>
      </c>
      <c r="I359" t="s">
        <v>677</v>
      </c>
      <c r="J359" t="s">
        <v>731</v>
      </c>
    </row>
    <row r="360" spans="1:11" x14ac:dyDescent="0.25">
      <c r="A360" t="s">
        <v>198</v>
      </c>
      <c r="B360">
        <v>2022</v>
      </c>
      <c r="C360" t="s">
        <v>728</v>
      </c>
      <c r="D360">
        <v>3.5</v>
      </c>
      <c r="E360">
        <v>1</v>
      </c>
      <c r="F360">
        <v>3</v>
      </c>
      <c r="G360">
        <v>1</v>
      </c>
      <c r="H360">
        <v>2024</v>
      </c>
      <c r="I360" t="s">
        <v>677</v>
      </c>
      <c r="J360" t="s">
        <v>731</v>
      </c>
    </row>
    <row r="361" spans="1:11" x14ac:dyDescent="0.25">
      <c r="A361" t="s">
        <v>198</v>
      </c>
      <c r="B361">
        <v>2022</v>
      </c>
      <c r="C361" t="s">
        <v>719</v>
      </c>
      <c r="D361">
        <v>4</v>
      </c>
      <c r="E361">
        <v>2.1</v>
      </c>
      <c r="F361">
        <v>3</v>
      </c>
      <c r="G361">
        <v>2</v>
      </c>
      <c r="H361">
        <v>2024</v>
      </c>
      <c r="I361" t="s">
        <v>677</v>
      </c>
      <c r="J361" t="s">
        <v>731</v>
      </c>
    </row>
    <row r="362" spans="1:11" x14ac:dyDescent="0.25">
      <c r="A362" t="s">
        <v>198</v>
      </c>
      <c r="B362">
        <v>2022</v>
      </c>
      <c r="C362" t="s">
        <v>720</v>
      </c>
      <c r="D362">
        <v>2.5</v>
      </c>
      <c r="E362">
        <v>2.1</v>
      </c>
      <c r="F362">
        <v>4</v>
      </c>
      <c r="G362">
        <v>1</v>
      </c>
      <c r="H362">
        <v>2025</v>
      </c>
      <c r="I362" t="s">
        <v>677</v>
      </c>
      <c r="J362" t="s">
        <v>731</v>
      </c>
    </row>
    <row r="363" spans="1:11" x14ac:dyDescent="0.25">
      <c r="A363" t="s">
        <v>198</v>
      </c>
      <c r="B363">
        <v>2022</v>
      </c>
      <c r="C363" t="s">
        <v>690</v>
      </c>
      <c r="D363">
        <v>3</v>
      </c>
      <c r="E363">
        <v>2.1</v>
      </c>
      <c r="F363">
        <v>4</v>
      </c>
      <c r="G363">
        <v>2</v>
      </c>
      <c r="H363">
        <v>2025</v>
      </c>
      <c r="I363" t="s">
        <v>677</v>
      </c>
      <c r="J363" t="s">
        <v>731</v>
      </c>
      <c r="K363" t="s">
        <v>740</v>
      </c>
    </row>
    <row r="364" spans="1:11" x14ac:dyDescent="0.25">
      <c r="A364" t="s">
        <v>199</v>
      </c>
      <c r="B364">
        <v>2022</v>
      </c>
      <c r="C364" t="s">
        <v>695</v>
      </c>
      <c r="D364">
        <v>1.5</v>
      </c>
      <c r="E364">
        <v>1</v>
      </c>
      <c r="F364">
        <v>1</v>
      </c>
      <c r="G364">
        <v>1</v>
      </c>
      <c r="H364">
        <v>2022</v>
      </c>
      <c r="I364" t="s">
        <v>714</v>
      </c>
      <c r="J364" t="s">
        <v>731</v>
      </c>
    </row>
    <row r="365" spans="1:11" x14ac:dyDescent="0.25">
      <c r="A365" t="s">
        <v>199</v>
      </c>
      <c r="B365">
        <v>2022</v>
      </c>
      <c r="C365" t="s">
        <v>696</v>
      </c>
      <c r="D365">
        <v>3.5</v>
      </c>
      <c r="E365">
        <v>2.1</v>
      </c>
      <c r="F365">
        <v>1</v>
      </c>
      <c r="G365">
        <v>2</v>
      </c>
      <c r="H365">
        <v>2022</v>
      </c>
      <c r="I365" t="s">
        <v>677</v>
      </c>
      <c r="J365" t="s">
        <v>731</v>
      </c>
    </row>
    <row r="366" spans="1:11" x14ac:dyDescent="0.25">
      <c r="A366" t="s">
        <v>199</v>
      </c>
      <c r="B366">
        <v>2022</v>
      </c>
      <c r="C366" t="s">
        <v>726</v>
      </c>
      <c r="D366">
        <v>3.5</v>
      </c>
      <c r="E366">
        <v>2.1</v>
      </c>
      <c r="F366">
        <v>2</v>
      </c>
      <c r="G366">
        <v>1</v>
      </c>
      <c r="H366">
        <v>2023</v>
      </c>
      <c r="I366" t="s">
        <v>677</v>
      </c>
      <c r="J366" t="s">
        <v>731</v>
      </c>
    </row>
    <row r="367" spans="1:11" x14ac:dyDescent="0.25">
      <c r="A367" t="s">
        <v>199</v>
      </c>
      <c r="B367">
        <v>2022</v>
      </c>
      <c r="C367" t="s">
        <v>727</v>
      </c>
      <c r="D367">
        <v>1.5</v>
      </c>
      <c r="E367">
        <v>1</v>
      </c>
      <c r="F367">
        <v>2</v>
      </c>
      <c r="G367">
        <v>2</v>
      </c>
      <c r="H367">
        <v>2023</v>
      </c>
      <c r="I367" t="s">
        <v>714</v>
      </c>
      <c r="J367" t="s">
        <v>731</v>
      </c>
    </row>
    <row r="368" spans="1:11" x14ac:dyDescent="0.25">
      <c r="A368" t="s">
        <v>199</v>
      </c>
      <c r="B368">
        <v>2022</v>
      </c>
      <c r="C368" t="s">
        <v>728</v>
      </c>
      <c r="D368">
        <v>4</v>
      </c>
      <c r="E368">
        <v>3</v>
      </c>
      <c r="F368">
        <v>3</v>
      </c>
      <c r="G368">
        <v>1</v>
      </c>
      <c r="H368">
        <v>2024</v>
      </c>
      <c r="I368" t="s">
        <v>677</v>
      </c>
      <c r="J368" t="s">
        <v>731</v>
      </c>
    </row>
    <row r="369" spans="1:11" x14ac:dyDescent="0.25">
      <c r="A369" t="s">
        <v>199</v>
      </c>
      <c r="B369">
        <v>2022</v>
      </c>
      <c r="C369" t="s">
        <v>719</v>
      </c>
      <c r="D369">
        <v>3.5</v>
      </c>
      <c r="E369">
        <v>1</v>
      </c>
      <c r="F369">
        <v>3</v>
      </c>
      <c r="G369">
        <v>2</v>
      </c>
      <c r="H369">
        <v>2024</v>
      </c>
      <c r="I369" t="s">
        <v>677</v>
      </c>
      <c r="J369" t="s">
        <v>731</v>
      </c>
    </row>
    <row r="370" spans="1:11" x14ac:dyDescent="0.25">
      <c r="A370" t="s">
        <v>199</v>
      </c>
      <c r="B370">
        <v>2022</v>
      </c>
      <c r="C370" t="s">
        <v>720</v>
      </c>
      <c r="D370">
        <v>2.5</v>
      </c>
      <c r="E370">
        <v>2.1</v>
      </c>
      <c r="F370">
        <v>4</v>
      </c>
      <c r="G370">
        <v>1</v>
      </c>
      <c r="H370">
        <v>2025</v>
      </c>
      <c r="I370" t="s">
        <v>677</v>
      </c>
      <c r="J370" t="s">
        <v>731</v>
      </c>
    </row>
    <row r="371" spans="1:11" x14ac:dyDescent="0.25">
      <c r="A371" t="s">
        <v>199</v>
      </c>
      <c r="B371">
        <v>2022</v>
      </c>
      <c r="C371" t="s">
        <v>690</v>
      </c>
      <c r="D371">
        <v>3</v>
      </c>
      <c r="E371">
        <v>1</v>
      </c>
      <c r="F371">
        <v>4</v>
      </c>
      <c r="G371">
        <v>2</v>
      </c>
      <c r="H371">
        <v>2025</v>
      </c>
      <c r="I371" t="s">
        <v>677</v>
      </c>
      <c r="J371" t="s">
        <v>731</v>
      </c>
      <c r="K371" t="s">
        <v>740</v>
      </c>
    </row>
    <row r="372" spans="1:11" x14ac:dyDescent="0.25">
      <c r="A372" t="s">
        <v>200</v>
      </c>
      <c r="B372">
        <v>2022</v>
      </c>
      <c r="C372" t="s">
        <v>695</v>
      </c>
      <c r="D372">
        <v>1.5</v>
      </c>
      <c r="E372">
        <v>3</v>
      </c>
      <c r="F372">
        <v>1</v>
      </c>
      <c r="G372">
        <v>1</v>
      </c>
      <c r="H372">
        <v>2022</v>
      </c>
      <c r="I372" t="s">
        <v>714</v>
      </c>
      <c r="J372" t="s">
        <v>731</v>
      </c>
    </row>
    <row r="373" spans="1:11" x14ac:dyDescent="0.25">
      <c r="A373" t="s">
        <v>200</v>
      </c>
      <c r="B373">
        <v>2022</v>
      </c>
      <c r="C373" t="s">
        <v>696</v>
      </c>
      <c r="D373">
        <v>3</v>
      </c>
      <c r="E373">
        <v>1</v>
      </c>
      <c r="F373">
        <v>1</v>
      </c>
      <c r="G373">
        <v>2</v>
      </c>
      <c r="H373">
        <v>2022</v>
      </c>
      <c r="I373" t="s">
        <v>677</v>
      </c>
      <c r="J373" t="s">
        <v>731</v>
      </c>
    </row>
    <row r="374" spans="1:11" x14ac:dyDescent="0.25">
      <c r="A374" t="s">
        <v>200</v>
      </c>
      <c r="B374">
        <v>2022</v>
      </c>
      <c r="C374" t="s">
        <v>726</v>
      </c>
      <c r="D374">
        <v>3.5</v>
      </c>
      <c r="E374">
        <v>2.1</v>
      </c>
      <c r="F374">
        <v>2</v>
      </c>
      <c r="G374">
        <v>1</v>
      </c>
      <c r="H374">
        <v>2023</v>
      </c>
      <c r="I374" t="s">
        <v>677</v>
      </c>
      <c r="J374" t="s">
        <v>731</v>
      </c>
    </row>
    <row r="375" spans="1:11" x14ac:dyDescent="0.25">
      <c r="A375" t="s">
        <v>200</v>
      </c>
      <c r="B375">
        <v>2022</v>
      </c>
      <c r="C375" t="s">
        <v>727</v>
      </c>
      <c r="D375">
        <v>3.5</v>
      </c>
      <c r="E375">
        <v>3</v>
      </c>
      <c r="F375">
        <v>2</v>
      </c>
      <c r="G375">
        <v>2</v>
      </c>
      <c r="H375">
        <v>2023</v>
      </c>
      <c r="I375" t="s">
        <v>677</v>
      </c>
      <c r="J375" t="s">
        <v>731</v>
      </c>
    </row>
    <row r="376" spans="1:11" x14ac:dyDescent="0.25">
      <c r="A376" t="s">
        <v>200</v>
      </c>
      <c r="B376">
        <v>2022</v>
      </c>
      <c r="C376" t="s">
        <v>728</v>
      </c>
      <c r="D376">
        <v>1.5</v>
      </c>
      <c r="E376">
        <v>2.1</v>
      </c>
      <c r="F376">
        <v>3</v>
      </c>
      <c r="G376">
        <v>1</v>
      </c>
      <c r="H376">
        <v>2024</v>
      </c>
      <c r="I376" t="s">
        <v>714</v>
      </c>
      <c r="J376" t="s">
        <v>731</v>
      </c>
    </row>
    <row r="377" spans="1:11" x14ac:dyDescent="0.25">
      <c r="A377" t="s">
        <v>200</v>
      </c>
      <c r="B377">
        <v>2022</v>
      </c>
      <c r="C377" t="s">
        <v>719</v>
      </c>
      <c r="D377">
        <v>2.5</v>
      </c>
      <c r="E377">
        <v>3</v>
      </c>
      <c r="F377">
        <v>3</v>
      </c>
      <c r="G377">
        <v>2</v>
      </c>
      <c r="H377">
        <v>2024</v>
      </c>
      <c r="I377" t="s">
        <v>677</v>
      </c>
      <c r="J377" t="s">
        <v>731</v>
      </c>
    </row>
    <row r="378" spans="1:11" x14ac:dyDescent="0.25">
      <c r="A378" t="s">
        <v>200</v>
      </c>
      <c r="B378">
        <v>2022</v>
      </c>
      <c r="C378" t="s">
        <v>720</v>
      </c>
      <c r="D378">
        <v>2</v>
      </c>
      <c r="E378">
        <v>3</v>
      </c>
      <c r="F378">
        <v>4</v>
      </c>
      <c r="G378">
        <v>1</v>
      </c>
      <c r="H378">
        <v>2025</v>
      </c>
      <c r="I378" t="s">
        <v>677</v>
      </c>
      <c r="J378" t="s">
        <v>731</v>
      </c>
    </row>
    <row r="379" spans="1:11" x14ac:dyDescent="0.25">
      <c r="A379" t="s">
        <v>200</v>
      </c>
      <c r="B379">
        <v>2022</v>
      </c>
      <c r="C379" t="s">
        <v>690</v>
      </c>
      <c r="D379">
        <v>1.5</v>
      </c>
      <c r="E379">
        <v>1</v>
      </c>
      <c r="F379">
        <v>4</v>
      </c>
      <c r="G379">
        <v>2</v>
      </c>
      <c r="H379">
        <v>2025</v>
      </c>
      <c r="I379" t="s">
        <v>714</v>
      </c>
      <c r="J379" t="s">
        <v>731</v>
      </c>
      <c r="K379" t="s">
        <v>740</v>
      </c>
    </row>
    <row r="380" spans="1:11" x14ac:dyDescent="0.25">
      <c r="A380" t="s">
        <v>201</v>
      </c>
      <c r="B380">
        <v>2022</v>
      </c>
      <c r="C380" t="s">
        <v>695</v>
      </c>
      <c r="D380">
        <v>2</v>
      </c>
      <c r="E380">
        <v>1</v>
      </c>
      <c r="F380">
        <v>1</v>
      </c>
      <c r="G380">
        <v>1</v>
      </c>
      <c r="H380">
        <v>2022</v>
      </c>
      <c r="I380" t="s">
        <v>677</v>
      </c>
      <c r="J380" t="s">
        <v>731</v>
      </c>
    </row>
    <row r="381" spans="1:11" x14ac:dyDescent="0.25">
      <c r="A381" t="s">
        <v>201</v>
      </c>
      <c r="B381">
        <v>2022</v>
      </c>
      <c r="C381" t="s">
        <v>696</v>
      </c>
      <c r="D381">
        <v>4</v>
      </c>
      <c r="E381">
        <v>2.1</v>
      </c>
      <c r="F381">
        <v>1</v>
      </c>
      <c r="G381">
        <v>2</v>
      </c>
      <c r="H381">
        <v>2022</v>
      </c>
      <c r="I381" t="s">
        <v>677</v>
      </c>
      <c r="J381" t="s">
        <v>731</v>
      </c>
    </row>
    <row r="382" spans="1:11" x14ac:dyDescent="0.25">
      <c r="A382" t="s">
        <v>201</v>
      </c>
      <c r="B382">
        <v>2022</v>
      </c>
      <c r="C382" t="s">
        <v>726</v>
      </c>
      <c r="D382">
        <v>2</v>
      </c>
      <c r="E382">
        <v>1</v>
      </c>
      <c r="F382">
        <v>2</v>
      </c>
      <c r="G382">
        <v>1</v>
      </c>
      <c r="H382">
        <v>2023</v>
      </c>
      <c r="I382" t="s">
        <v>677</v>
      </c>
      <c r="J382" t="s">
        <v>731</v>
      </c>
    </row>
    <row r="383" spans="1:11" x14ac:dyDescent="0.25">
      <c r="A383" t="s">
        <v>201</v>
      </c>
      <c r="B383">
        <v>2022</v>
      </c>
      <c r="C383" t="s">
        <v>727</v>
      </c>
      <c r="D383">
        <v>2.5</v>
      </c>
      <c r="E383">
        <v>1</v>
      </c>
      <c r="F383">
        <v>2</v>
      </c>
      <c r="G383">
        <v>2</v>
      </c>
      <c r="H383">
        <v>2023</v>
      </c>
      <c r="I383" t="s">
        <v>677</v>
      </c>
      <c r="J383" t="s">
        <v>731</v>
      </c>
    </row>
    <row r="384" spans="1:11" x14ac:dyDescent="0.25">
      <c r="A384" t="s">
        <v>201</v>
      </c>
      <c r="B384">
        <v>2022</v>
      </c>
      <c r="C384" t="s">
        <v>728</v>
      </c>
      <c r="D384">
        <v>4</v>
      </c>
      <c r="E384">
        <v>3</v>
      </c>
      <c r="F384">
        <v>3</v>
      </c>
      <c r="G384">
        <v>1</v>
      </c>
      <c r="H384">
        <v>2024</v>
      </c>
      <c r="I384" t="s">
        <v>677</v>
      </c>
      <c r="J384" t="s">
        <v>731</v>
      </c>
    </row>
    <row r="385" spans="1:11" x14ac:dyDescent="0.25">
      <c r="A385" t="s">
        <v>201</v>
      </c>
      <c r="B385">
        <v>2022</v>
      </c>
      <c r="C385" t="s">
        <v>719</v>
      </c>
      <c r="D385">
        <v>2</v>
      </c>
      <c r="E385">
        <v>1</v>
      </c>
      <c r="F385">
        <v>3</v>
      </c>
      <c r="G385">
        <v>2</v>
      </c>
      <c r="H385">
        <v>2024</v>
      </c>
      <c r="I385" t="s">
        <v>677</v>
      </c>
      <c r="J385" t="s">
        <v>731</v>
      </c>
    </row>
    <row r="386" spans="1:11" x14ac:dyDescent="0.25">
      <c r="A386" t="s">
        <v>201</v>
      </c>
      <c r="B386">
        <v>2022</v>
      </c>
      <c r="C386" t="s">
        <v>720</v>
      </c>
      <c r="D386">
        <v>4</v>
      </c>
      <c r="E386">
        <v>3</v>
      </c>
      <c r="F386">
        <v>4</v>
      </c>
      <c r="G386">
        <v>1</v>
      </c>
      <c r="H386">
        <v>2025</v>
      </c>
      <c r="I386" t="s">
        <v>677</v>
      </c>
      <c r="J386" t="s">
        <v>731</v>
      </c>
    </row>
    <row r="387" spans="1:11" x14ac:dyDescent="0.25">
      <c r="A387" t="s">
        <v>201</v>
      </c>
      <c r="B387">
        <v>2022</v>
      </c>
      <c r="C387" t="s">
        <v>690</v>
      </c>
      <c r="D387">
        <v>2</v>
      </c>
      <c r="E387">
        <v>3</v>
      </c>
      <c r="F387">
        <v>4</v>
      </c>
      <c r="G387">
        <v>2</v>
      </c>
      <c r="H387">
        <v>2025</v>
      </c>
      <c r="I387" t="s">
        <v>677</v>
      </c>
      <c r="J387" t="s">
        <v>731</v>
      </c>
      <c r="K387" t="s">
        <v>740</v>
      </c>
    </row>
    <row r="388" spans="1:11" x14ac:dyDescent="0.25">
      <c r="A388" t="s">
        <v>202</v>
      </c>
      <c r="B388">
        <v>2022</v>
      </c>
      <c r="C388" t="s">
        <v>695</v>
      </c>
      <c r="D388">
        <v>2.5</v>
      </c>
      <c r="E388">
        <v>3</v>
      </c>
      <c r="F388">
        <v>1</v>
      </c>
      <c r="G388">
        <v>1</v>
      </c>
      <c r="H388">
        <v>2022</v>
      </c>
      <c r="I388" t="s">
        <v>677</v>
      </c>
      <c r="J388" t="s">
        <v>731</v>
      </c>
    </row>
    <row r="389" spans="1:11" x14ac:dyDescent="0.25">
      <c r="A389" t="s">
        <v>202</v>
      </c>
      <c r="B389">
        <v>2022</v>
      </c>
      <c r="C389" t="s">
        <v>696</v>
      </c>
      <c r="D389">
        <v>2</v>
      </c>
      <c r="E389">
        <v>2.1</v>
      </c>
      <c r="F389">
        <v>1</v>
      </c>
      <c r="G389">
        <v>2</v>
      </c>
      <c r="H389">
        <v>2022</v>
      </c>
      <c r="I389" t="s">
        <v>677</v>
      </c>
      <c r="J389" t="s">
        <v>731</v>
      </c>
    </row>
    <row r="390" spans="1:11" x14ac:dyDescent="0.25">
      <c r="A390" t="s">
        <v>202</v>
      </c>
      <c r="B390">
        <v>2022</v>
      </c>
      <c r="C390" t="s">
        <v>726</v>
      </c>
      <c r="D390">
        <v>2</v>
      </c>
      <c r="E390">
        <v>2.1</v>
      </c>
      <c r="F390">
        <v>2</v>
      </c>
      <c r="G390">
        <v>1</v>
      </c>
      <c r="H390">
        <v>2023</v>
      </c>
      <c r="I390" t="s">
        <v>677</v>
      </c>
      <c r="J390" t="s">
        <v>731</v>
      </c>
    </row>
    <row r="391" spans="1:11" x14ac:dyDescent="0.25">
      <c r="A391" t="s">
        <v>202</v>
      </c>
      <c r="B391">
        <v>2022</v>
      </c>
      <c r="C391" t="s">
        <v>727</v>
      </c>
      <c r="D391">
        <v>2</v>
      </c>
      <c r="E391">
        <v>2.1</v>
      </c>
      <c r="F391">
        <v>2</v>
      </c>
      <c r="G391">
        <v>2</v>
      </c>
      <c r="H391">
        <v>2023</v>
      </c>
      <c r="I391" t="s">
        <v>677</v>
      </c>
      <c r="J391" t="s">
        <v>731</v>
      </c>
    </row>
    <row r="392" spans="1:11" x14ac:dyDescent="0.25">
      <c r="A392" t="s">
        <v>202</v>
      </c>
      <c r="B392">
        <v>2022</v>
      </c>
      <c r="C392" t="s">
        <v>728</v>
      </c>
      <c r="D392">
        <v>1.5</v>
      </c>
      <c r="E392">
        <v>3</v>
      </c>
      <c r="F392">
        <v>3</v>
      </c>
      <c r="G392">
        <v>1</v>
      </c>
      <c r="H392">
        <v>2024</v>
      </c>
      <c r="I392" t="s">
        <v>714</v>
      </c>
      <c r="J392" t="s">
        <v>731</v>
      </c>
    </row>
    <row r="393" spans="1:11" x14ac:dyDescent="0.25">
      <c r="A393" t="s">
        <v>202</v>
      </c>
      <c r="B393">
        <v>2022</v>
      </c>
      <c r="C393" t="s">
        <v>719</v>
      </c>
      <c r="D393">
        <v>1.5</v>
      </c>
      <c r="E393">
        <v>2.1</v>
      </c>
      <c r="F393">
        <v>3</v>
      </c>
      <c r="G393">
        <v>2</v>
      </c>
      <c r="H393">
        <v>2024</v>
      </c>
      <c r="I393" t="s">
        <v>714</v>
      </c>
      <c r="J393" t="s">
        <v>731</v>
      </c>
    </row>
    <row r="394" spans="1:11" x14ac:dyDescent="0.25">
      <c r="A394" t="s">
        <v>202</v>
      </c>
      <c r="B394">
        <v>2022</v>
      </c>
      <c r="C394" t="s">
        <v>720</v>
      </c>
      <c r="D394">
        <v>1.5</v>
      </c>
      <c r="E394">
        <v>2.1</v>
      </c>
      <c r="F394">
        <v>4</v>
      </c>
      <c r="G394">
        <v>1</v>
      </c>
      <c r="H394">
        <v>2025</v>
      </c>
      <c r="I394" t="s">
        <v>714</v>
      </c>
      <c r="J394" t="s">
        <v>731</v>
      </c>
    </row>
    <row r="395" spans="1:11" x14ac:dyDescent="0.25">
      <c r="A395" t="s">
        <v>202</v>
      </c>
      <c r="B395">
        <v>2022</v>
      </c>
      <c r="C395" t="s">
        <v>690</v>
      </c>
      <c r="D395">
        <v>2.5</v>
      </c>
      <c r="E395">
        <v>1</v>
      </c>
      <c r="F395">
        <v>4</v>
      </c>
      <c r="G395">
        <v>2</v>
      </c>
      <c r="H395">
        <v>2025</v>
      </c>
      <c r="I395" t="s">
        <v>677</v>
      </c>
      <c r="J395" t="s">
        <v>731</v>
      </c>
      <c r="K395" t="s">
        <v>740</v>
      </c>
    </row>
    <row r="396" spans="1:11" x14ac:dyDescent="0.25">
      <c r="A396" t="s">
        <v>203</v>
      </c>
      <c r="B396">
        <v>2022</v>
      </c>
      <c r="C396" t="s">
        <v>695</v>
      </c>
      <c r="D396">
        <v>4</v>
      </c>
      <c r="E396">
        <v>2.1</v>
      </c>
      <c r="F396">
        <v>1</v>
      </c>
      <c r="G396">
        <v>1</v>
      </c>
      <c r="H396">
        <v>2022</v>
      </c>
      <c r="I396" t="s">
        <v>677</v>
      </c>
      <c r="J396" t="s">
        <v>731</v>
      </c>
    </row>
    <row r="397" spans="1:11" x14ac:dyDescent="0.25">
      <c r="A397" t="s">
        <v>203</v>
      </c>
      <c r="B397">
        <v>2022</v>
      </c>
      <c r="C397" t="s">
        <v>696</v>
      </c>
      <c r="D397">
        <v>3.5</v>
      </c>
      <c r="E397">
        <v>2.1</v>
      </c>
      <c r="F397">
        <v>1</v>
      </c>
      <c r="G397">
        <v>2</v>
      </c>
      <c r="H397">
        <v>2022</v>
      </c>
      <c r="I397" t="s">
        <v>677</v>
      </c>
      <c r="J397" t="s">
        <v>731</v>
      </c>
    </row>
    <row r="398" spans="1:11" x14ac:dyDescent="0.25">
      <c r="A398" t="s">
        <v>203</v>
      </c>
      <c r="B398">
        <v>2022</v>
      </c>
      <c r="C398" t="s">
        <v>726</v>
      </c>
      <c r="D398">
        <v>2</v>
      </c>
      <c r="E398">
        <v>3</v>
      </c>
      <c r="F398">
        <v>2</v>
      </c>
      <c r="G398">
        <v>1</v>
      </c>
      <c r="H398">
        <v>2023</v>
      </c>
      <c r="I398" t="s">
        <v>677</v>
      </c>
      <c r="J398" t="s">
        <v>731</v>
      </c>
    </row>
    <row r="399" spans="1:11" x14ac:dyDescent="0.25">
      <c r="A399" t="s">
        <v>203</v>
      </c>
      <c r="B399">
        <v>2022</v>
      </c>
      <c r="C399" t="s">
        <v>727</v>
      </c>
      <c r="D399">
        <v>2</v>
      </c>
      <c r="E399">
        <v>3</v>
      </c>
      <c r="F399">
        <v>2</v>
      </c>
      <c r="G399">
        <v>2</v>
      </c>
      <c r="H399">
        <v>2023</v>
      </c>
      <c r="I399" t="s">
        <v>677</v>
      </c>
      <c r="J399" t="s">
        <v>731</v>
      </c>
    </row>
    <row r="400" spans="1:11" x14ac:dyDescent="0.25">
      <c r="A400" t="s">
        <v>203</v>
      </c>
      <c r="B400">
        <v>2022</v>
      </c>
      <c r="C400" t="s">
        <v>728</v>
      </c>
      <c r="D400">
        <v>2.5</v>
      </c>
      <c r="E400">
        <v>3</v>
      </c>
      <c r="F400">
        <v>3</v>
      </c>
      <c r="G400">
        <v>1</v>
      </c>
      <c r="H400">
        <v>2024</v>
      </c>
      <c r="I400" t="s">
        <v>677</v>
      </c>
      <c r="J400" t="s">
        <v>731</v>
      </c>
    </row>
    <row r="401" spans="1:11" x14ac:dyDescent="0.25">
      <c r="A401" t="s">
        <v>203</v>
      </c>
      <c r="B401">
        <v>2022</v>
      </c>
      <c r="C401" t="s">
        <v>719</v>
      </c>
      <c r="D401">
        <v>2</v>
      </c>
      <c r="E401">
        <v>3</v>
      </c>
      <c r="F401">
        <v>3</v>
      </c>
      <c r="G401">
        <v>2</v>
      </c>
      <c r="H401">
        <v>2024</v>
      </c>
      <c r="I401" t="s">
        <v>677</v>
      </c>
      <c r="J401" t="s">
        <v>731</v>
      </c>
    </row>
    <row r="402" spans="1:11" x14ac:dyDescent="0.25">
      <c r="A402" t="s">
        <v>203</v>
      </c>
      <c r="B402">
        <v>2022</v>
      </c>
      <c r="C402" t="s">
        <v>720</v>
      </c>
      <c r="D402">
        <v>1.5</v>
      </c>
      <c r="E402">
        <v>3</v>
      </c>
      <c r="F402">
        <v>4</v>
      </c>
      <c r="G402">
        <v>1</v>
      </c>
      <c r="H402">
        <v>2025</v>
      </c>
      <c r="I402" t="s">
        <v>714</v>
      </c>
      <c r="J402" t="s">
        <v>731</v>
      </c>
    </row>
    <row r="403" spans="1:11" x14ac:dyDescent="0.25">
      <c r="A403" t="s">
        <v>203</v>
      </c>
      <c r="B403">
        <v>2022</v>
      </c>
      <c r="C403" t="s">
        <v>690</v>
      </c>
      <c r="D403">
        <v>3.5</v>
      </c>
      <c r="E403">
        <v>3</v>
      </c>
      <c r="F403">
        <v>4</v>
      </c>
      <c r="G403">
        <v>2</v>
      </c>
      <c r="H403">
        <v>2025</v>
      </c>
      <c r="I403" t="s">
        <v>677</v>
      </c>
      <c r="J403" t="s">
        <v>731</v>
      </c>
      <c r="K403" t="s">
        <v>740</v>
      </c>
    </row>
    <row r="404" spans="1:11" x14ac:dyDescent="0.25">
      <c r="A404" t="s">
        <v>204</v>
      </c>
      <c r="B404">
        <v>2022</v>
      </c>
      <c r="C404" t="s">
        <v>695</v>
      </c>
      <c r="D404">
        <v>3</v>
      </c>
      <c r="E404">
        <v>2.1</v>
      </c>
      <c r="F404">
        <v>1</v>
      </c>
      <c r="G404">
        <v>1</v>
      </c>
      <c r="H404">
        <v>2022</v>
      </c>
      <c r="I404" t="s">
        <v>677</v>
      </c>
      <c r="J404" t="s">
        <v>731</v>
      </c>
    </row>
    <row r="405" spans="1:11" x14ac:dyDescent="0.25">
      <c r="A405" t="s">
        <v>204</v>
      </c>
      <c r="B405">
        <v>2022</v>
      </c>
      <c r="C405" t="s">
        <v>696</v>
      </c>
      <c r="D405">
        <v>2</v>
      </c>
      <c r="E405">
        <v>3</v>
      </c>
      <c r="F405">
        <v>1</v>
      </c>
      <c r="G405">
        <v>2</v>
      </c>
      <c r="H405">
        <v>2022</v>
      </c>
      <c r="I405" t="s">
        <v>677</v>
      </c>
      <c r="J405" t="s">
        <v>731</v>
      </c>
    </row>
    <row r="406" spans="1:11" x14ac:dyDescent="0.25">
      <c r="A406" t="s">
        <v>204</v>
      </c>
      <c r="B406">
        <v>2022</v>
      </c>
      <c r="C406" t="s">
        <v>726</v>
      </c>
      <c r="D406">
        <v>1.5</v>
      </c>
      <c r="E406">
        <v>3</v>
      </c>
      <c r="F406">
        <v>2</v>
      </c>
      <c r="G406">
        <v>1</v>
      </c>
      <c r="H406">
        <v>2023</v>
      </c>
      <c r="I406" t="s">
        <v>714</v>
      </c>
      <c r="J406" t="s">
        <v>731</v>
      </c>
    </row>
    <row r="407" spans="1:11" x14ac:dyDescent="0.25">
      <c r="A407" t="s">
        <v>204</v>
      </c>
      <c r="B407">
        <v>2022</v>
      </c>
      <c r="C407" t="s">
        <v>727</v>
      </c>
      <c r="D407">
        <v>3</v>
      </c>
      <c r="E407">
        <v>1</v>
      </c>
      <c r="F407">
        <v>2</v>
      </c>
      <c r="G407">
        <v>2</v>
      </c>
      <c r="H407">
        <v>2023</v>
      </c>
      <c r="I407" t="s">
        <v>677</v>
      </c>
      <c r="J407" t="s">
        <v>731</v>
      </c>
    </row>
    <row r="408" spans="1:11" x14ac:dyDescent="0.25">
      <c r="A408" t="s">
        <v>204</v>
      </c>
      <c r="B408">
        <v>2022</v>
      </c>
      <c r="C408" t="s">
        <v>728</v>
      </c>
      <c r="D408">
        <v>3.5</v>
      </c>
      <c r="E408">
        <v>2.1</v>
      </c>
      <c r="F408">
        <v>3</v>
      </c>
      <c r="G408">
        <v>1</v>
      </c>
      <c r="H408">
        <v>2024</v>
      </c>
      <c r="I408" t="s">
        <v>677</v>
      </c>
      <c r="J408" t="s">
        <v>731</v>
      </c>
    </row>
    <row r="409" spans="1:11" x14ac:dyDescent="0.25">
      <c r="A409" t="s">
        <v>204</v>
      </c>
      <c r="B409">
        <v>2022</v>
      </c>
      <c r="C409" t="s">
        <v>719</v>
      </c>
      <c r="D409">
        <v>3</v>
      </c>
      <c r="E409">
        <v>2.1</v>
      </c>
      <c r="F409">
        <v>3</v>
      </c>
      <c r="G409">
        <v>2</v>
      </c>
      <c r="H409">
        <v>2024</v>
      </c>
      <c r="I409" t="s">
        <v>677</v>
      </c>
      <c r="J409" t="s">
        <v>731</v>
      </c>
    </row>
    <row r="410" spans="1:11" x14ac:dyDescent="0.25">
      <c r="A410" t="s">
        <v>204</v>
      </c>
      <c r="B410">
        <v>2022</v>
      </c>
      <c r="C410" t="s">
        <v>720</v>
      </c>
      <c r="D410">
        <v>1.5</v>
      </c>
      <c r="E410">
        <v>2.1</v>
      </c>
      <c r="F410">
        <v>4</v>
      </c>
      <c r="G410">
        <v>1</v>
      </c>
      <c r="H410">
        <v>2025</v>
      </c>
      <c r="I410" t="s">
        <v>714</v>
      </c>
      <c r="J410" t="s">
        <v>731</v>
      </c>
    </row>
    <row r="411" spans="1:11" x14ac:dyDescent="0.25">
      <c r="A411" t="s">
        <v>204</v>
      </c>
      <c r="B411">
        <v>2022</v>
      </c>
      <c r="C411" t="s">
        <v>690</v>
      </c>
      <c r="D411">
        <v>4</v>
      </c>
      <c r="E411">
        <v>3</v>
      </c>
      <c r="F411">
        <v>4</v>
      </c>
      <c r="G411">
        <v>2</v>
      </c>
      <c r="H411">
        <v>2025</v>
      </c>
      <c r="I411" t="s">
        <v>677</v>
      </c>
      <c r="J411" t="s">
        <v>731</v>
      </c>
      <c r="K411" t="s">
        <v>740</v>
      </c>
    </row>
    <row r="412" spans="1:11" x14ac:dyDescent="0.25">
      <c r="A412" t="s">
        <v>205</v>
      </c>
      <c r="B412">
        <v>2022</v>
      </c>
      <c r="C412" t="s">
        <v>695</v>
      </c>
      <c r="D412">
        <v>4</v>
      </c>
      <c r="E412">
        <v>3</v>
      </c>
      <c r="F412">
        <v>1</v>
      </c>
      <c r="G412">
        <v>1</v>
      </c>
      <c r="H412">
        <v>2022</v>
      </c>
      <c r="I412" t="s">
        <v>677</v>
      </c>
      <c r="J412" t="s">
        <v>731</v>
      </c>
    </row>
    <row r="413" spans="1:11" x14ac:dyDescent="0.25">
      <c r="A413" t="s">
        <v>205</v>
      </c>
      <c r="B413">
        <v>2022</v>
      </c>
      <c r="C413" t="s">
        <v>696</v>
      </c>
      <c r="D413">
        <v>3</v>
      </c>
      <c r="E413">
        <v>3</v>
      </c>
      <c r="F413">
        <v>1</v>
      </c>
      <c r="G413">
        <v>2</v>
      </c>
      <c r="H413">
        <v>2022</v>
      </c>
      <c r="I413" t="s">
        <v>677</v>
      </c>
      <c r="J413" t="s">
        <v>731</v>
      </c>
    </row>
    <row r="414" spans="1:11" x14ac:dyDescent="0.25">
      <c r="A414" t="s">
        <v>205</v>
      </c>
      <c r="B414">
        <v>2022</v>
      </c>
      <c r="C414" t="s">
        <v>726</v>
      </c>
      <c r="D414">
        <v>2.5</v>
      </c>
      <c r="E414">
        <v>1</v>
      </c>
      <c r="F414">
        <v>2</v>
      </c>
      <c r="G414">
        <v>1</v>
      </c>
      <c r="H414">
        <v>2023</v>
      </c>
      <c r="I414" t="s">
        <v>677</v>
      </c>
      <c r="J414" t="s">
        <v>731</v>
      </c>
    </row>
    <row r="415" spans="1:11" x14ac:dyDescent="0.25">
      <c r="A415" t="s">
        <v>205</v>
      </c>
      <c r="B415">
        <v>2022</v>
      </c>
      <c r="C415" t="s">
        <v>727</v>
      </c>
      <c r="D415">
        <v>3</v>
      </c>
      <c r="E415">
        <v>3</v>
      </c>
      <c r="F415">
        <v>2</v>
      </c>
      <c r="G415">
        <v>2</v>
      </c>
      <c r="H415">
        <v>2023</v>
      </c>
      <c r="I415" t="s">
        <v>677</v>
      </c>
      <c r="J415" t="s">
        <v>731</v>
      </c>
    </row>
    <row r="416" spans="1:11" x14ac:dyDescent="0.25">
      <c r="A416" t="s">
        <v>205</v>
      </c>
      <c r="B416">
        <v>2022</v>
      </c>
      <c r="C416" t="s">
        <v>728</v>
      </c>
      <c r="D416">
        <v>2</v>
      </c>
      <c r="E416">
        <v>1</v>
      </c>
      <c r="F416">
        <v>3</v>
      </c>
      <c r="G416">
        <v>1</v>
      </c>
      <c r="H416">
        <v>2024</v>
      </c>
      <c r="I416" t="s">
        <v>677</v>
      </c>
      <c r="J416" t="s">
        <v>731</v>
      </c>
    </row>
    <row r="417" spans="1:11" x14ac:dyDescent="0.25">
      <c r="A417" t="s">
        <v>205</v>
      </c>
      <c r="B417">
        <v>2022</v>
      </c>
      <c r="C417" t="s">
        <v>719</v>
      </c>
      <c r="D417">
        <v>2</v>
      </c>
      <c r="E417">
        <v>2.1</v>
      </c>
      <c r="F417">
        <v>3</v>
      </c>
      <c r="G417">
        <v>2</v>
      </c>
      <c r="H417">
        <v>2024</v>
      </c>
      <c r="I417" t="s">
        <v>677</v>
      </c>
      <c r="J417" t="s">
        <v>731</v>
      </c>
    </row>
    <row r="418" spans="1:11" x14ac:dyDescent="0.25">
      <c r="A418" t="s">
        <v>205</v>
      </c>
      <c r="B418">
        <v>2022</v>
      </c>
      <c r="C418" t="s">
        <v>720</v>
      </c>
      <c r="D418">
        <v>4</v>
      </c>
      <c r="E418">
        <v>3</v>
      </c>
      <c r="F418">
        <v>4</v>
      </c>
      <c r="G418">
        <v>1</v>
      </c>
      <c r="H418">
        <v>2025</v>
      </c>
      <c r="I418" t="s">
        <v>677</v>
      </c>
      <c r="J418" t="s">
        <v>731</v>
      </c>
    </row>
    <row r="419" spans="1:11" x14ac:dyDescent="0.25">
      <c r="A419" t="s">
        <v>205</v>
      </c>
      <c r="B419">
        <v>2022</v>
      </c>
      <c r="C419" t="s">
        <v>690</v>
      </c>
      <c r="D419">
        <v>2.5</v>
      </c>
      <c r="E419">
        <v>1</v>
      </c>
      <c r="F419">
        <v>4</v>
      </c>
      <c r="G419">
        <v>2</v>
      </c>
      <c r="H419">
        <v>2025</v>
      </c>
      <c r="I419" t="s">
        <v>677</v>
      </c>
      <c r="J419" t="s">
        <v>731</v>
      </c>
      <c r="K419" t="s">
        <v>740</v>
      </c>
    </row>
    <row r="420" spans="1:11" x14ac:dyDescent="0.25">
      <c r="A420" t="s">
        <v>206</v>
      </c>
      <c r="B420">
        <v>2022</v>
      </c>
      <c r="C420" t="s">
        <v>695</v>
      </c>
      <c r="D420">
        <v>1.5</v>
      </c>
      <c r="E420">
        <v>1</v>
      </c>
      <c r="F420">
        <v>1</v>
      </c>
      <c r="G420">
        <v>1</v>
      </c>
      <c r="H420">
        <v>2022</v>
      </c>
      <c r="I420" t="s">
        <v>714</v>
      </c>
      <c r="J420" t="s">
        <v>731</v>
      </c>
    </row>
    <row r="421" spans="1:11" x14ac:dyDescent="0.25">
      <c r="A421" t="s">
        <v>206</v>
      </c>
      <c r="B421">
        <v>2022</v>
      </c>
      <c r="C421" t="s">
        <v>696</v>
      </c>
      <c r="D421">
        <v>2</v>
      </c>
      <c r="E421">
        <v>3</v>
      </c>
      <c r="F421">
        <v>1</v>
      </c>
      <c r="G421">
        <v>2</v>
      </c>
      <c r="H421">
        <v>2022</v>
      </c>
      <c r="I421" t="s">
        <v>677</v>
      </c>
      <c r="J421" t="s">
        <v>731</v>
      </c>
    </row>
    <row r="422" spans="1:11" x14ac:dyDescent="0.25">
      <c r="A422" t="s">
        <v>206</v>
      </c>
      <c r="B422">
        <v>2022</v>
      </c>
      <c r="C422" t="s">
        <v>726</v>
      </c>
      <c r="D422">
        <v>4</v>
      </c>
      <c r="E422">
        <v>2.1</v>
      </c>
      <c r="F422">
        <v>2</v>
      </c>
      <c r="G422">
        <v>1</v>
      </c>
      <c r="H422">
        <v>2023</v>
      </c>
      <c r="I422" t="s">
        <v>677</v>
      </c>
      <c r="J422" t="s">
        <v>731</v>
      </c>
    </row>
    <row r="423" spans="1:11" x14ac:dyDescent="0.25">
      <c r="A423" t="s">
        <v>206</v>
      </c>
      <c r="B423">
        <v>2022</v>
      </c>
      <c r="C423" t="s">
        <v>727</v>
      </c>
      <c r="D423">
        <v>3.5</v>
      </c>
      <c r="E423">
        <v>2.1</v>
      </c>
      <c r="F423">
        <v>2</v>
      </c>
      <c r="G423">
        <v>2</v>
      </c>
      <c r="H423">
        <v>2023</v>
      </c>
      <c r="I423" t="s">
        <v>677</v>
      </c>
      <c r="J423" t="s">
        <v>731</v>
      </c>
    </row>
    <row r="424" spans="1:11" x14ac:dyDescent="0.25">
      <c r="A424" t="s">
        <v>206</v>
      </c>
      <c r="B424">
        <v>2022</v>
      </c>
      <c r="C424" t="s">
        <v>728</v>
      </c>
      <c r="D424">
        <v>4</v>
      </c>
      <c r="E424">
        <v>2.1</v>
      </c>
      <c r="F424">
        <v>3</v>
      </c>
      <c r="G424">
        <v>1</v>
      </c>
      <c r="H424">
        <v>2024</v>
      </c>
      <c r="I424" t="s">
        <v>677</v>
      </c>
      <c r="J424" t="s">
        <v>731</v>
      </c>
    </row>
    <row r="425" spans="1:11" x14ac:dyDescent="0.25">
      <c r="A425" t="s">
        <v>206</v>
      </c>
      <c r="B425">
        <v>2022</v>
      </c>
      <c r="C425" t="s">
        <v>719</v>
      </c>
      <c r="D425">
        <v>2</v>
      </c>
      <c r="E425">
        <v>1</v>
      </c>
      <c r="F425">
        <v>3</v>
      </c>
      <c r="G425">
        <v>2</v>
      </c>
      <c r="H425">
        <v>2024</v>
      </c>
      <c r="I425" t="s">
        <v>677</v>
      </c>
      <c r="J425" t="s">
        <v>731</v>
      </c>
    </row>
    <row r="426" spans="1:11" x14ac:dyDescent="0.25">
      <c r="A426" t="s">
        <v>206</v>
      </c>
      <c r="B426">
        <v>2022</v>
      </c>
      <c r="C426" t="s">
        <v>720</v>
      </c>
      <c r="D426">
        <v>2</v>
      </c>
      <c r="E426">
        <v>1</v>
      </c>
      <c r="F426">
        <v>4</v>
      </c>
      <c r="G426">
        <v>1</v>
      </c>
      <c r="H426">
        <v>2025</v>
      </c>
      <c r="I426" t="s">
        <v>677</v>
      </c>
      <c r="J426" t="s">
        <v>731</v>
      </c>
    </row>
    <row r="427" spans="1:11" x14ac:dyDescent="0.25">
      <c r="A427" t="s">
        <v>206</v>
      </c>
      <c r="B427">
        <v>2022</v>
      </c>
      <c r="C427" t="s">
        <v>690</v>
      </c>
      <c r="D427">
        <v>4</v>
      </c>
      <c r="E427">
        <v>1</v>
      </c>
      <c r="F427">
        <v>4</v>
      </c>
      <c r="G427">
        <v>2</v>
      </c>
      <c r="H427">
        <v>2025</v>
      </c>
      <c r="I427" t="s">
        <v>677</v>
      </c>
      <c r="J427" t="s">
        <v>731</v>
      </c>
      <c r="K427" t="s">
        <v>740</v>
      </c>
    </row>
    <row r="428" spans="1:11" x14ac:dyDescent="0.25">
      <c r="A428" t="s">
        <v>207</v>
      </c>
      <c r="B428">
        <v>2022</v>
      </c>
      <c r="C428" t="s">
        <v>695</v>
      </c>
      <c r="D428">
        <v>1.5</v>
      </c>
      <c r="E428">
        <v>1</v>
      </c>
      <c r="F428">
        <v>1</v>
      </c>
      <c r="G428">
        <v>1</v>
      </c>
      <c r="H428">
        <v>2022</v>
      </c>
      <c r="I428" t="s">
        <v>714</v>
      </c>
      <c r="J428" t="s">
        <v>731</v>
      </c>
    </row>
    <row r="429" spans="1:11" x14ac:dyDescent="0.25">
      <c r="A429" t="s">
        <v>207</v>
      </c>
      <c r="B429">
        <v>2022</v>
      </c>
      <c r="C429" t="s">
        <v>696</v>
      </c>
      <c r="D429">
        <v>3</v>
      </c>
      <c r="E429">
        <v>2.1</v>
      </c>
      <c r="F429">
        <v>1</v>
      </c>
      <c r="G429">
        <v>2</v>
      </c>
      <c r="H429">
        <v>2022</v>
      </c>
      <c r="I429" t="s">
        <v>677</v>
      </c>
      <c r="J429" t="s">
        <v>731</v>
      </c>
    </row>
    <row r="430" spans="1:11" x14ac:dyDescent="0.25">
      <c r="A430" t="s">
        <v>207</v>
      </c>
      <c r="B430">
        <v>2022</v>
      </c>
      <c r="C430" t="s">
        <v>726</v>
      </c>
      <c r="D430">
        <v>2</v>
      </c>
      <c r="E430">
        <v>3</v>
      </c>
      <c r="F430">
        <v>2</v>
      </c>
      <c r="G430">
        <v>1</v>
      </c>
      <c r="H430">
        <v>2023</v>
      </c>
      <c r="I430" t="s">
        <v>677</v>
      </c>
      <c r="J430" t="s">
        <v>731</v>
      </c>
    </row>
    <row r="431" spans="1:11" x14ac:dyDescent="0.25">
      <c r="A431" t="s">
        <v>207</v>
      </c>
      <c r="B431">
        <v>2022</v>
      </c>
      <c r="C431" t="s">
        <v>727</v>
      </c>
      <c r="D431">
        <v>4</v>
      </c>
      <c r="E431">
        <v>1</v>
      </c>
      <c r="F431">
        <v>2</v>
      </c>
      <c r="G431">
        <v>2</v>
      </c>
      <c r="H431">
        <v>2023</v>
      </c>
      <c r="I431" t="s">
        <v>677</v>
      </c>
      <c r="J431" t="s">
        <v>731</v>
      </c>
    </row>
    <row r="432" spans="1:11" x14ac:dyDescent="0.25">
      <c r="A432" t="s">
        <v>207</v>
      </c>
      <c r="B432">
        <v>2022</v>
      </c>
      <c r="C432" t="s">
        <v>728</v>
      </c>
      <c r="D432">
        <v>4</v>
      </c>
      <c r="E432">
        <v>1</v>
      </c>
      <c r="F432">
        <v>3</v>
      </c>
      <c r="G432">
        <v>1</v>
      </c>
      <c r="H432">
        <v>2024</v>
      </c>
      <c r="I432" t="s">
        <v>677</v>
      </c>
      <c r="J432" t="s">
        <v>731</v>
      </c>
    </row>
    <row r="433" spans="1:11" x14ac:dyDescent="0.25">
      <c r="A433" t="s">
        <v>207</v>
      </c>
      <c r="B433">
        <v>2022</v>
      </c>
      <c r="C433" t="s">
        <v>719</v>
      </c>
      <c r="D433">
        <v>2.5</v>
      </c>
      <c r="E433">
        <v>2.1</v>
      </c>
      <c r="F433">
        <v>3</v>
      </c>
      <c r="G433">
        <v>2</v>
      </c>
      <c r="H433">
        <v>2024</v>
      </c>
      <c r="I433" t="s">
        <v>677</v>
      </c>
      <c r="J433" t="s">
        <v>731</v>
      </c>
    </row>
    <row r="434" spans="1:11" x14ac:dyDescent="0.25">
      <c r="A434" t="s">
        <v>207</v>
      </c>
      <c r="B434">
        <v>2022</v>
      </c>
      <c r="C434" t="s">
        <v>720</v>
      </c>
      <c r="D434">
        <v>3</v>
      </c>
      <c r="E434">
        <v>3</v>
      </c>
      <c r="F434">
        <v>4</v>
      </c>
      <c r="G434">
        <v>1</v>
      </c>
      <c r="H434">
        <v>2025</v>
      </c>
      <c r="I434" t="s">
        <v>677</v>
      </c>
      <c r="J434" t="s">
        <v>731</v>
      </c>
    </row>
    <row r="435" spans="1:11" x14ac:dyDescent="0.25">
      <c r="A435" t="s">
        <v>207</v>
      </c>
      <c r="B435">
        <v>2022</v>
      </c>
      <c r="C435" t="s">
        <v>690</v>
      </c>
      <c r="D435">
        <v>3.5</v>
      </c>
      <c r="E435">
        <v>3</v>
      </c>
      <c r="F435">
        <v>4</v>
      </c>
      <c r="G435">
        <v>2</v>
      </c>
      <c r="H435">
        <v>2025</v>
      </c>
      <c r="I435" t="s">
        <v>677</v>
      </c>
      <c r="J435" t="s">
        <v>731</v>
      </c>
      <c r="K435" t="s">
        <v>740</v>
      </c>
    </row>
    <row r="436" spans="1:11" x14ac:dyDescent="0.25">
      <c r="A436" t="s">
        <v>208</v>
      </c>
      <c r="B436">
        <v>2022</v>
      </c>
      <c r="C436" t="s">
        <v>695</v>
      </c>
      <c r="D436">
        <v>1.5</v>
      </c>
      <c r="E436">
        <v>2.1</v>
      </c>
      <c r="F436">
        <v>1</v>
      </c>
      <c r="G436">
        <v>1</v>
      </c>
      <c r="H436">
        <v>2022</v>
      </c>
      <c r="I436" t="s">
        <v>714</v>
      </c>
      <c r="J436" t="s">
        <v>731</v>
      </c>
    </row>
    <row r="437" spans="1:11" x14ac:dyDescent="0.25">
      <c r="A437" t="s">
        <v>208</v>
      </c>
      <c r="B437">
        <v>2022</v>
      </c>
      <c r="C437" t="s">
        <v>696</v>
      </c>
      <c r="D437">
        <v>3.5</v>
      </c>
      <c r="E437">
        <v>2.1</v>
      </c>
      <c r="F437">
        <v>1</v>
      </c>
      <c r="G437">
        <v>2</v>
      </c>
      <c r="H437">
        <v>2022</v>
      </c>
      <c r="I437" t="s">
        <v>677</v>
      </c>
      <c r="J437" t="s">
        <v>731</v>
      </c>
    </row>
    <row r="438" spans="1:11" x14ac:dyDescent="0.25">
      <c r="A438" t="s">
        <v>208</v>
      </c>
      <c r="B438">
        <v>2022</v>
      </c>
      <c r="C438" t="s">
        <v>726</v>
      </c>
      <c r="D438">
        <v>3</v>
      </c>
      <c r="E438">
        <v>3</v>
      </c>
      <c r="F438">
        <v>2</v>
      </c>
      <c r="G438">
        <v>1</v>
      </c>
      <c r="H438">
        <v>2023</v>
      </c>
      <c r="I438" t="s">
        <v>677</v>
      </c>
      <c r="J438" t="s">
        <v>731</v>
      </c>
    </row>
    <row r="439" spans="1:11" x14ac:dyDescent="0.25">
      <c r="A439" t="s">
        <v>208</v>
      </c>
      <c r="B439">
        <v>2022</v>
      </c>
      <c r="C439" t="s">
        <v>727</v>
      </c>
      <c r="D439">
        <v>3</v>
      </c>
      <c r="E439">
        <v>1</v>
      </c>
      <c r="F439">
        <v>2</v>
      </c>
      <c r="G439">
        <v>2</v>
      </c>
      <c r="H439">
        <v>2023</v>
      </c>
      <c r="I439" t="s">
        <v>677</v>
      </c>
      <c r="J439" t="s">
        <v>731</v>
      </c>
    </row>
    <row r="440" spans="1:11" x14ac:dyDescent="0.25">
      <c r="A440" t="s">
        <v>208</v>
      </c>
      <c r="B440">
        <v>2022</v>
      </c>
      <c r="C440" t="s">
        <v>728</v>
      </c>
      <c r="D440">
        <v>3</v>
      </c>
      <c r="E440">
        <v>3</v>
      </c>
      <c r="F440">
        <v>3</v>
      </c>
      <c r="G440">
        <v>1</v>
      </c>
      <c r="H440">
        <v>2024</v>
      </c>
      <c r="I440" t="s">
        <v>677</v>
      </c>
      <c r="J440" t="s">
        <v>731</v>
      </c>
    </row>
    <row r="441" spans="1:11" x14ac:dyDescent="0.25">
      <c r="A441" t="s">
        <v>208</v>
      </c>
      <c r="B441">
        <v>2022</v>
      </c>
      <c r="C441" t="s">
        <v>719</v>
      </c>
      <c r="D441">
        <v>3.5</v>
      </c>
      <c r="E441">
        <v>2.1</v>
      </c>
      <c r="F441">
        <v>3</v>
      </c>
      <c r="G441">
        <v>2</v>
      </c>
      <c r="H441">
        <v>2024</v>
      </c>
      <c r="I441" t="s">
        <v>677</v>
      </c>
      <c r="J441" t="s">
        <v>731</v>
      </c>
    </row>
    <row r="442" spans="1:11" x14ac:dyDescent="0.25">
      <c r="A442" t="s">
        <v>208</v>
      </c>
      <c r="B442">
        <v>2022</v>
      </c>
      <c r="C442" t="s">
        <v>720</v>
      </c>
      <c r="D442">
        <v>3</v>
      </c>
      <c r="E442">
        <v>1</v>
      </c>
      <c r="F442">
        <v>4</v>
      </c>
      <c r="G442">
        <v>1</v>
      </c>
      <c r="H442">
        <v>2025</v>
      </c>
      <c r="I442" t="s">
        <v>677</v>
      </c>
      <c r="J442" t="s">
        <v>731</v>
      </c>
    </row>
    <row r="443" spans="1:11" x14ac:dyDescent="0.25">
      <c r="A443" t="s">
        <v>208</v>
      </c>
      <c r="B443">
        <v>2022</v>
      </c>
      <c r="C443" t="s">
        <v>690</v>
      </c>
      <c r="D443">
        <v>4</v>
      </c>
      <c r="E443">
        <v>1</v>
      </c>
      <c r="F443">
        <v>4</v>
      </c>
      <c r="G443">
        <v>2</v>
      </c>
      <c r="H443">
        <v>2025</v>
      </c>
      <c r="I443" t="s">
        <v>677</v>
      </c>
      <c r="J443" t="s">
        <v>731</v>
      </c>
      <c r="K443" t="s">
        <v>740</v>
      </c>
    </row>
    <row r="444" spans="1:11" x14ac:dyDescent="0.25">
      <c r="A444" t="s">
        <v>209</v>
      </c>
      <c r="B444">
        <v>2022</v>
      </c>
      <c r="C444" t="s">
        <v>695</v>
      </c>
      <c r="D444">
        <v>3.5</v>
      </c>
      <c r="E444">
        <v>2.1</v>
      </c>
      <c r="F444">
        <v>1</v>
      </c>
      <c r="G444">
        <v>1</v>
      </c>
      <c r="H444">
        <v>2022</v>
      </c>
      <c r="I444" t="s">
        <v>677</v>
      </c>
      <c r="J444" t="s">
        <v>731</v>
      </c>
    </row>
    <row r="445" spans="1:11" x14ac:dyDescent="0.25">
      <c r="A445" t="s">
        <v>209</v>
      </c>
      <c r="B445">
        <v>2022</v>
      </c>
      <c r="C445" t="s">
        <v>696</v>
      </c>
      <c r="D445">
        <v>3</v>
      </c>
      <c r="E445">
        <v>2.1</v>
      </c>
      <c r="F445">
        <v>1</v>
      </c>
      <c r="G445">
        <v>2</v>
      </c>
      <c r="H445">
        <v>2022</v>
      </c>
      <c r="I445" t="s">
        <v>677</v>
      </c>
      <c r="J445" t="s">
        <v>731</v>
      </c>
    </row>
    <row r="446" spans="1:11" x14ac:dyDescent="0.25">
      <c r="A446" t="s">
        <v>209</v>
      </c>
      <c r="B446">
        <v>2022</v>
      </c>
      <c r="C446" t="s">
        <v>726</v>
      </c>
      <c r="D446">
        <v>4</v>
      </c>
      <c r="E446">
        <v>2.1</v>
      </c>
      <c r="F446">
        <v>2</v>
      </c>
      <c r="G446">
        <v>1</v>
      </c>
      <c r="H446">
        <v>2023</v>
      </c>
      <c r="I446" t="s">
        <v>677</v>
      </c>
      <c r="J446" t="s">
        <v>731</v>
      </c>
    </row>
    <row r="447" spans="1:11" x14ac:dyDescent="0.25">
      <c r="A447" t="s">
        <v>209</v>
      </c>
      <c r="B447">
        <v>2022</v>
      </c>
      <c r="C447" t="s">
        <v>727</v>
      </c>
      <c r="D447">
        <v>2.5</v>
      </c>
      <c r="E447">
        <v>3</v>
      </c>
      <c r="F447">
        <v>2</v>
      </c>
      <c r="G447">
        <v>2</v>
      </c>
      <c r="H447">
        <v>2023</v>
      </c>
      <c r="I447" t="s">
        <v>677</v>
      </c>
      <c r="J447" t="s">
        <v>731</v>
      </c>
    </row>
    <row r="448" spans="1:11" x14ac:dyDescent="0.25">
      <c r="A448" t="s">
        <v>209</v>
      </c>
      <c r="B448">
        <v>2022</v>
      </c>
      <c r="C448" t="s">
        <v>728</v>
      </c>
      <c r="D448">
        <v>3</v>
      </c>
      <c r="E448">
        <v>3</v>
      </c>
      <c r="F448">
        <v>3</v>
      </c>
      <c r="G448">
        <v>1</v>
      </c>
      <c r="H448">
        <v>2024</v>
      </c>
      <c r="I448" t="s">
        <v>677</v>
      </c>
      <c r="J448" t="s">
        <v>731</v>
      </c>
    </row>
    <row r="449" spans="1:11" x14ac:dyDescent="0.25">
      <c r="A449" t="s">
        <v>209</v>
      </c>
      <c r="B449">
        <v>2022</v>
      </c>
      <c r="C449" t="s">
        <v>719</v>
      </c>
      <c r="D449">
        <v>3.5</v>
      </c>
      <c r="E449">
        <v>1</v>
      </c>
      <c r="F449">
        <v>3</v>
      </c>
      <c r="G449">
        <v>2</v>
      </c>
      <c r="H449">
        <v>2024</v>
      </c>
      <c r="I449" t="s">
        <v>677</v>
      </c>
      <c r="J449" t="s">
        <v>731</v>
      </c>
    </row>
    <row r="450" spans="1:11" x14ac:dyDescent="0.25">
      <c r="A450" t="s">
        <v>209</v>
      </c>
      <c r="B450">
        <v>2022</v>
      </c>
      <c r="C450" t="s">
        <v>720</v>
      </c>
      <c r="D450">
        <v>2</v>
      </c>
      <c r="E450">
        <v>2.1</v>
      </c>
      <c r="F450">
        <v>4</v>
      </c>
      <c r="G450">
        <v>1</v>
      </c>
      <c r="H450">
        <v>2025</v>
      </c>
      <c r="I450" t="s">
        <v>677</v>
      </c>
      <c r="J450" t="s">
        <v>731</v>
      </c>
    </row>
    <row r="451" spans="1:11" x14ac:dyDescent="0.25">
      <c r="A451" t="s">
        <v>209</v>
      </c>
      <c r="B451">
        <v>2022</v>
      </c>
      <c r="C451" t="s">
        <v>690</v>
      </c>
      <c r="D451">
        <v>3</v>
      </c>
      <c r="E451">
        <v>1</v>
      </c>
      <c r="F451">
        <v>4</v>
      </c>
      <c r="G451">
        <v>2</v>
      </c>
      <c r="H451">
        <v>2025</v>
      </c>
      <c r="I451" t="s">
        <v>677</v>
      </c>
      <c r="J451" t="s">
        <v>731</v>
      </c>
      <c r="K451" t="s">
        <v>740</v>
      </c>
    </row>
    <row r="452" spans="1:11" x14ac:dyDescent="0.25">
      <c r="A452" t="s">
        <v>210</v>
      </c>
      <c r="B452">
        <v>2022</v>
      </c>
      <c r="C452" t="s">
        <v>695</v>
      </c>
      <c r="D452">
        <v>2</v>
      </c>
      <c r="E452">
        <v>1</v>
      </c>
      <c r="F452">
        <v>1</v>
      </c>
      <c r="G452">
        <v>1</v>
      </c>
      <c r="H452">
        <v>2022</v>
      </c>
      <c r="I452" t="s">
        <v>677</v>
      </c>
      <c r="J452" t="s">
        <v>731</v>
      </c>
    </row>
    <row r="453" spans="1:11" x14ac:dyDescent="0.25">
      <c r="A453" t="s">
        <v>210</v>
      </c>
      <c r="B453">
        <v>2022</v>
      </c>
      <c r="C453" t="s">
        <v>696</v>
      </c>
      <c r="D453">
        <v>4</v>
      </c>
      <c r="E453">
        <v>1</v>
      </c>
      <c r="F453">
        <v>1</v>
      </c>
      <c r="G453">
        <v>2</v>
      </c>
      <c r="H453">
        <v>2022</v>
      </c>
      <c r="I453" t="s">
        <v>677</v>
      </c>
      <c r="J453" t="s">
        <v>731</v>
      </c>
    </row>
    <row r="454" spans="1:11" x14ac:dyDescent="0.25">
      <c r="A454" t="s">
        <v>210</v>
      </c>
      <c r="B454">
        <v>2022</v>
      </c>
      <c r="C454" t="s">
        <v>726</v>
      </c>
      <c r="D454">
        <v>2.5</v>
      </c>
      <c r="E454">
        <v>1</v>
      </c>
      <c r="F454">
        <v>2</v>
      </c>
      <c r="G454">
        <v>1</v>
      </c>
      <c r="H454">
        <v>2023</v>
      </c>
      <c r="I454" t="s">
        <v>677</v>
      </c>
      <c r="J454" t="s">
        <v>731</v>
      </c>
    </row>
    <row r="455" spans="1:11" x14ac:dyDescent="0.25">
      <c r="A455" t="s">
        <v>210</v>
      </c>
      <c r="B455">
        <v>2022</v>
      </c>
      <c r="C455" t="s">
        <v>727</v>
      </c>
      <c r="D455">
        <v>1.5</v>
      </c>
      <c r="E455">
        <v>2.1</v>
      </c>
      <c r="F455">
        <v>2</v>
      </c>
      <c r="G455">
        <v>2</v>
      </c>
      <c r="H455">
        <v>2023</v>
      </c>
      <c r="I455" t="s">
        <v>714</v>
      </c>
      <c r="J455" t="s">
        <v>731</v>
      </c>
    </row>
    <row r="456" spans="1:11" x14ac:dyDescent="0.25">
      <c r="A456" t="s">
        <v>210</v>
      </c>
      <c r="B456">
        <v>2022</v>
      </c>
      <c r="C456" t="s">
        <v>728</v>
      </c>
      <c r="D456">
        <v>2.5</v>
      </c>
      <c r="E456">
        <v>1</v>
      </c>
      <c r="F456">
        <v>3</v>
      </c>
      <c r="G456">
        <v>1</v>
      </c>
      <c r="H456">
        <v>2024</v>
      </c>
      <c r="I456" t="s">
        <v>677</v>
      </c>
      <c r="J456" t="s">
        <v>731</v>
      </c>
    </row>
    <row r="457" spans="1:11" x14ac:dyDescent="0.25">
      <c r="A457" t="s">
        <v>210</v>
      </c>
      <c r="B457">
        <v>2022</v>
      </c>
      <c r="C457" t="s">
        <v>719</v>
      </c>
      <c r="D457">
        <v>3</v>
      </c>
      <c r="E457">
        <v>2.1</v>
      </c>
      <c r="F457">
        <v>3</v>
      </c>
      <c r="G457">
        <v>2</v>
      </c>
      <c r="H457">
        <v>2024</v>
      </c>
      <c r="I457" t="s">
        <v>677</v>
      </c>
      <c r="J457" t="s">
        <v>731</v>
      </c>
    </row>
    <row r="458" spans="1:11" x14ac:dyDescent="0.25">
      <c r="A458" t="s">
        <v>210</v>
      </c>
      <c r="B458">
        <v>2022</v>
      </c>
      <c r="C458" t="s">
        <v>720</v>
      </c>
      <c r="D458">
        <v>2</v>
      </c>
      <c r="E458">
        <v>2.1</v>
      </c>
      <c r="F458">
        <v>4</v>
      </c>
      <c r="G458">
        <v>1</v>
      </c>
      <c r="H458">
        <v>2025</v>
      </c>
      <c r="I458" t="s">
        <v>677</v>
      </c>
      <c r="J458" t="s">
        <v>731</v>
      </c>
    </row>
    <row r="459" spans="1:11" x14ac:dyDescent="0.25">
      <c r="A459" t="s">
        <v>210</v>
      </c>
      <c r="B459">
        <v>2022</v>
      </c>
      <c r="C459" t="s">
        <v>690</v>
      </c>
      <c r="D459">
        <v>2</v>
      </c>
      <c r="E459">
        <v>3</v>
      </c>
      <c r="F459">
        <v>4</v>
      </c>
      <c r="G459">
        <v>2</v>
      </c>
      <c r="H459">
        <v>2025</v>
      </c>
      <c r="I459" t="s">
        <v>677</v>
      </c>
      <c r="J459" t="s">
        <v>731</v>
      </c>
      <c r="K459" t="s">
        <v>740</v>
      </c>
    </row>
    <row r="460" spans="1:11" x14ac:dyDescent="0.25">
      <c r="A460" t="s">
        <v>211</v>
      </c>
      <c r="B460">
        <v>2022</v>
      </c>
      <c r="C460" t="s">
        <v>695</v>
      </c>
      <c r="D460">
        <v>3.5</v>
      </c>
      <c r="E460">
        <v>2.1</v>
      </c>
      <c r="F460">
        <v>1</v>
      </c>
      <c r="G460">
        <v>1</v>
      </c>
      <c r="H460">
        <v>2022</v>
      </c>
      <c r="I460" t="s">
        <v>677</v>
      </c>
      <c r="J460" t="s">
        <v>731</v>
      </c>
    </row>
    <row r="461" spans="1:11" x14ac:dyDescent="0.25">
      <c r="A461" t="s">
        <v>211</v>
      </c>
      <c r="B461">
        <v>2022</v>
      </c>
      <c r="C461" t="s">
        <v>696</v>
      </c>
      <c r="D461">
        <v>2</v>
      </c>
      <c r="E461">
        <v>3</v>
      </c>
      <c r="F461">
        <v>1</v>
      </c>
      <c r="G461">
        <v>2</v>
      </c>
      <c r="H461">
        <v>2022</v>
      </c>
      <c r="I461" t="s">
        <v>677</v>
      </c>
      <c r="J461" t="s">
        <v>731</v>
      </c>
    </row>
    <row r="462" spans="1:11" x14ac:dyDescent="0.25">
      <c r="A462" t="s">
        <v>211</v>
      </c>
      <c r="B462">
        <v>2022</v>
      </c>
      <c r="C462" t="s">
        <v>726</v>
      </c>
      <c r="D462">
        <v>3.5</v>
      </c>
      <c r="E462">
        <v>2.1</v>
      </c>
      <c r="F462">
        <v>2</v>
      </c>
      <c r="G462">
        <v>1</v>
      </c>
      <c r="H462">
        <v>2023</v>
      </c>
      <c r="I462" t="s">
        <v>677</v>
      </c>
      <c r="J462" t="s">
        <v>731</v>
      </c>
    </row>
    <row r="463" spans="1:11" x14ac:dyDescent="0.25">
      <c r="A463" t="s">
        <v>211</v>
      </c>
      <c r="B463">
        <v>2022</v>
      </c>
      <c r="C463" t="s">
        <v>727</v>
      </c>
      <c r="D463">
        <v>4</v>
      </c>
      <c r="E463">
        <v>2.1</v>
      </c>
      <c r="F463">
        <v>2</v>
      </c>
      <c r="G463">
        <v>2</v>
      </c>
      <c r="H463">
        <v>2023</v>
      </c>
      <c r="I463" t="s">
        <v>677</v>
      </c>
      <c r="J463" t="s">
        <v>731</v>
      </c>
    </row>
    <row r="464" spans="1:11" x14ac:dyDescent="0.25">
      <c r="A464" t="s">
        <v>211</v>
      </c>
      <c r="B464">
        <v>2022</v>
      </c>
      <c r="C464" t="s">
        <v>728</v>
      </c>
      <c r="D464">
        <v>1.5</v>
      </c>
      <c r="E464">
        <v>2.1</v>
      </c>
      <c r="F464">
        <v>3</v>
      </c>
      <c r="G464">
        <v>1</v>
      </c>
      <c r="H464">
        <v>2024</v>
      </c>
      <c r="I464" t="s">
        <v>714</v>
      </c>
      <c r="J464" t="s">
        <v>731</v>
      </c>
    </row>
    <row r="465" spans="1:11" x14ac:dyDescent="0.25">
      <c r="A465" t="s">
        <v>211</v>
      </c>
      <c r="B465">
        <v>2022</v>
      </c>
      <c r="C465" t="s">
        <v>719</v>
      </c>
      <c r="D465">
        <v>3</v>
      </c>
      <c r="E465">
        <v>3</v>
      </c>
      <c r="F465">
        <v>3</v>
      </c>
      <c r="G465">
        <v>2</v>
      </c>
      <c r="H465">
        <v>2024</v>
      </c>
      <c r="I465" t="s">
        <v>677</v>
      </c>
      <c r="J465" t="s">
        <v>731</v>
      </c>
    </row>
    <row r="466" spans="1:11" x14ac:dyDescent="0.25">
      <c r="A466" t="s">
        <v>211</v>
      </c>
      <c r="B466">
        <v>2022</v>
      </c>
      <c r="C466" t="s">
        <v>720</v>
      </c>
      <c r="D466">
        <v>3.5</v>
      </c>
      <c r="E466">
        <v>3</v>
      </c>
      <c r="F466">
        <v>4</v>
      </c>
      <c r="G466">
        <v>1</v>
      </c>
      <c r="H466">
        <v>2025</v>
      </c>
      <c r="I466" t="s">
        <v>677</v>
      </c>
      <c r="J466" t="s">
        <v>731</v>
      </c>
    </row>
    <row r="467" spans="1:11" x14ac:dyDescent="0.25">
      <c r="A467" t="s">
        <v>211</v>
      </c>
      <c r="B467">
        <v>2022</v>
      </c>
      <c r="C467" t="s">
        <v>690</v>
      </c>
      <c r="D467">
        <v>1.5</v>
      </c>
      <c r="E467">
        <v>1</v>
      </c>
      <c r="F467">
        <v>4</v>
      </c>
      <c r="G467">
        <v>2</v>
      </c>
      <c r="H467">
        <v>2025</v>
      </c>
      <c r="I467" t="s">
        <v>714</v>
      </c>
      <c r="J467" t="s">
        <v>731</v>
      </c>
    </row>
    <row r="468" spans="1:11" x14ac:dyDescent="0.25">
      <c r="A468" t="s">
        <v>212</v>
      </c>
      <c r="B468">
        <v>2022</v>
      </c>
      <c r="C468" t="s">
        <v>695</v>
      </c>
      <c r="D468">
        <v>2</v>
      </c>
      <c r="E468">
        <v>3</v>
      </c>
      <c r="F468">
        <v>1</v>
      </c>
      <c r="G468">
        <v>1</v>
      </c>
      <c r="H468">
        <v>2022</v>
      </c>
      <c r="I468" t="s">
        <v>677</v>
      </c>
      <c r="J468" t="s">
        <v>731</v>
      </c>
      <c r="K468" t="s">
        <v>740</v>
      </c>
    </row>
    <row r="469" spans="1:11" x14ac:dyDescent="0.25">
      <c r="A469" t="s">
        <v>212</v>
      </c>
      <c r="B469">
        <v>2022</v>
      </c>
      <c r="C469" t="s">
        <v>696</v>
      </c>
      <c r="D469">
        <v>2</v>
      </c>
      <c r="E469">
        <v>3</v>
      </c>
      <c r="F469">
        <v>1</v>
      </c>
      <c r="G469">
        <v>2</v>
      </c>
      <c r="H469">
        <v>2022</v>
      </c>
      <c r="I469" t="s">
        <v>677</v>
      </c>
      <c r="J469" t="s">
        <v>731</v>
      </c>
    </row>
    <row r="470" spans="1:11" x14ac:dyDescent="0.25">
      <c r="A470" t="s">
        <v>212</v>
      </c>
      <c r="B470">
        <v>2022</v>
      </c>
      <c r="C470" t="s">
        <v>726</v>
      </c>
      <c r="D470">
        <v>1.5</v>
      </c>
      <c r="E470">
        <v>3</v>
      </c>
      <c r="F470">
        <v>2</v>
      </c>
      <c r="G470">
        <v>1</v>
      </c>
      <c r="H470">
        <v>2023</v>
      </c>
      <c r="I470" t="s">
        <v>714</v>
      </c>
      <c r="J470" t="s">
        <v>731</v>
      </c>
    </row>
    <row r="471" spans="1:11" x14ac:dyDescent="0.25">
      <c r="A471" t="s">
        <v>212</v>
      </c>
      <c r="B471">
        <v>2022</v>
      </c>
      <c r="C471" t="s">
        <v>727</v>
      </c>
      <c r="D471">
        <v>2</v>
      </c>
      <c r="E471">
        <v>3</v>
      </c>
      <c r="F471">
        <v>2</v>
      </c>
      <c r="G471">
        <v>2</v>
      </c>
      <c r="H471">
        <v>2023</v>
      </c>
      <c r="I471" t="s">
        <v>677</v>
      </c>
      <c r="J471" t="s">
        <v>731</v>
      </c>
    </row>
    <row r="472" spans="1:11" x14ac:dyDescent="0.25">
      <c r="A472" t="s">
        <v>212</v>
      </c>
      <c r="B472">
        <v>2022</v>
      </c>
      <c r="C472" t="s">
        <v>728</v>
      </c>
      <c r="D472">
        <v>4</v>
      </c>
      <c r="E472">
        <v>1</v>
      </c>
      <c r="F472">
        <v>3</v>
      </c>
      <c r="G472">
        <v>1</v>
      </c>
      <c r="H472">
        <v>2024</v>
      </c>
      <c r="I472" t="s">
        <v>677</v>
      </c>
      <c r="J472" t="s">
        <v>731</v>
      </c>
    </row>
    <row r="473" spans="1:11" x14ac:dyDescent="0.25">
      <c r="A473" t="s">
        <v>212</v>
      </c>
      <c r="B473">
        <v>2022</v>
      </c>
      <c r="C473" t="s">
        <v>719</v>
      </c>
      <c r="D473">
        <v>4</v>
      </c>
      <c r="E473">
        <v>3</v>
      </c>
      <c r="F473">
        <v>3</v>
      </c>
      <c r="G473">
        <v>2</v>
      </c>
      <c r="H473">
        <v>2024</v>
      </c>
      <c r="I473" t="s">
        <v>677</v>
      </c>
      <c r="J473" t="s">
        <v>731</v>
      </c>
    </row>
    <row r="474" spans="1:11" x14ac:dyDescent="0.25">
      <c r="A474" t="s">
        <v>212</v>
      </c>
      <c r="B474">
        <v>2022</v>
      </c>
      <c r="C474" t="s">
        <v>720</v>
      </c>
      <c r="D474">
        <v>1.5</v>
      </c>
      <c r="E474">
        <v>2.1</v>
      </c>
      <c r="F474">
        <v>4</v>
      </c>
      <c r="G474">
        <v>1</v>
      </c>
      <c r="H474">
        <v>2025</v>
      </c>
      <c r="I474" t="s">
        <v>714</v>
      </c>
      <c r="J474" t="s">
        <v>731</v>
      </c>
    </row>
    <row r="475" spans="1:11" x14ac:dyDescent="0.25">
      <c r="A475" t="s">
        <v>212</v>
      </c>
      <c r="B475">
        <v>2022</v>
      </c>
      <c r="C475" t="s">
        <v>690</v>
      </c>
      <c r="D475">
        <v>3.5</v>
      </c>
      <c r="E475">
        <v>2.1</v>
      </c>
      <c r="F475">
        <v>4</v>
      </c>
      <c r="G475">
        <v>2</v>
      </c>
      <c r="H475">
        <v>2025</v>
      </c>
      <c r="I475" t="s">
        <v>677</v>
      </c>
      <c r="J475" t="s">
        <v>731</v>
      </c>
      <c r="K475" t="s">
        <v>740</v>
      </c>
    </row>
    <row r="476" spans="1:11" x14ac:dyDescent="0.25">
      <c r="A476" t="s">
        <v>213</v>
      </c>
      <c r="B476">
        <v>2024</v>
      </c>
      <c r="C476" t="s">
        <v>695</v>
      </c>
      <c r="D476">
        <v>3.5</v>
      </c>
      <c r="E476">
        <v>3</v>
      </c>
      <c r="F476">
        <v>1</v>
      </c>
      <c r="G476">
        <v>1</v>
      </c>
      <c r="H476">
        <v>2024</v>
      </c>
      <c r="I476" t="s">
        <v>677</v>
      </c>
      <c r="J476" t="s">
        <v>731</v>
      </c>
    </row>
    <row r="477" spans="1:11" x14ac:dyDescent="0.25">
      <c r="A477" t="s">
        <v>213</v>
      </c>
      <c r="B477">
        <v>2024</v>
      </c>
      <c r="C477" t="s">
        <v>696</v>
      </c>
      <c r="D477">
        <v>1.5</v>
      </c>
      <c r="E477">
        <v>3</v>
      </c>
      <c r="F477">
        <v>1</v>
      </c>
      <c r="G477">
        <v>2</v>
      </c>
      <c r="H477">
        <v>2024</v>
      </c>
      <c r="I477" t="s">
        <v>714</v>
      </c>
      <c r="J477" t="s">
        <v>731</v>
      </c>
    </row>
    <row r="478" spans="1:11" x14ac:dyDescent="0.25">
      <c r="A478" t="s">
        <v>213</v>
      </c>
      <c r="B478">
        <v>2024</v>
      </c>
      <c r="C478" t="s">
        <v>726</v>
      </c>
      <c r="D478">
        <v>3.5</v>
      </c>
      <c r="E478">
        <v>2.1</v>
      </c>
      <c r="F478">
        <v>2</v>
      </c>
      <c r="G478">
        <v>1</v>
      </c>
      <c r="H478">
        <v>2025</v>
      </c>
      <c r="I478" t="s">
        <v>677</v>
      </c>
      <c r="J478" t="s">
        <v>731</v>
      </c>
      <c r="K478" t="s">
        <v>740</v>
      </c>
    </row>
    <row r="479" spans="1:11" x14ac:dyDescent="0.25">
      <c r="A479" t="s">
        <v>214</v>
      </c>
      <c r="B479">
        <v>2024</v>
      </c>
      <c r="C479" t="s">
        <v>695</v>
      </c>
      <c r="D479">
        <v>2</v>
      </c>
      <c r="E479">
        <v>2.1</v>
      </c>
      <c r="F479">
        <v>1</v>
      </c>
      <c r="G479">
        <v>1</v>
      </c>
      <c r="H479">
        <v>2024</v>
      </c>
      <c r="I479" t="s">
        <v>677</v>
      </c>
      <c r="J479" t="s">
        <v>731</v>
      </c>
    </row>
    <row r="480" spans="1:11" x14ac:dyDescent="0.25">
      <c r="A480" t="s">
        <v>214</v>
      </c>
      <c r="B480">
        <v>2024</v>
      </c>
      <c r="C480" t="s">
        <v>696</v>
      </c>
      <c r="D480">
        <v>2.5</v>
      </c>
      <c r="E480">
        <v>1</v>
      </c>
      <c r="F480">
        <v>1</v>
      </c>
      <c r="G480">
        <v>2</v>
      </c>
      <c r="H480">
        <v>2024</v>
      </c>
      <c r="I480" t="s">
        <v>677</v>
      </c>
      <c r="J480" t="s">
        <v>731</v>
      </c>
    </row>
    <row r="481" spans="1:11" x14ac:dyDescent="0.25">
      <c r="A481" t="s">
        <v>214</v>
      </c>
      <c r="B481">
        <v>2024</v>
      </c>
      <c r="C481" t="s">
        <v>726</v>
      </c>
      <c r="D481">
        <v>3.5</v>
      </c>
      <c r="E481">
        <v>2.1</v>
      </c>
      <c r="F481">
        <v>2</v>
      </c>
      <c r="G481">
        <v>1</v>
      </c>
      <c r="H481">
        <v>2025</v>
      </c>
      <c r="I481" t="s">
        <v>677</v>
      </c>
      <c r="J481" t="s">
        <v>731</v>
      </c>
      <c r="K481" t="s">
        <v>740</v>
      </c>
    </row>
    <row r="482" spans="1:11" x14ac:dyDescent="0.25">
      <c r="A482" t="s">
        <v>215</v>
      </c>
      <c r="B482">
        <v>2024</v>
      </c>
      <c r="C482" t="s">
        <v>695</v>
      </c>
      <c r="D482">
        <v>3.5</v>
      </c>
      <c r="E482">
        <v>1</v>
      </c>
      <c r="F482">
        <v>1</v>
      </c>
      <c r="G482">
        <v>1</v>
      </c>
      <c r="H482">
        <v>2024</v>
      </c>
      <c r="I482" t="s">
        <v>677</v>
      </c>
      <c r="J482" t="s">
        <v>731</v>
      </c>
    </row>
    <row r="483" spans="1:11" x14ac:dyDescent="0.25">
      <c r="A483" t="s">
        <v>215</v>
      </c>
      <c r="B483">
        <v>2024</v>
      </c>
      <c r="C483" t="s">
        <v>696</v>
      </c>
      <c r="D483">
        <v>1.5</v>
      </c>
      <c r="E483">
        <v>2.1</v>
      </c>
      <c r="F483">
        <v>1</v>
      </c>
      <c r="G483">
        <v>2</v>
      </c>
      <c r="H483">
        <v>2024</v>
      </c>
      <c r="I483" t="s">
        <v>714</v>
      </c>
      <c r="J483" t="s">
        <v>731</v>
      </c>
    </row>
    <row r="484" spans="1:11" x14ac:dyDescent="0.25">
      <c r="A484" t="s">
        <v>215</v>
      </c>
      <c r="B484">
        <v>2024</v>
      </c>
      <c r="C484" t="s">
        <v>726</v>
      </c>
      <c r="D484">
        <v>4</v>
      </c>
      <c r="E484">
        <v>2.1</v>
      </c>
      <c r="F484">
        <v>2</v>
      </c>
      <c r="G484">
        <v>1</v>
      </c>
      <c r="H484">
        <v>2025</v>
      </c>
      <c r="I484" t="s">
        <v>677</v>
      </c>
      <c r="J484" t="s">
        <v>731</v>
      </c>
      <c r="K484" t="s">
        <v>740</v>
      </c>
    </row>
    <row r="485" spans="1:11" x14ac:dyDescent="0.25">
      <c r="A485" t="s">
        <v>216</v>
      </c>
      <c r="B485">
        <v>2024</v>
      </c>
      <c r="C485" t="s">
        <v>695</v>
      </c>
      <c r="D485">
        <v>2</v>
      </c>
      <c r="E485">
        <v>1</v>
      </c>
      <c r="F485">
        <v>1</v>
      </c>
      <c r="G485">
        <v>1</v>
      </c>
      <c r="H485">
        <v>2024</v>
      </c>
      <c r="I485" t="s">
        <v>677</v>
      </c>
      <c r="J485" t="s">
        <v>731</v>
      </c>
    </row>
    <row r="486" spans="1:11" x14ac:dyDescent="0.25">
      <c r="A486" t="s">
        <v>216</v>
      </c>
      <c r="B486">
        <v>2024</v>
      </c>
      <c r="C486" t="s">
        <v>696</v>
      </c>
      <c r="D486">
        <v>2</v>
      </c>
      <c r="E486">
        <v>2.1</v>
      </c>
      <c r="F486">
        <v>1</v>
      </c>
      <c r="G486">
        <v>2</v>
      </c>
      <c r="H486">
        <v>2024</v>
      </c>
      <c r="I486" t="s">
        <v>677</v>
      </c>
      <c r="J486" t="s">
        <v>743</v>
      </c>
    </row>
    <row r="487" spans="1:11" x14ac:dyDescent="0.25">
      <c r="A487" t="s">
        <v>216</v>
      </c>
      <c r="B487">
        <v>2024</v>
      </c>
      <c r="C487" t="s">
        <v>726</v>
      </c>
      <c r="D487">
        <v>3.5</v>
      </c>
      <c r="E487">
        <v>2.1</v>
      </c>
      <c r="F487">
        <v>2</v>
      </c>
      <c r="G487">
        <v>1</v>
      </c>
      <c r="H487">
        <v>2025</v>
      </c>
      <c r="I487" t="s">
        <v>677</v>
      </c>
      <c r="J487" t="s">
        <v>744</v>
      </c>
      <c r="K487" t="s">
        <v>740</v>
      </c>
    </row>
    <row r="488" spans="1:11" x14ac:dyDescent="0.25">
      <c r="A488" t="s">
        <v>217</v>
      </c>
      <c r="B488">
        <v>2024</v>
      </c>
      <c r="C488" t="s">
        <v>695</v>
      </c>
      <c r="D488">
        <v>2</v>
      </c>
      <c r="E488">
        <v>1</v>
      </c>
      <c r="F488">
        <v>1</v>
      </c>
      <c r="G488">
        <v>1</v>
      </c>
      <c r="H488">
        <v>2024</v>
      </c>
      <c r="I488" t="s">
        <v>677</v>
      </c>
      <c r="J488" t="s">
        <v>731</v>
      </c>
    </row>
    <row r="489" spans="1:11" x14ac:dyDescent="0.25">
      <c r="A489" t="s">
        <v>217</v>
      </c>
      <c r="B489">
        <v>2024</v>
      </c>
      <c r="C489" t="s">
        <v>696</v>
      </c>
      <c r="D489">
        <v>2</v>
      </c>
      <c r="E489">
        <v>3</v>
      </c>
      <c r="F489">
        <v>1</v>
      </c>
      <c r="G489">
        <v>2</v>
      </c>
      <c r="H489">
        <v>2024</v>
      </c>
      <c r="I489" t="s">
        <v>677</v>
      </c>
      <c r="J489" t="s">
        <v>731</v>
      </c>
    </row>
    <row r="490" spans="1:11" x14ac:dyDescent="0.25">
      <c r="A490" t="s">
        <v>217</v>
      </c>
      <c r="B490">
        <v>2024</v>
      </c>
      <c r="C490" t="s">
        <v>726</v>
      </c>
      <c r="D490">
        <v>4</v>
      </c>
      <c r="E490">
        <v>3</v>
      </c>
      <c r="F490">
        <v>2</v>
      </c>
      <c r="G490">
        <v>1</v>
      </c>
      <c r="H490">
        <v>2025</v>
      </c>
      <c r="I490" t="s">
        <v>677</v>
      </c>
      <c r="J490" t="s">
        <v>742</v>
      </c>
      <c r="K490" t="s">
        <v>740</v>
      </c>
    </row>
    <row r="491" spans="1:11" x14ac:dyDescent="0.25">
      <c r="A491" t="s">
        <v>218</v>
      </c>
      <c r="B491">
        <v>2024</v>
      </c>
      <c r="C491" t="s">
        <v>695</v>
      </c>
      <c r="D491">
        <v>2</v>
      </c>
      <c r="E491">
        <v>3</v>
      </c>
      <c r="F491">
        <v>1</v>
      </c>
      <c r="G491">
        <v>1</v>
      </c>
      <c r="H491">
        <v>2024</v>
      </c>
      <c r="I491" t="s">
        <v>677</v>
      </c>
      <c r="J491" t="s">
        <v>731</v>
      </c>
    </row>
    <row r="492" spans="1:11" x14ac:dyDescent="0.25">
      <c r="A492" t="s">
        <v>218</v>
      </c>
      <c r="B492">
        <v>2024</v>
      </c>
      <c r="C492" t="s">
        <v>696</v>
      </c>
      <c r="D492">
        <v>2.5</v>
      </c>
      <c r="E492">
        <v>2.1</v>
      </c>
      <c r="F492">
        <v>1</v>
      </c>
      <c r="G492">
        <v>2</v>
      </c>
      <c r="H492">
        <v>2024</v>
      </c>
      <c r="I492" t="s">
        <v>677</v>
      </c>
      <c r="J492" t="s">
        <v>737</v>
      </c>
    </row>
    <row r="493" spans="1:11" x14ac:dyDescent="0.25">
      <c r="A493" t="s">
        <v>218</v>
      </c>
      <c r="B493">
        <v>2024</v>
      </c>
      <c r="C493" t="s">
        <v>696</v>
      </c>
      <c r="D493">
        <v>2.5</v>
      </c>
      <c r="E493">
        <v>2.1</v>
      </c>
      <c r="F493">
        <v>1</v>
      </c>
      <c r="G493">
        <v>2</v>
      </c>
      <c r="H493">
        <v>2025</v>
      </c>
      <c r="I493" t="s">
        <v>677</v>
      </c>
      <c r="J493" t="s">
        <v>741</v>
      </c>
      <c r="K493" t="s">
        <v>740</v>
      </c>
    </row>
    <row r="494" spans="1:11" x14ac:dyDescent="0.25">
      <c r="A494" t="s">
        <v>219</v>
      </c>
      <c r="B494">
        <v>2024</v>
      </c>
      <c r="C494" t="s">
        <v>695</v>
      </c>
      <c r="D494">
        <v>1.5</v>
      </c>
      <c r="E494">
        <v>1</v>
      </c>
      <c r="F494">
        <v>1</v>
      </c>
      <c r="G494">
        <v>1</v>
      </c>
      <c r="H494">
        <v>2024</v>
      </c>
      <c r="I494" t="s">
        <v>714</v>
      </c>
      <c r="J494" t="s">
        <v>731</v>
      </c>
    </row>
    <row r="495" spans="1:11" x14ac:dyDescent="0.25">
      <c r="A495" t="s">
        <v>219</v>
      </c>
      <c r="B495">
        <v>2024</v>
      </c>
      <c r="C495" t="s">
        <v>696</v>
      </c>
      <c r="D495">
        <v>3</v>
      </c>
      <c r="E495">
        <v>1</v>
      </c>
      <c r="F495">
        <v>1</v>
      </c>
      <c r="G495">
        <v>2</v>
      </c>
      <c r="H495">
        <v>2024</v>
      </c>
      <c r="I495" t="s">
        <v>677</v>
      </c>
      <c r="J495" t="s">
        <v>731</v>
      </c>
    </row>
    <row r="496" spans="1:11" x14ac:dyDescent="0.25">
      <c r="A496" t="s">
        <v>219</v>
      </c>
      <c r="B496">
        <v>2024</v>
      </c>
      <c r="C496" t="s">
        <v>726</v>
      </c>
      <c r="D496">
        <v>2.5</v>
      </c>
      <c r="E496">
        <v>1</v>
      </c>
      <c r="F496">
        <v>2</v>
      </c>
      <c r="G496">
        <v>1</v>
      </c>
      <c r="H496">
        <v>2025</v>
      </c>
      <c r="I496" t="s">
        <v>677</v>
      </c>
      <c r="J496" t="s">
        <v>737</v>
      </c>
      <c r="K496" t="s">
        <v>740</v>
      </c>
    </row>
    <row r="497" spans="1:11" x14ac:dyDescent="0.25">
      <c r="A497" t="s">
        <v>220</v>
      </c>
      <c r="B497">
        <v>2024</v>
      </c>
      <c r="C497" t="s">
        <v>695</v>
      </c>
      <c r="D497">
        <v>1.5</v>
      </c>
      <c r="E497">
        <v>2.1</v>
      </c>
      <c r="F497">
        <v>1</v>
      </c>
      <c r="G497">
        <v>1</v>
      </c>
      <c r="H497">
        <v>2024</v>
      </c>
      <c r="I497" t="s">
        <v>714</v>
      </c>
      <c r="J497" t="s">
        <v>731</v>
      </c>
    </row>
    <row r="498" spans="1:11" x14ac:dyDescent="0.25">
      <c r="A498" t="s">
        <v>220</v>
      </c>
      <c r="B498">
        <v>2024</v>
      </c>
      <c r="C498" t="s">
        <v>696</v>
      </c>
      <c r="D498">
        <v>1.5</v>
      </c>
      <c r="E498">
        <v>3</v>
      </c>
      <c r="F498">
        <v>1</v>
      </c>
      <c r="G498">
        <v>2</v>
      </c>
      <c r="H498">
        <v>2024</v>
      </c>
      <c r="I498" t="s">
        <v>714</v>
      </c>
      <c r="J498" t="s">
        <v>731</v>
      </c>
    </row>
    <row r="499" spans="1:11" x14ac:dyDescent="0.25">
      <c r="A499" t="s">
        <v>220</v>
      </c>
      <c r="B499">
        <v>2024</v>
      </c>
      <c r="C499" t="s">
        <v>726</v>
      </c>
      <c r="D499">
        <v>3.5</v>
      </c>
      <c r="E499">
        <v>1</v>
      </c>
      <c r="F499">
        <v>2</v>
      </c>
      <c r="G499">
        <v>1</v>
      </c>
      <c r="H499">
        <v>2025</v>
      </c>
      <c r="I499" t="s">
        <v>677</v>
      </c>
      <c r="J499" t="s">
        <v>731</v>
      </c>
      <c r="K499" t="s">
        <v>740</v>
      </c>
    </row>
    <row r="500" spans="1:11" x14ac:dyDescent="0.25">
      <c r="A500" t="s">
        <v>221</v>
      </c>
      <c r="B500">
        <v>2024</v>
      </c>
      <c r="C500" t="s">
        <v>695</v>
      </c>
      <c r="D500">
        <v>1.5</v>
      </c>
      <c r="E500">
        <v>3</v>
      </c>
      <c r="F500">
        <v>1</v>
      </c>
      <c r="G500">
        <v>1</v>
      </c>
      <c r="H500">
        <v>2024</v>
      </c>
      <c r="I500" t="s">
        <v>714</v>
      </c>
      <c r="J500" t="s">
        <v>731</v>
      </c>
    </row>
    <row r="501" spans="1:11" x14ac:dyDescent="0.25">
      <c r="A501" t="s">
        <v>221</v>
      </c>
      <c r="B501">
        <v>2024</v>
      </c>
      <c r="C501" t="s">
        <v>696</v>
      </c>
      <c r="D501">
        <v>1.5</v>
      </c>
      <c r="E501">
        <v>1</v>
      </c>
      <c r="F501">
        <v>1</v>
      </c>
      <c r="G501">
        <v>2</v>
      </c>
      <c r="H501">
        <v>2024</v>
      </c>
      <c r="I501" t="s">
        <v>714</v>
      </c>
      <c r="J501" t="s">
        <v>731</v>
      </c>
    </row>
    <row r="502" spans="1:11" x14ac:dyDescent="0.25">
      <c r="A502" t="s">
        <v>221</v>
      </c>
      <c r="B502">
        <v>2024</v>
      </c>
      <c r="C502" t="s">
        <v>726</v>
      </c>
      <c r="D502">
        <v>2</v>
      </c>
      <c r="E502">
        <v>2.1</v>
      </c>
      <c r="F502">
        <v>2</v>
      </c>
      <c r="G502">
        <v>1</v>
      </c>
      <c r="H502">
        <v>2025</v>
      </c>
      <c r="I502" t="s">
        <v>677</v>
      </c>
      <c r="J502" t="s">
        <v>731</v>
      </c>
      <c r="K502" t="s">
        <v>740</v>
      </c>
    </row>
    <row r="503" spans="1:11" x14ac:dyDescent="0.25">
      <c r="A503" t="s">
        <v>222</v>
      </c>
      <c r="B503">
        <v>2024</v>
      </c>
      <c r="C503" t="s">
        <v>695</v>
      </c>
      <c r="D503">
        <v>4</v>
      </c>
      <c r="E503">
        <v>3</v>
      </c>
      <c r="F503">
        <v>1</v>
      </c>
      <c r="G503">
        <v>1</v>
      </c>
      <c r="H503">
        <v>2024</v>
      </c>
      <c r="I503" t="s">
        <v>677</v>
      </c>
      <c r="J503" t="s">
        <v>731</v>
      </c>
    </row>
    <row r="504" spans="1:11" x14ac:dyDescent="0.25">
      <c r="A504" t="s">
        <v>222</v>
      </c>
      <c r="B504">
        <v>2024</v>
      </c>
      <c r="C504" t="s">
        <v>696</v>
      </c>
      <c r="D504">
        <v>2</v>
      </c>
      <c r="E504">
        <v>1</v>
      </c>
      <c r="F504">
        <v>1</v>
      </c>
      <c r="G504">
        <v>2</v>
      </c>
      <c r="H504">
        <v>2024</v>
      </c>
      <c r="I504" t="s">
        <v>677</v>
      </c>
      <c r="J504" t="s">
        <v>731</v>
      </c>
    </row>
    <row r="505" spans="1:11" x14ac:dyDescent="0.25">
      <c r="A505" t="s">
        <v>222</v>
      </c>
      <c r="B505">
        <v>2024</v>
      </c>
      <c r="C505" t="s">
        <v>726</v>
      </c>
      <c r="D505">
        <v>3.5</v>
      </c>
      <c r="E505">
        <v>1</v>
      </c>
      <c r="F505">
        <v>2</v>
      </c>
      <c r="G505">
        <v>1</v>
      </c>
      <c r="H505">
        <v>2025</v>
      </c>
      <c r="I505" t="s">
        <v>677</v>
      </c>
      <c r="J505" t="s">
        <v>731</v>
      </c>
      <c r="K505" t="s">
        <v>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E6F3-B7BD-41EF-9D8C-AF6B5F0713F1}">
  <dimension ref="A1:O2727"/>
  <sheetViews>
    <sheetView tabSelected="1" topLeftCell="A2707" workbookViewId="0">
      <selection activeCell="N86" sqref="N86"/>
    </sheetView>
  </sheetViews>
  <sheetFormatPr defaultRowHeight="15" x14ac:dyDescent="0.25"/>
  <cols>
    <col min="1" max="1" width="15.42578125" customWidth="1"/>
    <col min="2" max="2" width="17" customWidth="1"/>
    <col min="3" max="3" width="15" customWidth="1"/>
    <col min="5" max="5" width="13" customWidth="1"/>
    <col min="10" max="10" width="14.5703125" customWidth="1"/>
    <col min="11" max="11" width="12.140625" bestFit="1" customWidth="1"/>
    <col min="12" max="12" width="11.28515625" bestFit="1" customWidth="1"/>
    <col min="13" max="13" width="13.140625" customWidth="1"/>
    <col min="14" max="14" width="18.42578125" bestFit="1" customWidth="1"/>
    <col min="15" max="15" width="9.42578125" bestFit="1" customWidth="1"/>
  </cols>
  <sheetData>
    <row r="1" spans="1:15" x14ac:dyDescent="0.25">
      <c r="A1" t="s">
        <v>32</v>
      </c>
      <c r="B1" s="1" t="s">
        <v>663</v>
      </c>
      <c r="C1" t="s">
        <v>29</v>
      </c>
      <c r="D1" t="s">
        <v>664</v>
      </c>
      <c r="E1" t="s">
        <v>665</v>
      </c>
      <c r="F1" t="s">
        <v>661</v>
      </c>
      <c r="G1" t="s">
        <v>666</v>
      </c>
      <c r="H1" t="s">
        <v>667</v>
      </c>
      <c r="I1" t="s">
        <v>668</v>
      </c>
      <c r="J1" t="s">
        <v>669</v>
      </c>
      <c r="K1" t="s">
        <v>670</v>
      </c>
      <c r="L1" t="s">
        <v>671</v>
      </c>
      <c r="M1" t="s">
        <v>672</v>
      </c>
      <c r="N1" t="s">
        <v>673</v>
      </c>
      <c r="O1" t="s">
        <v>674</v>
      </c>
    </row>
    <row r="2" spans="1:15" x14ac:dyDescent="0.25">
      <c r="A2" t="s">
        <v>154</v>
      </c>
      <c r="B2" s="2">
        <v>2020</v>
      </c>
      <c r="C2" t="s">
        <v>13</v>
      </c>
      <c r="D2" s="4">
        <v>5</v>
      </c>
      <c r="E2">
        <v>1</v>
      </c>
      <c r="F2">
        <v>1</v>
      </c>
      <c r="G2">
        <v>3.97</v>
      </c>
      <c r="H2">
        <v>15</v>
      </c>
      <c r="I2" t="s">
        <v>675</v>
      </c>
      <c r="K2" t="s">
        <v>676</v>
      </c>
      <c r="L2">
        <v>3.72</v>
      </c>
      <c r="M2">
        <v>2.1</v>
      </c>
      <c r="O2" t="s">
        <v>677</v>
      </c>
    </row>
    <row r="3" spans="1:15" x14ac:dyDescent="0.25">
      <c r="A3" t="s">
        <v>154</v>
      </c>
      <c r="B3" s="2">
        <v>2020</v>
      </c>
      <c r="C3" t="s">
        <v>13</v>
      </c>
      <c r="D3">
        <v>5</v>
      </c>
      <c r="E3">
        <v>1</v>
      </c>
      <c r="F3">
        <v>1</v>
      </c>
      <c r="G3">
        <v>3.97</v>
      </c>
      <c r="H3">
        <v>15</v>
      </c>
      <c r="I3" t="s">
        <v>675</v>
      </c>
      <c r="K3" t="s">
        <v>678</v>
      </c>
      <c r="L3">
        <v>3.23</v>
      </c>
      <c r="M3">
        <v>2.1</v>
      </c>
      <c r="O3" t="s">
        <v>677</v>
      </c>
    </row>
    <row r="4" spans="1:15" x14ac:dyDescent="0.25">
      <c r="A4" t="s">
        <v>154</v>
      </c>
      <c r="B4" s="2">
        <v>2020</v>
      </c>
      <c r="C4" t="s">
        <v>13</v>
      </c>
      <c r="D4">
        <v>5</v>
      </c>
      <c r="E4">
        <v>1</v>
      </c>
      <c r="F4">
        <v>1</v>
      </c>
      <c r="G4">
        <v>3.97</v>
      </c>
      <c r="H4">
        <v>15</v>
      </c>
      <c r="I4" t="s">
        <v>675</v>
      </c>
      <c r="K4" t="s">
        <v>679</v>
      </c>
      <c r="L4">
        <v>3.2</v>
      </c>
      <c r="M4">
        <v>3</v>
      </c>
      <c r="O4" t="s">
        <v>677</v>
      </c>
    </row>
    <row r="5" spans="1:15" x14ac:dyDescent="0.25">
      <c r="A5" t="s">
        <v>154</v>
      </c>
      <c r="B5" s="2">
        <v>2020</v>
      </c>
      <c r="C5" t="s">
        <v>13</v>
      </c>
      <c r="D5">
        <v>5</v>
      </c>
      <c r="E5">
        <v>1</v>
      </c>
      <c r="F5">
        <v>1</v>
      </c>
      <c r="G5">
        <v>3.97</v>
      </c>
      <c r="H5">
        <v>15</v>
      </c>
      <c r="I5" t="s">
        <v>675</v>
      </c>
      <c r="K5" t="s">
        <v>680</v>
      </c>
      <c r="L5">
        <v>2.85</v>
      </c>
      <c r="M5">
        <v>2.1</v>
      </c>
      <c r="O5" t="s">
        <v>677</v>
      </c>
    </row>
    <row r="6" spans="1:15" x14ac:dyDescent="0.25">
      <c r="A6" t="s">
        <v>154</v>
      </c>
      <c r="B6" s="2">
        <v>2020</v>
      </c>
      <c r="C6" t="s">
        <v>13</v>
      </c>
      <c r="D6">
        <v>5</v>
      </c>
      <c r="E6">
        <v>1</v>
      </c>
      <c r="F6">
        <v>2</v>
      </c>
      <c r="G6">
        <v>2.54</v>
      </c>
      <c r="H6">
        <v>30</v>
      </c>
      <c r="I6" t="s">
        <v>675</v>
      </c>
      <c r="K6" t="s">
        <v>676</v>
      </c>
      <c r="L6">
        <v>2.48</v>
      </c>
      <c r="M6">
        <v>1</v>
      </c>
      <c r="O6" t="s">
        <v>677</v>
      </c>
    </row>
    <row r="7" spans="1:15" x14ac:dyDescent="0.25">
      <c r="A7" t="s">
        <v>154</v>
      </c>
      <c r="B7" s="2">
        <v>2020</v>
      </c>
      <c r="C7" t="s">
        <v>13</v>
      </c>
      <c r="D7">
        <v>5</v>
      </c>
      <c r="E7">
        <v>1</v>
      </c>
      <c r="F7">
        <v>2</v>
      </c>
      <c r="G7">
        <v>2.54</v>
      </c>
      <c r="H7">
        <v>30</v>
      </c>
      <c r="I7" t="s">
        <v>675</v>
      </c>
      <c r="K7" t="s">
        <v>678</v>
      </c>
      <c r="L7">
        <v>3.68</v>
      </c>
      <c r="M7">
        <v>2.1</v>
      </c>
      <c r="O7" t="s">
        <v>677</v>
      </c>
    </row>
    <row r="8" spans="1:15" x14ac:dyDescent="0.25">
      <c r="A8" t="s">
        <v>154</v>
      </c>
      <c r="B8" s="2">
        <v>2020</v>
      </c>
      <c r="C8" t="s">
        <v>13</v>
      </c>
      <c r="D8">
        <v>5</v>
      </c>
      <c r="E8">
        <v>1</v>
      </c>
      <c r="F8">
        <v>2</v>
      </c>
      <c r="G8">
        <v>2.54</v>
      </c>
      <c r="H8">
        <v>30</v>
      </c>
      <c r="I8" t="s">
        <v>675</v>
      </c>
      <c r="K8" t="s">
        <v>679</v>
      </c>
      <c r="L8">
        <v>3.55</v>
      </c>
      <c r="M8">
        <v>2.1</v>
      </c>
      <c r="O8" t="s">
        <v>677</v>
      </c>
    </row>
    <row r="9" spans="1:15" x14ac:dyDescent="0.25">
      <c r="A9" t="s">
        <v>154</v>
      </c>
      <c r="B9" s="2">
        <v>2020</v>
      </c>
      <c r="C9" t="s">
        <v>13</v>
      </c>
      <c r="D9">
        <v>5</v>
      </c>
      <c r="E9">
        <v>1</v>
      </c>
      <c r="F9">
        <v>2</v>
      </c>
      <c r="G9">
        <v>2.54</v>
      </c>
      <c r="H9">
        <v>30</v>
      </c>
      <c r="I9" t="s">
        <v>675</v>
      </c>
      <c r="K9" t="s">
        <v>680</v>
      </c>
      <c r="L9">
        <v>3.77</v>
      </c>
      <c r="M9">
        <v>1</v>
      </c>
      <c r="O9" t="s">
        <v>677</v>
      </c>
    </row>
    <row r="10" spans="1:15" x14ac:dyDescent="0.25">
      <c r="A10" t="s">
        <v>154</v>
      </c>
      <c r="B10" s="2">
        <v>2020</v>
      </c>
      <c r="C10" t="s">
        <v>13</v>
      </c>
      <c r="D10">
        <v>5</v>
      </c>
      <c r="E10">
        <v>2</v>
      </c>
      <c r="F10">
        <v>1</v>
      </c>
      <c r="G10">
        <v>3.61</v>
      </c>
      <c r="H10">
        <v>30</v>
      </c>
      <c r="I10" t="s">
        <v>675</v>
      </c>
      <c r="K10" t="s">
        <v>676</v>
      </c>
      <c r="L10">
        <v>2.61</v>
      </c>
      <c r="M10">
        <v>3</v>
      </c>
      <c r="O10" t="s">
        <v>677</v>
      </c>
    </row>
    <row r="11" spans="1:15" x14ac:dyDescent="0.25">
      <c r="A11" t="s">
        <v>154</v>
      </c>
      <c r="B11" s="2">
        <v>2020</v>
      </c>
      <c r="C11" t="s">
        <v>13</v>
      </c>
      <c r="D11">
        <v>5</v>
      </c>
      <c r="E11">
        <v>2</v>
      </c>
      <c r="F11">
        <v>1</v>
      </c>
      <c r="G11">
        <v>3.61</v>
      </c>
      <c r="H11">
        <v>30</v>
      </c>
      <c r="I11" t="s">
        <v>675</v>
      </c>
      <c r="K11" t="s">
        <v>678</v>
      </c>
      <c r="L11">
        <v>2.69</v>
      </c>
      <c r="M11">
        <v>3</v>
      </c>
      <c r="O11" t="s">
        <v>677</v>
      </c>
    </row>
    <row r="12" spans="1:15" x14ac:dyDescent="0.25">
      <c r="A12" t="s">
        <v>154</v>
      </c>
      <c r="B12" s="2">
        <v>2020</v>
      </c>
      <c r="C12" t="s">
        <v>13</v>
      </c>
      <c r="D12">
        <v>5</v>
      </c>
      <c r="E12">
        <v>2</v>
      </c>
      <c r="F12">
        <v>1</v>
      </c>
      <c r="G12">
        <v>3.61</v>
      </c>
      <c r="H12">
        <v>30</v>
      </c>
      <c r="I12" t="s">
        <v>675</v>
      </c>
      <c r="K12" t="s">
        <v>679</v>
      </c>
      <c r="L12">
        <v>3.1</v>
      </c>
      <c r="M12">
        <v>1</v>
      </c>
      <c r="O12" t="s">
        <v>677</v>
      </c>
    </row>
    <row r="13" spans="1:15" x14ac:dyDescent="0.25">
      <c r="A13" t="s">
        <v>154</v>
      </c>
      <c r="B13" s="2">
        <v>2020</v>
      </c>
      <c r="C13" t="s">
        <v>13</v>
      </c>
      <c r="D13">
        <v>5</v>
      </c>
      <c r="E13">
        <v>2</v>
      </c>
      <c r="F13">
        <v>1</v>
      </c>
      <c r="G13">
        <v>3.61</v>
      </c>
      <c r="H13">
        <v>30</v>
      </c>
      <c r="I13" t="s">
        <v>675</v>
      </c>
      <c r="K13" t="s">
        <v>680</v>
      </c>
      <c r="L13">
        <v>2.54</v>
      </c>
      <c r="M13">
        <v>2.1</v>
      </c>
      <c r="O13" t="s">
        <v>677</v>
      </c>
    </row>
    <row r="14" spans="1:15" x14ac:dyDescent="0.25">
      <c r="A14" t="s">
        <v>154</v>
      </c>
      <c r="B14" s="2">
        <v>2020</v>
      </c>
      <c r="C14" t="s">
        <v>13</v>
      </c>
      <c r="D14">
        <v>5</v>
      </c>
      <c r="E14">
        <v>2</v>
      </c>
      <c r="F14">
        <v>2</v>
      </c>
      <c r="G14">
        <v>2.4700000000000002</v>
      </c>
      <c r="H14">
        <v>60</v>
      </c>
      <c r="I14" t="s">
        <v>675</v>
      </c>
      <c r="K14" t="s">
        <v>676</v>
      </c>
      <c r="L14">
        <v>3.77</v>
      </c>
      <c r="M14">
        <v>1</v>
      </c>
      <c r="O14" t="s">
        <v>677</v>
      </c>
    </row>
    <row r="15" spans="1:15" x14ac:dyDescent="0.25">
      <c r="A15" t="s">
        <v>154</v>
      </c>
      <c r="B15" s="2">
        <v>2020</v>
      </c>
      <c r="C15" t="s">
        <v>13</v>
      </c>
      <c r="D15">
        <v>5</v>
      </c>
      <c r="E15">
        <v>2</v>
      </c>
      <c r="F15">
        <v>2</v>
      </c>
      <c r="G15">
        <v>2.4700000000000002</v>
      </c>
      <c r="H15">
        <v>60</v>
      </c>
      <c r="I15" t="s">
        <v>675</v>
      </c>
      <c r="K15" t="s">
        <v>678</v>
      </c>
      <c r="L15">
        <v>2.2999999999999998</v>
      </c>
      <c r="M15">
        <v>3</v>
      </c>
      <c r="O15" t="s">
        <v>677</v>
      </c>
    </row>
    <row r="16" spans="1:15" x14ac:dyDescent="0.25">
      <c r="A16" t="s">
        <v>154</v>
      </c>
      <c r="B16" s="2">
        <v>2020</v>
      </c>
      <c r="C16" t="s">
        <v>13</v>
      </c>
      <c r="D16">
        <v>5</v>
      </c>
      <c r="E16">
        <v>2</v>
      </c>
      <c r="F16">
        <v>2</v>
      </c>
      <c r="G16">
        <v>2.4700000000000002</v>
      </c>
      <c r="H16">
        <v>60</v>
      </c>
      <c r="I16" t="s">
        <v>675</v>
      </c>
      <c r="K16" t="s">
        <v>679</v>
      </c>
      <c r="L16">
        <v>3.17</v>
      </c>
      <c r="M16">
        <v>3</v>
      </c>
      <c r="O16" t="s">
        <v>677</v>
      </c>
    </row>
    <row r="17" spans="1:15" x14ac:dyDescent="0.25">
      <c r="A17" t="s">
        <v>154</v>
      </c>
      <c r="B17" s="2">
        <v>2020</v>
      </c>
      <c r="C17" t="s">
        <v>13</v>
      </c>
      <c r="D17">
        <v>5</v>
      </c>
      <c r="E17">
        <v>2</v>
      </c>
      <c r="F17">
        <v>2</v>
      </c>
      <c r="G17">
        <v>2.4700000000000002</v>
      </c>
      <c r="H17">
        <v>60</v>
      </c>
      <c r="I17" t="s">
        <v>675</v>
      </c>
      <c r="K17" t="s">
        <v>680</v>
      </c>
      <c r="L17">
        <v>3.46</v>
      </c>
      <c r="M17">
        <v>1</v>
      </c>
      <c r="O17" t="s">
        <v>677</v>
      </c>
    </row>
    <row r="18" spans="1:15" x14ac:dyDescent="0.25">
      <c r="A18" t="s">
        <v>154</v>
      </c>
      <c r="B18" s="2">
        <v>2020</v>
      </c>
      <c r="C18" t="s">
        <v>13</v>
      </c>
      <c r="D18">
        <v>5</v>
      </c>
      <c r="E18">
        <v>3</v>
      </c>
      <c r="F18">
        <v>1</v>
      </c>
      <c r="G18">
        <v>2.95</v>
      </c>
      <c r="H18">
        <v>45</v>
      </c>
      <c r="I18" t="s">
        <v>675</v>
      </c>
      <c r="K18" t="s">
        <v>676</v>
      </c>
      <c r="L18">
        <v>2.54</v>
      </c>
      <c r="M18">
        <v>1</v>
      </c>
      <c r="O18" t="s">
        <v>677</v>
      </c>
    </row>
    <row r="19" spans="1:15" x14ac:dyDescent="0.25">
      <c r="A19" t="s">
        <v>154</v>
      </c>
      <c r="B19" s="2">
        <v>2020</v>
      </c>
      <c r="C19" t="s">
        <v>13</v>
      </c>
      <c r="D19">
        <v>5</v>
      </c>
      <c r="E19">
        <v>3</v>
      </c>
      <c r="F19">
        <v>1</v>
      </c>
      <c r="G19">
        <v>2.95</v>
      </c>
      <c r="H19">
        <v>45</v>
      </c>
      <c r="I19" t="s">
        <v>675</v>
      </c>
      <c r="K19" t="s">
        <v>678</v>
      </c>
      <c r="L19">
        <v>2.58</v>
      </c>
      <c r="M19">
        <v>2.1</v>
      </c>
      <c r="O19" t="s">
        <v>677</v>
      </c>
    </row>
    <row r="20" spans="1:15" x14ac:dyDescent="0.25">
      <c r="A20" t="s">
        <v>154</v>
      </c>
      <c r="B20" s="2">
        <v>2020</v>
      </c>
      <c r="C20" t="s">
        <v>13</v>
      </c>
      <c r="D20">
        <v>5</v>
      </c>
      <c r="E20">
        <v>3</v>
      </c>
      <c r="F20">
        <v>1</v>
      </c>
      <c r="G20">
        <v>2.95</v>
      </c>
      <c r="H20">
        <v>45</v>
      </c>
      <c r="I20" t="s">
        <v>675</v>
      </c>
      <c r="K20" t="s">
        <v>679</v>
      </c>
      <c r="L20">
        <v>2.08</v>
      </c>
      <c r="M20">
        <v>1</v>
      </c>
      <c r="O20" t="s">
        <v>677</v>
      </c>
    </row>
    <row r="21" spans="1:15" x14ac:dyDescent="0.25">
      <c r="A21" t="s">
        <v>154</v>
      </c>
      <c r="B21" s="2">
        <v>2020</v>
      </c>
      <c r="C21" t="s">
        <v>13</v>
      </c>
      <c r="D21">
        <v>5</v>
      </c>
      <c r="E21">
        <v>3</v>
      </c>
      <c r="F21">
        <v>1</v>
      </c>
      <c r="G21">
        <v>2.95</v>
      </c>
      <c r="H21">
        <v>45</v>
      </c>
      <c r="I21" t="s">
        <v>675</v>
      </c>
      <c r="K21" t="s">
        <v>680</v>
      </c>
      <c r="L21">
        <v>2.19</v>
      </c>
      <c r="M21">
        <v>2.1</v>
      </c>
      <c r="O21" t="s">
        <v>677</v>
      </c>
    </row>
    <row r="22" spans="1:15" x14ac:dyDescent="0.25">
      <c r="A22" t="s">
        <v>154</v>
      </c>
      <c r="B22" s="2">
        <v>2020</v>
      </c>
      <c r="C22" t="s">
        <v>13</v>
      </c>
      <c r="D22">
        <v>5</v>
      </c>
      <c r="E22">
        <v>3</v>
      </c>
      <c r="F22">
        <v>2</v>
      </c>
      <c r="G22">
        <v>3.98</v>
      </c>
      <c r="H22">
        <v>90</v>
      </c>
      <c r="I22" t="s">
        <v>675</v>
      </c>
      <c r="K22" t="s">
        <v>676</v>
      </c>
      <c r="L22">
        <v>3.88</v>
      </c>
      <c r="M22">
        <v>2.1</v>
      </c>
      <c r="O22" t="s">
        <v>677</v>
      </c>
    </row>
    <row r="23" spans="1:15" x14ac:dyDescent="0.25">
      <c r="A23" t="s">
        <v>154</v>
      </c>
      <c r="B23" s="2">
        <v>2020</v>
      </c>
      <c r="C23" t="s">
        <v>13</v>
      </c>
      <c r="D23">
        <v>5</v>
      </c>
      <c r="E23">
        <v>3</v>
      </c>
      <c r="F23">
        <v>2</v>
      </c>
      <c r="G23">
        <v>3.98</v>
      </c>
      <c r="H23">
        <v>90</v>
      </c>
      <c r="I23" t="s">
        <v>675</v>
      </c>
      <c r="K23" t="s">
        <v>678</v>
      </c>
      <c r="L23">
        <v>3.14</v>
      </c>
      <c r="M23">
        <v>1</v>
      </c>
      <c r="O23" t="s">
        <v>677</v>
      </c>
    </row>
    <row r="24" spans="1:15" x14ac:dyDescent="0.25">
      <c r="A24" t="s">
        <v>154</v>
      </c>
      <c r="B24" s="2">
        <v>2020</v>
      </c>
      <c r="C24" t="s">
        <v>13</v>
      </c>
      <c r="D24">
        <v>5</v>
      </c>
      <c r="E24">
        <v>3</v>
      </c>
      <c r="F24">
        <v>2</v>
      </c>
      <c r="G24">
        <v>3.98</v>
      </c>
      <c r="H24">
        <v>90</v>
      </c>
      <c r="I24" t="s">
        <v>675</v>
      </c>
      <c r="K24" t="s">
        <v>679</v>
      </c>
      <c r="L24">
        <v>2.57</v>
      </c>
      <c r="M24">
        <v>2.1</v>
      </c>
      <c r="O24" t="s">
        <v>677</v>
      </c>
    </row>
    <row r="25" spans="1:15" x14ac:dyDescent="0.25">
      <c r="A25" t="s">
        <v>154</v>
      </c>
      <c r="B25" s="2">
        <v>2020</v>
      </c>
      <c r="C25" t="s">
        <v>13</v>
      </c>
      <c r="D25">
        <v>5</v>
      </c>
      <c r="E25">
        <v>3</v>
      </c>
      <c r="F25">
        <v>2</v>
      </c>
      <c r="G25">
        <v>3.98</v>
      </c>
      <c r="H25">
        <v>90</v>
      </c>
      <c r="I25" t="s">
        <v>675</v>
      </c>
      <c r="K25" t="s">
        <v>680</v>
      </c>
      <c r="L25">
        <v>2.42</v>
      </c>
      <c r="M25">
        <v>1</v>
      </c>
      <c r="O25" t="s">
        <v>677</v>
      </c>
    </row>
    <row r="26" spans="1:15" x14ac:dyDescent="0.25">
      <c r="A26" t="s">
        <v>154</v>
      </c>
      <c r="B26" s="2">
        <v>2020</v>
      </c>
      <c r="C26" t="s">
        <v>13</v>
      </c>
      <c r="D26">
        <v>5</v>
      </c>
      <c r="E26">
        <v>4</v>
      </c>
      <c r="F26">
        <v>1</v>
      </c>
      <c r="G26">
        <v>3.72</v>
      </c>
      <c r="H26">
        <v>60</v>
      </c>
      <c r="I26" t="s">
        <v>675</v>
      </c>
      <c r="K26" t="s">
        <v>676</v>
      </c>
      <c r="L26">
        <v>2.4300000000000002</v>
      </c>
      <c r="M26">
        <v>1</v>
      </c>
      <c r="O26" t="s">
        <v>677</v>
      </c>
    </row>
    <row r="27" spans="1:15" x14ac:dyDescent="0.25">
      <c r="A27" t="s">
        <v>154</v>
      </c>
      <c r="B27" s="2">
        <v>2020</v>
      </c>
      <c r="C27" t="s">
        <v>13</v>
      </c>
      <c r="D27">
        <v>5</v>
      </c>
      <c r="E27">
        <v>4</v>
      </c>
      <c r="F27">
        <v>1</v>
      </c>
      <c r="G27">
        <v>3.72</v>
      </c>
      <c r="H27">
        <v>60</v>
      </c>
      <c r="I27" t="s">
        <v>675</v>
      </c>
      <c r="K27" t="s">
        <v>678</v>
      </c>
      <c r="L27">
        <v>2.16</v>
      </c>
      <c r="M27">
        <v>2.1</v>
      </c>
      <c r="O27" t="s">
        <v>677</v>
      </c>
    </row>
    <row r="28" spans="1:15" x14ac:dyDescent="0.25">
      <c r="A28" t="s">
        <v>154</v>
      </c>
      <c r="B28" s="2">
        <v>2020</v>
      </c>
      <c r="C28" t="s">
        <v>13</v>
      </c>
      <c r="D28">
        <v>5</v>
      </c>
      <c r="E28">
        <v>4</v>
      </c>
      <c r="F28">
        <v>1</v>
      </c>
      <c r="G28">
        <v>3.72</v>
      </c>
      <c r="H28">
        <v>60</v>
      </c>
      <c r="I28" t="s">
        <v>675</v>
      </c>
      <c r="K28" t="s">
        <v>679</v>
      </c>
      <c r="L28">
        <v>2.04</v>
      </c>
      <c r="M28">
        <v>1</v>
      </c>
      <c r="O28" t="s">
        <v>677</v>
      </c>
    </row>
    <row r="29" spans="1:15" x14ac:dyDescent="0.25">
      <c r="A29" t="s">
        <v>154</v>
      </c>
      <c r="B29" s="2">
        <v>2020</v>
      </c>
      <c r="C29" t="s">
        <v>13</v>
      </c>
      <c r="D29">
        <v>5</v>
      </c>
      <c r="E29">
        <v>4</v>
      </c>
      <c r="F29">
        <v>1</v>
      </c>
      <c r="G29">
        <v>3.72</v>
      </c>
      <c r="H29">
        <v>60</v>
      </c>
      <c r="I29" t="s">
        <v>675</v>
      </c>
      <c r="K29" t="s">
        <v>680</v>
      </c>
      <c r="L29">
        <v>3.12</v>
      </c>
      <c r="M29">
        <v>1</v>
      </c>
      <c r="O29" t="s">
        <v>677</v>
      </c>
    </row>
    <row r="30" spans="1:15" x14ac:dyDescent="0.25">
      <c r="A30" t="s">
        <v>154</v>
      </c>
      <c r="B30" s="2">
        <v>2020</v>
      </c>
      <c r="C30" t="s">
        <v>13</v>
      </c>
      <c r="D30">
        <v>5</v>
      </c>
      <c r="E30">
        <v>4</v>
      </c>
      <c r="F30">
        <v>2</v>
      </c>
      <c r="G30">
        <v>3.26</v>
      </c>
      <c r="H30">
        <v>120</v>
      </c>
      <c r="I30" t="s">
        <v>675</v>
      </c>
      <c r="K30" t="s">
        <v>676</v>
      </c>
      <c r="L30">
        <v>3.98</v>
      </c>
      <c r="M30">
        <v>3</v>
      </c>
      <c r="O30" t="s">
        <v>677</v>
      </c>
    </row>
    <row r="31" spans="1:15" x14ac:dyDescent="0.25">
      <c r="A31" t="s">
        <v>154</v>
      </c>
      <c r="B31" s="2">
        <v>2020</v>
      </c>
      <c r="C31" t="s">
        <v>13</v>
      </c>
      <c r="D31">
        <v>5</v>
      </c>
      <c r="E31">
        <v>4</v>
      </c>
      <c r="F31">
        <v>2</v>
      </c>
      <c r="G31">
        <v>3.26</v>
      </c>
      <c r="H31">
        <v>120</v>
      </c>
      <c r="I31" t="s">
        <v>675</v>
      </c>
      <c r="K31" t="s">
        <v>678</v>
      </c>
      <c r="L31">
        <v>2.39</v>
      </c>
      <c r="M31">
        <v>1</v>
      </c>
      <c r="O31" t="s">
        <v>677</v>
      </c>
    </row>
    <row r="32" spans="1:15" x14ac:dyDescent="0.25">
      <c r="A32" t="s">
        <v>154</v>
      </c>
      <c r="B32" s="2">
        <v>2020</v>
      </c>
      <c r="C32" t="s">
        <v>13</v>
      </c>
      <c r="D32">
        <v>5</v>
      </c>
      <c r="E32">
        <v>4</v>
      </c>
      <c r="F32">
        <v>2</v>
      </c>
      <c r="G32">
        <v>3.26</v>
      </c>
      <c r="H32">
        <v>120</v>
      </c>
      <c r="I32" t="s">
        <v>675</v>
      </c>
      <c r="K32" t="s">
        <v>679</v>
      </c>
      <c r="L32">
        <v>3.33</v>
      </c>
      <c r="M32">
        <v>2.1</v>
      </c>
      <c r="O32" t="s">
        <v>677</v>
      </c>
    </row>
    <row r="33" spans="1:15" x14ac:dyDescent="0.25">
      <c r="A33" t="s">
        <v>154</v>
      </c>
      <c r="B33" s="2">
        <v>2020</v>
      </c>
      <c r="C33" t="s">
        <v>13</v>
      </c>
      <c r="D33">
        <v>5</v>
      </c>
      <c r="E33">
        <v>4</v>
      </c>
      <c r="F33">
        <v>2</v>
      </c>
      <c r="G33">
        <v>3.26</v>
      </c>
      <c r="H33">
        <v>120</v>
      </c>
      <c r="I33" t="s">
        <v>675</v>
      </c>
      <c r="K33" t="s">
        <v>680</v>
      </c>
      <c r="L33">
        <v>3.59</v>
      </c>
      <c r="M33">
        <v>1</v>
      </c>
      <c r="O33" t="s">
        <v>677</v>
      </c>
    </row>
    <row r="34" spans="1:15" x14ac:dyDescent="0.25">
      <c r="A34" t="s">
        <v>154</v>
      </c>
      <c r="B34" s="2">
        <v>2020</v>
      </c>
      <c r="C34" t="s">
        <v>13</v>
      </c>
      <c r="D34">
        <v>5</v>
      </c>
      <c r="E34">
        <v>5</v>
      </c>
      <c r="F34">
        <v>1</v>
      </c>
      <c r="G34">
        <v>3.33</v>
      </c>
      <c r="H34">
        <v>75</v>
      </c>
      <c r="I34" t="s">
        <v>675</v>
      </c>
      <c r="K34" t="s">
        <v>676</v>
      </c>
      <c r="L34">
        <v>3.38</v>
      </c>
      <c r="M34">
        <v>2.1</v>
      </c>
      <c r="O34" t="s">
        <v>677</v>
      </c>
    </row>
    <row r="35" spans="1:15" x14ac:dyDescent="0.25">
      <c r="A35" t="s">
        <v>154</v>
      </c>
      <c r="B35" s="2">
        <v>2020</v>
      </c>
      <c r="C35" t="s">
        <v>13</v>
      </c>
      <c r="D35">
        <v>5</v>
      </c>
      <c r="E35">
        <v>5</v>
      </c>
      <c r="F35">
        <v>1</v>
      </c>
      <c r="G35">
        <v>3.33</v>
      </c>
      <c r="H35">
        <v>75</v>
      </c>
      <c r="I35" t="s">
        <v>675</v>
      </c>
      <c r="K35" t="s">
        <v>678</v>
      </c>
      <c r="L35">
        <v>2.42</v>
      </c>
      <c r="M35">
        <v>1</v>
      </c>
      <c r="O35" t="s">
        <v>677</v>
      </c>
    </row>
    <row r="36" spans="1:15" x14ac:dyDescent="0.25">
      <c r="A36" t="s">
        <v>154</v>
      </c>
      <c r="B36" s="2">
        <v>2020</v>
      </c>
      <c r="C36" t="s">
        <v>13</v>
      </c>
      <c r="D36">
        <v>5</v>
      </c>
      <c r="E36">
        <v>5</v>
      </c>
      <c r="F36">
        <v>1</v>
      </c>
      <c r="G36">
        <v>3.33</v>
      </c>
      <c r="H36">
        <v>75</v>
      </c>
      <c r="I36" t="s">
        <v>675</v>
      </c>
      <c r="K36" t="s">
        <v>679</v>
      </c>
      <c r="L36">
        <v>3.03</v>
      </c>
      <c r="M36">
        <v>1</v>
      </c>
      <c r="O36" t="s">
        <v>677</v>
      </c>
    </row>
    <row r="37" spans="1:15" x14ac:dyDescent="0.25">
      <c r="A37" t="s">
        <v>154</v>
      </c>
      <c r="B37" s="2">
        <v>2020</v>
      </c>
      <c r="C37" t="s">
        <v>13</v>
      </c>
      <c r="D37">
        <v>5</v>
      </c>
      <c r="E37">
        <v>5</v>
      </c>
      <c r="F37">
        <v>1</v>
      </c>
      <c r="G37">
        <v>3.33</v>
      </c>
      <c r="H37">
        <v>75</v>
      </c>
      <c r="I37" t="s">
        <v>675</v>
      </c>
      <c r="K37" t="s">
        <v>680</v>
      </c>
      <c r="L37">
        <v>3.14</v>
      </c>
      <c r="M37">
        <v>3</v>
      </c>
      <c r="O37" t="s">
        <v>677</v>
      </c>
    </row>
    <row r="38" spans="1:15" x14ac:dyDescent="0.25">
      <c r="A38" t="s">
        <v>154</v>
      </c>
      <c r="B38" s="2">
        <v>2020</v>
      </c>
      <c r="C38" t="s">
        <v>13</v>
      </c>
      <c r="D38">
        <v>5</v>
      </c>
      <c r="E38">
        <v>5</v>
      </c>
      <c r="F38">
        <v>2</v>
      </c>
      <c r="G38">
        <v>2.84</v>
      </c>
      <c r="H38">
        <v>150</v>
      </c>
      <c r="I38" t="s">
        <v>675</v>
      </c>
      <c r="K38" t="s">
        <v>676</v>
      </c>
      <c r="L38">
        <v>2.58</v>
      </c>
      <c r="M38">
        <v>1</v>
      </c>
      <c r="O38" t="s">
        <v>677</v>
      </c>
    </row>
    <row r="39" spans="1:15" x14ac:dyDescent="0.25">
      <c r="A39" t="s">
        <v>154</v>
      </c>
      <c r="B39" s="2">
        <v>2020</v>
      </c>
      <c r="C39" t="s">
        <v>13</v>
      </c>
      <c r="D39">
        <v>5</v>
      </c>
      <c r="E39">
        <v>5</v>
      </c>
      <c r="F39">
        <v>2</v>
      </c>
      <c r="G39">
        <v>2.84</v>
      </c>
      <c r="H39">
        <v>150</v>
      </c>
      <c r="I39" t="s">
        <v>675</v>
      </c>
      <c r="K39" t="s">
        <v>678</v>
      </c>
      <c r="L39">
        <v>2.68</v>
      </c>
      <c r="M39">
        <v>3</v>
      </c>
      <c r="O39" t="s">
        <v>677</v>
      </c>
    </row>
    <row r="40" spans="1:15" x14ac:dyDescent="0.25">
      <c r="A40" t="s">
        <v>154</v>
      </c>
      <c r="B40" s="2">
        <v>2020</v>
      </c>
      <c r="C40" t="s">
        <v>13</v>
      </c>
      <c r="D40">
        <v>5</v>
      </c>
      <c r="E40">
        <v>5</v>
      </c>
      <c r="F40">
        <v>2</v>
      </c>
      <c r="G40">
        <v>2.84</v>
      </c>
      <c r="H40">
        <v>150</v>
      </c>
      <c r="I40" t="s">
        <v>675</v>
      </c>
      <c r="K40" t="s">
        <v>679</v>
      </c>
      <c r="L40">
        <v>3.94</v>
      </c>
      <c r="M40">
        <v>3</v>
      </c>
      <c r="O40" t="s">
        <v>677</v>
      </c>
    </row>
    <row r="41" spans="1:15" x14ac:dyDescent="0.25">
      <c r="A41" t="s">
        <v>154</v>
      </c>
      <c r="B41" s="2">
        <v>2020</v>
      </c>
      <c r="C41" t="s">
        <v>13</v>
      </c>
      <c r="D41">
        <v>5</v>
      </c>
      <c r="E41">
        <v>5</v>
      </c>
      <c r="F41">
        <v>2</v>
      </c>
      <c r="G41">
        <v>2.84</v>
      </c>
      <c r="H41">
        <v>150</v>
      </c>
      <c r="I41" t="s">
        <v>675</v>
      </c>
      <c r="K41" t="s">
        <v>680</v>
      </c>
      <c r="L41">
        <v>2.4300000000000002</v>
      </c>
      <c r="M41">
        <v>2.1</v>
      </c>
      <c r="O41" t="s">
        <v>677</v>
      </c>
    </row>
    <row r="42" spans="1:15" x14ac:dyDescent="0.25">
      <c r="A42" t="s">
        <v>160</v>
      </c>
      <c r="B42" s="2">
        <v>2020</v>
      </c>
      <c r="C42" t="s">
        <v>14</v>
      </c>
      <c r="D42">
        <v>4</v>
      </c>
      <c r="E42">
        <v>1</v>
      </c>
      <c r="F42">
        <v>1</v>
      </c>
      <c r="G42">
        <v>2.64</v>
      </c>
      <c r="H42">
        <v>15</v>
      </c>
      <c r="I42" t="s">
        <v>681</v>
      </c>
      <c r="J42">
        <v>2024</v>
      </c>
      <c r="K42" t="s">
        <v>682</v>
      </c>
      <c r="L42">
        <v>2.19</v>
      </c>
      <c r="M42">
        <v>1</v>
      </c>
      <c r="N42" t="s">
        <v>683</v>
      </c>
      <c r="O42" t="s">
        <v>677</v>
      </c>
    </row>
    <row r="43" spans="1:15" x14ac:dyDescent="0.25">
      <c r="A43" t="s">
        <v>160</v>
      </c>
      <c r="B43" s="2">
        <v>2020</v>
      </c>
      <c r="C43" t="s">
        <v>14</v>
      </c>
      <c r="D43">
        <v>4</v>
      </c>
      <c r="E43">
        <v>1</v>
      </c>
      <c r="F43">
        <v>1</v>
      </c>
      <c r="G43">
        <v>2.64</v>
      </c>
      <c r="H43">
        <v>15</v>
      </c>
      <c r="I43" t="s">
        <v>681</v>
      </c>
      <c r="J43">
        <v>2024</v>
      </c>
      <c r="K43" t="s">
        <v>684</v>
      </c>
      <c r="L43">
        <v>2.98</v>
      </c>
      <c r="M43">
        <v>3</v>
      </c>
      <c r="N43" t="s">
        <v>683</v>
      </c>
      <c r="O43" t="s">
        <v>677</v>
      </c>
    </row>
    <row r="44" spans="1:15" x14ac:dyDescent="0.25">
      <c r="A44" t="s">
        <v>160</v>
      </c>
      <c r="B44" s="2">
        <v>2020</v>
      </c>
      <c r="C44" t="s">
        <v>14</v>
      </c>
      <c r="D44">
        <v>4</v>
      </c>
      <c r="E44">
        <v>1</v>
      </c>
      <c r="F44">
        <v>1</v>
      </c>
      <c r="G44">
        <v>2.64</v>
      </c>
      <c r="H44">
        <v>15</v>
      </c>
      <c r="I44" t="s">
        <v>681</v>
      </c>
      <c r="J44">
        <v>2024</v>
      </c>
      <c r="K44" t="s">
        <v>685</v>
      </c>
      <c r="L44">
        <v>3.61</v>
      </c>
      <c r="M44">
        <v>3</v>
      </c>
      <c r="N44" t="s">
        <v>683</v>
      </c>
      <c r="O44" t="s">
        <v>677</v>
      </c>
    </row>
    <row r="45" spans="1:15" x14ac:dyDescent="0.25">
      <c r="A45" t="s">
        <v>160</v>
      </c>
      <c r="B45" s="2">
        <v>2020</v>
      </c>
      <c r="C45" t="s">
        <v>14</v>
      </c>
      <c r="D45">
        <v>4</v>
      </c>
      <c r="E45">
        <v>1</v>
      </c>
      <c r="F45">
        <v>1</v>
      </c>
      <c r="G45">
        <v>2.64</v>
      </c>
      <c r="H45">
        <v>15</v>
      </c>
      <c r="I45" t="s">
        <v>681</v>
      </c>
      <c r="J45">
        <v>2024</v>
      </c>
      <c r="K45" t="s">
        <v>686</v>
      </c>
      <c r="L45">
        <v>3.13</v>
      </c>
      <c r="M45">
        <v>2.1</v>
      </c>
      <c r="N45" t="s">
        <v>683</v>
      </c>
      <c r="O45" t="s">
        <v>677</v>
      </c>
    </row>
    <row r="46" spans="1:15" x14ac:dyDescent="0.25">
      <c r="A46" t="s">
        <v>160</v>
      </c>
      <c r="B46" s="2">
        <v>2020</v>
      </c>
      <c r="C46" t="s">
        <v>14</v>
      </c>
      <c r="D46">
        <v>4</v>
      </c>
      <c r="E46">
        <v>1</v>
      </c>
      <c r="F46">
        <v>1</v>
      </c>
      <c r="G46">
        <v>2.64</v>
      </c>
      <c r="H46">
        <v>15</v>
      </c>
      <c r="I46" t="s">
        <v>681</v>
      </c>
      <c r="J46">
        <v>2024</v>
      </c>
      <c r="K46" t="s">
        <v>687</v>
      </c>
      <c r="L46">
        <v>2.11</v>
      </c>
      <c r="M46">
        <v>3</v>
      </c>
      <c r="N46" t="s">
        <v>683</v>
      </c>
      <c r="O46" t="s">
        <v>677</v>
      </c>
    </row>
    <row r="47" spans="1:15" x14ac:dyDescent="0.25">
      <c r="A47" t="s">
        <v>160</v>
      </c>
      <c r="B47" s="2">
        <v>2020</v>
      </c>
      <c r="C47" t="s">
        <v>14</v>
      </c>
      <c r="D47">
        <v>4</v>
      </c>
      <c r="E47">
        <v>1</v>
      </c>
      <c r="F47">
        <v>2</v>
      </c>
      <c r="G47">
        <v>2.11</v>
      </c>
      <c r="H47">
        <v>30</v>
      </c>
      <c r="I47" t="s">
        <v>681</v>
      </c>
      <c r="J47">
        <v>2024</v>
      </c>
      <c r="K47" t="s">
        <v>682</v>
      </c>
      <c r="L47">
        <v>2.0699999999999998</v>
      </c>
      <c r="M47">
        <v>2.1</v>
      </c>
      <c r="N47" t="s">
        <v>683</v>
      </c>
      <c r="O47" t="s">
        <v>677</v>
      </c>
    </row>
    <row r="48" spans="1:15" x14ac:dyDescent="0.25">
      <c r="A48" t="s">
        <v>160</v>
      </c>
      <c r="B48" s="2">
        <v>2020</v>
      </c>
      <c r="C48" t="s">
        <v>14</v>
      </c>
      <c r="D48">
        <v>4</v>
      </c>
      <c r="E48">
        <v>1</v>
      </c>
      <c r="F48">
        <v>2</v>
      </c>
      <c r="G48">
        <v>2.11</v>
      </c>
      <c r="H48">
        <v>30</v>
      </c>
      <c r="I48" t="s">
        <v>681</v>
      </c>
      <c r="J48">
        <v>2024</v>
      </c>
      <c r="K48" t="s">
        <v>684</v>
      </c>
      <c r="L48">
        <v>2.2200000000000002</v>
      </c>
      <c r="M48">
        <v>1</v>
      </c>
      <c r="N48" t="s">
        <v>683</v>
      </c>
      <c r="O48" t="s">
        <v>677</v>
      </c>
    </row>
    <row r="49" spans="1:15" x14ac:dyDescent="0.25">
      <c r="A49" t="s">
        <v>160</v>
      </c>
      <c r="B49" s="2">
        <v>2020</v>
      </c>
      <c r="C49" t="s">
        <v>14</v>
      </c>
      <c r="D49">
        <v>4</v>
      </c>
      <c r="E49">
        <v>1</v>
      </c>
      <c r="F49">
        <v>2</v>
      </c>
      <c r="G49">
        <v>2.11</v>
      </c>
      <c r="H49">
        <v>30</v>
      </c>
      <c r="I49" t="s">
        <v>681</v>
      </c>
      <c r="J49">
        <v>2024</v>
      </c>
      <c r="K49" t="s">
        <v>685</v>
      </c>
      <c r="L49">
        <v>3.02</v>
      </c>
      <c r="M49">
        <v>3</v>
      </c>
      <c r="N49" t="s">
        <v>683</v>
      </c>
      <c r="O49" t="s">
        <v>677</v>
      </c>
    </row>
    <row r="50" spans="1:15" x14ac:dyDescent="0.25">
      <c r="A50" t="s">
        <v>160</v>
      </c>
      <c r="B50" s="2">
        <v>2020</v>
      </c>
      <c r="C50" t="s">
        <v>14</v>
      </c>
      <c r="D50">
        <v>4</v>
      </c>
      <c r="E50">
        <v>1</v>
      </c>
      <c r="F50">
        <v>2</v>
      </c>
      <c r="G50">
        <v>2.11</v>
      </c>
      <c r="H50">
        <v>30</v>
      </c>
      <c r="I50" t="s">
        <v>681</v>
      </c>
      <c r="J50">
        <v>2024</v>
      </c>
      <c r="K50" t="s">
        <v>686</v>
      </c>
      <c r="L50">
        <v>2.14</v>
      </c>
      <c r="M50">
        <v>1</v>
      </c>
      <c r="N50" t="s">
        <v>683</v>
      </c>
      <c r="O50" t="s">
        <v>677</v>
      </c>
    </row>
    <row r="51" spans="1:15" x14ac:dyDescent="0.25">
      <c r="A51" t="s">
        <v>160</v>
      </c>
      <c r="B51" s="2">
        <v>2020</v>
      </c>
      <c r="C51" t="s">
        <v>14</v>
      </c>
      <c r="D51">
        <v>4</v>
      </c>
      <c r="E51">
        <v>1</v>
      </c>
      <c r="F51">
        <v>2</v>
      </c>
      <c r="G51">
        <v>2.11</v>
      </c>
      <c r="H51">
        <v>30</v>
      </c>
      <c r="I51" t="s">
        <v>681</v>
      </c>
      <c r="J51">
        <v>2024</v>
      </c>
      <c r="K51" t="s">
        <v>687</v>
      </c>
      <c r="L51">
        <v>3.49</v>
      </c>
      <c r="M51">
        <v>3</v>
      </c>
      <c r="N51" t="s">
        <v>683</v>
      </c>
      <c r="O51" t="s">
        <v>677</v>
      </c>
    </row>
    <row r="52" spans="1:15" x14ac:dyDescent="0.25">
      <c r="A52" t="s">
        <v>160</v>
      </c>
      <c r="B52" s="2">
        <v>2020</v>
      </c>
      <c r="C52" t="s">
        <v>14</v>
      </c>
      <c r="D52">
        <v>4</v>
      </c>
      <c r="E52">
        <v>2</v>
      </c>
      <c r="F52">
        <v>1</v>
      </c>
      <c r="G52">
        <v>2.2400000000000002</v>
      </c>
      <c r="H52">
        <v>30</v>
      </c>
      <c r="I52" t="s">
        <v>681</v>
      </c>
      <c r="J52">
        <v>2024</v>
      </c>
      <c r="K52" t="s">
        <v>682</v>
      </c>
      <c r="L52">
        <v>3.45</v>
      </c>
      <c r="M52">
        <v>2.1</v>
      </c>
      <c r="N52" t="s">
        <v>683</v>
      </c>
      <c r="O52" t="s">
        <v>677</v>
      </c>
    </row>
    <row r="53" spans="1:15" x14ac:dyDescent="0.25">
      <c r="A53" t="s">
        <v>160</v>
      </c>
      <c r="B53" s="2">
        <v>2020</v>
      </c>
      <c r="C53" t="s">
        <v>14</v>
      </c>
      <c r="D53">
        <v>4</v>
      </c>
      <c r="E53">
        <v>2</v>
      </c>
      <c r="F53">
        <v>1</v>
      </c>
      <c r="G53">
        <v>2.2400000000000002</v>
      </c>
      <c r="H53">
        <v>30</v>
      </c>
      <c r="I53" t="s">
        <v>681</v>
      </c>
      <c r="J53">
        <v>2024</v>
      </c>
      <c r="K53" t="s">
        <v>684</v>
      </c>
      <c r="L53">
        <v>3.1</v>
      </c>
      <c r="M53">
        <v>1</v>
      </c>
      <c r="N53" t="s">
        <v>683</v>
      </c>
      <c r="O53" t="s">
        <v>677</v>
      </c>
    </row>
    <row r="54" spans="1:15" x14ac:dyDescent="0.25">
      <c r="A54" t="s">
        <v>160</v>
      </c>
      <c r="B54" s="2">
        <v>2020</v>
      </c>
      <c r="C54" t="s">
        <v>14</v>
      </c>
      <c r="D54">
        <v>4</v>
      </c>
      <c r="E54">
        <v>2</v>
      </c>
      <c r="F54">
        <v>1</v>
      </c>
      <c r="G54">
        <v>2.2400000000000002</v>
      </c>
      <c r="H54">
        <v>30</v>
      </c>
      <c r="I54" t="s">
        <v>681</v>
      </c>
      <c r="J54">
        <v>2024</v>
      </c>
      <c r="K54" t="s">
        <v>685</v>
      </c>
      <c r="L54">
        <v>2.2999999999999998</v>
      </c>
      <c r="M54">
        <v>3</v>
      </c>
      <c r="N54" t="s">
        <v>683</v>
      </c>
      <c r="O54" t="s">
        <v>677</v>
      </c>
    </row>
    <row r="55" spans="1:15" x14ac:dyDescent="0.25">
      <c r="A55" t="s">
        <v>160</v>
      </c>
      <c r="B55" s="2">
        <v>2020</v>
      </c>
      <c r="C55" t="s">
        <v>14</v>
      </c>
      <c r="D55">
        <v>4</v>
      </c>
      <c r="E55">
        <v>2</v>
      </c>
      <c r="F55">
        <v>1</v>
      </c>
      <c r="G55">
        <v>2.2400000000000002</v>
      </c>
      <c r="H55">
        <v>30</v>
      </c>
      <c r="I55" t="s">
        <v>681</v>
      </c>
      <c r="J55">
        <v>2024</v>
      </c>
      <c r="K55" t="s">
        <v>686</v>
      </c>
      <c r="L55">
        <v>2.17</v>
      </c>
      <c r="M55">
        <v>1</v>
      </c>
      <c r="N55" t="s">
        <v>683</v>
      </c>
      <c r="O55" t="s">
        <v>677</v>
      </c>
    </row>
    <row r="56" spans="1:15" x14ac:dyDescent="0.25">
      <c r="A56" t="s">
        <v>160</v>
      </c>
      <c r="B56" s="2">
        <v>2020</v>
      </c>
      <c r="C56" t="s">
        <v>14</v>
      </c>
      <c r="D56">
        <v>4</v>
      </c>
      <c r="E56">
        <v>2</v>
      </c>
      <c r="F56">
        <v>1</v>
      </c>
      <c r="G56">
        <v>2.2400000000000002</v>
      </c>
      <c r="H56">
        <v>30</v>
      </c>
      <c r="I56" t="s">
        <v>681</v>
      </c>
      <c r="J56">
        <v>2024</v>
      </c>
      <c r="K56" t="s">
        <v>687</v>
      </c>
      <c r="L56">
        <v>2.9</v>
      </c>
      <c r="M56">
        <v>3</v>
      </c>
      <c r="N56" t="s">
        <v>683</v>
      </c>
      <c r="O56" t="s">
        <v>677</v>
      </c>
    </row>
    <row r="57" spans="1:15" x14ac:dyDescent="0.25">
      <c r="A57" t="s">
        <v>160</v>
      </c>
      <c r="B57" s="2">
        <v>2020</v>
      </c>
      <c r="C57" t="s">
        <v>14</v>
      </c>
      <c r="D57">
        <v>4</v>
      </c>
      <c r="E57">
        <v>2</v>
      </c>
      <c r="F57">
        <v>2</v>
      </c>
      <c r="G57">
        <v>3.81</v>
      </c>
      <c r="H57">
        <v>60</v>
      </c>
      <c r="I57" t="s">
        <v>681</v>
      </c>
      <c r="J57">
        <v>2024</v>
      </c>
      <c r="K57" t="s">
        <v>682</v>
      </c>
      <c r="L57">
        <v>2.41</v>
      </c>
      <c r="M57">
        <v>1</v>
      </c>
      <c r="N57" t="s">
        <v>688</v>
      </c>
      <c r="O57" t="s">
        <v>677</v>
      </c>
    </row>
    <row r="58" spans="1:15" x14ac:dyDescent="0.25">
      <c r="A58" t="s">
        <v>160</v>
      </c>
      <c r="B58" s="2">
        <v>2020</v>
      </c>
      <c r="C58" t="s">
        <v>14</v>
      </c>
      <c r="D58">
        <v>4</v>
      </c>
      <c r="E58">
        <v>2</v>
      </c>
      <c r="F58">
        <v>2</v>
      </c>
      <c r="G58">
        <v>3.81</v>
      </c>
      <c r="H58">
        <v>60</v>
      </c>
      <c r="I58" t="s">
        <v>681</v>
      </c>
      <c r="J58">
        <v>2024</v>
      </c>
      <c r="K58" t="s">
        <v>684</v>
      </c>
      <c r="L58">
        <v>2.3199999999999998</v>
      </c>
      <c r="M58">
        <v>3</v>
      </c>
      <c r="N58" t="s">
        <v>688</v>
      </c>
      <c r="O58" t="s">
        <v>677</v>
      </c>
    </row>
    <row r="59" spans="1:15" x14ac:dyDescent="0.25">
      <c r="A59" t="s">
        <v>160</v>
      </c>
      <c r="B59" s="2">
        <v>2020</v>
      </c>
      <c r="C59" t="s">
        <v>14</v>
      </c>
      <c r="D59">
        <v>4</v>
      </c>
      <c r="E59">
        <v>2</v>
      </c>
      <c r="F59">
        <v>2</v>
      </c>
      <c r="G59">
        <v>3.81</v>
      </c>
      <c r="H59">
        <v>60</v>
      </c>
      <c r="I59" t="s">
        <v>681</v>
      </c>
      <c r="J59">
        <v>2024</v>
      </c>
      <c r="K59" t="s">
        <v>685</v>
      </c>
      <c r="L59">
        <v>3.39</v>
      </c>
      <c r="M59">
        <v>1</v>
      </c>
      <c r="N59" t="s">
        <v>688</v>
      </c>
      <c r="O59" t="s">
        <v>677</v>
      </c>
    </row>
    <row r="60" spans="1:15" x14ac:dyDescent="0.25">
      <c r="A60" t="s">
        <v>160</v>
      </c>
      <c r="B60" s="2">
        <v>2020</v>
      </c>
      <c r="C60" t="s">
        <v>14</v>
      </c>
      <c r="D60">
        <v>4</v>
      </c>
      <c r="E60">
        <v>2</v>
      </c>
      <c r="F60">
        <v>2</v>
      </c>
      <c r="G60">
        <v>3.81</v>
      </c>
      <c r="H60">
        <v>60</v>
      </c>
      <c r="I60" t="s">
        <v>681</v>
      </c>
      <c r="J60">
        <v>2024</v>
      </c>
      <c r="K60" t="s">
        <v>686</v>
      </c>
      <c r="L60">
        <v>2.0299999999999998</v>
      </c>
      <c r="M60">
        <v>1</v>
      </c>
      <c r="N60" t="s">
        <v>688</v>
      </c>
      <c r="O60" t="s">
        <v>677</v>
      </c>
    </row>
    <row r="61" spans="1:15" x14ac:dyDescent="0.25">
      <c r="A61" t="s">
        <v>160</v>
      </c>
      <c r="B61" s="2">
        <v>2020</v>
      </c>
      <c r="C61" t="s">
        <v>14</v>
      </c>
      <c r="D61">
        <v>4</v>
      </c>
      <c r="E61">
        <v>2</v>
      </c>
      <c r="F61">
        <v>2</v>
      </c>
      <c r="G61">
        <v>3.81</v>
      </c>
      <c r="H61">
        <v>60</v>
      </c>
      <c r="I61" t="s">
        <v>681</v>
      </c>
      <c r="J61">
        <v>2024</v>
      </c>
      <c r="K61" t="s">
        <v>687</v>
      </c>
      <c r="L61">
        <v>2.2000000000000002</v>
      </c>
      <c r="M61">
        <v>3</v>
      </c>
      <c r="N61" t="s">
        <v>688</v>
      </c>
      <c r="O61" t="s">
        <v>677</v>
      </c>
    </row>
    <row r="62" spans="1:15" x14ac:dyDescent="0.25">
      <c r="A62" t="s">
        <v>160</v>
      </c>
      <c r="B62" s="2">
        <v>2020</v>
      </c>
      <c r="C62" t="s">
        <v>14</v>
      </c>
      <c r="D62">
        <v>4</v>
      </c>
      <c r="E62">
        <v>3</v>
      </c>
      <c r="F62">
        <v>1</v>
      </c>
      <c r="G62">
        <v>2.88</v>
      </c>
      <c r="H62">
        <v>45</v>
      </c>
      <c r="I62" t="s">
        <v>681</v>
      </c>
      <c r="J62">
        <v>2024</v>
      </c>
      <c r="K62" t="s">
        <v>682</v>
      </c>
      <c r="L62">
        <v>2.91</v>
      </c>
      <c r="M62">
        <v>2.1</v>
      </c>
      <c r="N62" t="s">
        <v>683</v>
      </c>
      <c r="O62" t="s">
        <v>677</v>
      </c>
    </row>
    <row r="63" spans="1:15" x14ac:dyDescent="0.25">
      <c r="A63" t="s">
        <v>160</v>
      </c>
      <c r="B63" s="2">
        <v>2020</v>
      </c>
      <c r="C63" t="s">
        <v>14</v>
      </c>
      <c r="D63">
        <v>4</v>
      </c>
      <c r="E63">
        <v>3</v>
      </c>
      <c r="F63">
        <v>1</v>
      </c>
      <c r="G63">
        <v>2.88</v>
      </c>
      <c r="H63">
        <v>45</v>
      </c>
      <c r="I63" t="s">
        <v>681</v>
      </c>
      <c r="J63">
        <v>2024</v>
      </c>
      <c r="K63" t="s">
        <v>684</v>
      </c>
      <c r="L63">
        <v>3.6</v>
      </c>
      <c r="M63">
        <v>2.1</v>
      </c>
      <c r="N63" t="s">
        <v>683</v>
      </c>
      <c r="O63" t="s">
        <v>677</v>
      </c>
    </row>
    <row r="64" spans="1:15" x14ac:dyDescent="0.25">
      <c r="A64" t="s">
        <v>160</v>
      </c>
      <c r="B64" s="2">
        <v>2020</v>
      </c>
      <c r="C64" t="s">
        <v>14</v>
      </c>
      <c r="D64">
        <v>4</v>
      </c>
      <c r="E64">
        <v>3</v>
      </c>
      <c r="F64">
        <v>1</v>
      </c>
      <c r="G64">
        <v>2.88</v>
      </c>
      <c r="H64">
        <v>45</v>
      </c>
      <c r="I64" t="s">
        <v>681</v>
      </c>
      <c r="J64">
        <v>2024</v>
      </c>
      <c r="K64" t="s">
        <v>685</v>
      </c>
      <c r="L64">
        <v>3.88</v>
      </c>
      <c r="M64">
        <v>3</v>
      </c>
      <c r="N64" t="s">
        <v>683</v>
      </c>
      <c r="O64" t="s">
        <v>677</v>
      </c>
    </row>
    <row r="65" spans="1:15" x14ac:dyDescent="0.25">
      <c r="A65" t="s">
        <v>160</v>
      </c>
      <c r="B65" s="2">
        <v>2020</v>
      </c>
      <c r="C65" t="s">
        <v>14</v>
      </c>
      <c r="D65">
        <v>4</v>
      </c>
      <c r="E65">
        <v>3</v>
      </c>
      <c r="F65">
        <v>1</v>
      </c>
      <c r="G65">
        <v>2.88</v>
      </c>
      <c r="H65">
        <v>45</v>
      </c>
      <c r="I65" t="s">
        <v>681</v>
      </c>
      <c r="J65">
        <v>2024</v>
      </c>
      <c r="K65" t="s">
        <v>686</v>
      </c>
      <c r="L65">
        <v>3.4</v>
      </c>
      <c r="M65">
        <v>3</v>
      </c>
      <c r="N65" t="s">
        <v>683</v>
      </c>
      <c r="O65" t="s">
        <v>677</v>
      </c>
    </row>
    <row r="66" spans="1:15" x14ac:dyDescent="0.25">
      <c r="A66" t="s">
        <v>160</v>
      </c>
      <c r="B66" s="2">
        <v>2020</v>
      </c>
      <c r="C66" t="s">
        <v>14</v>
      </c>
      <c r="D66">
        <v>4</v>
      </c>
      <c r="E66">
        <v>3</v>
      </c>
      <c r="F66">
        <v>1</v>
      </c>
      <c r="G66">
        <v>2.88</v>
      </c>
      <c r="H66">
        <v>45</v>
      </c>
      <c r="I66" t="s">
        <v>681</v>
      </c>
      <c r="J66">
        <v>2024</v>
      </c>
      <c r="K66" t="s">
        <v>687</v>
      </c>
      <c r="L66">
        <v>3.72</v>
      </c>
      <c r="M66">
        <v>1</v>
      </c>
      <c r="N66" t="s">
        <v>683</v>
      </c>
      <c r="O66" t="s">
        <v>677</v>
      </c>
    </row>
    <row r="67" spans="1:15" x14ac:dyDescent="0.25">
      <c r="A67" t="s">
        <v>160</v>
      </c>
      <c r="B67" s="2">
        <v>2020</v>
      </c>
      <c r="C67" t="s">
        <v>14</v>
      </c>
      <c r="D67">
        <v>4</v>
      </c>
      <c r="E67">
        <v>3</v>
      </c>
      <c r="F67">
        <v>2</v>
      </c>
      <c r="G67">
        <v>2.44</v>
      </c>
      <c r="H67">
        <v>90</v>
      </c>
      <c r="I67" t="s">
        <v>681</v>
      </c>
      <c r="J67">
        <v>2024</v>
      </c>
      <c r="K67" t="s">
        <v>682</v>
      </c>
      <c r="L67">
        <v>3.4</v>
      </c>
      <c r="M67">
        <v>1</v>
      </c>
      <c r="N67" t="s">
        <v>683</v>
      </c>
      <c r="O67" t="s">
        <v>677</v>
      </c>
    </row>
    <row r="68" spans="1:15" x14ac:dyDescent="0.25">
      <c r="A68" t="s">
        <v>160</v>
      </c>
      <c r="B68" s="2">
        <v>2020</v>
      </c>
      <c r="C68" t="s">
        <v>14</v>
      </c>
      <c r="D68">
        <v>4</v>
      </c>
      <c r="E68">
        <v>3</v>
      </c>
      <c r="F68">
        <v>2</v>
      </c>
      <c r="G68">
        <v>2.44</v>
      </c>
      <c r="H68">
        <v>90</v>
      </c>
      <c r="I68" t="s">
        <v>681</v>
      </c>
      <c r="J68">
        <v>2024</v>
      </c>
      <c r="K68" t="s">
        <v>684</v>
      </c>
      <c r="L68">
        <v>3.72</v>
      </c>
      <c r="M68">
        <v>1</v>
      </c>
      <c r="N68" t="s">
        <v>683</v>
      </c>
      <c r="O68" t="s">
        <v>677</v>
      </c>
    </row>
    <row r="69" spans="1:15" x14ac:dyDescent="0.25">
      <c r="A69" t="s">
        <v>160</v>
      </c>
      <c r="B69" s="2">
        <v>2020</v>
      </c>
      <c r="C69" t="s">
        <v>14</v>
      </c>
      <c r="D69">
        <v>4</v>
      </c>
      <c r="E69">
        <v>3</v>
      </c>
      <c r="F69">
        <v>2</v>
      </c>
      <c r="G69">
        <v>2.44</v>
      </c>
      <c r="H69">
        <v>90</v>
      </c>
      <c r="I69" t="s">
        <v>681</v>
      </c>
      <c r="J69">
        <v>2024</v>
      </c>
      <c r="K69" t="s">
        <v>685</v>
      </c>
      <c r="L69">
        <v>3.42</v>
      </c>
      <c r="M69">
        <v>3</v>
      </c>
      <c r="N69" t="s">
        <v>683</v>
      </c>
      <c r="O69" t="s">
        <v>677</v>
      </c>
    </row>
    <row r="70" spans="1:15" x14ac:dyDescent="0.25">
      <c r="A70" t="s">
        <v>160</v>
      </c>
      <c r="B70" s="2">
        <v>2020</v>
      </c>
      <c r="C70" t="s">
        <v>14</v>
      </c>
      <c r="D70">
        <v>4</v>
      </c>
      <c r="E70">
        <v>3</v>
      </c>
      <c r="F70">
        <v>2</v>
      </c>
      <c r="G70">
        <v>2.44</v>
      </c>
      <c r="H70">
        <v>90</v>
      </c>
      <c r="I70" t="s">
        <v>681</v>
      </c>
      <c r="J70">
        <v>2024</v>
      </c>
      <c r="K70" t="s">
        <v>686</v>
      </c>
      <c r="L70">
        <v>3.75</v>
      </c>
      <c r="M70">
        <v>2.1</v>
      </c>
      <c r="N70" t="s">
        <v>683</v>
      </c>
      <c r="O70" t="s">
        <v>677</v>
      </c>
    </row>
    <row r="71" spans="1:15" x14ac:dyDescent="0.25">
      <c r="A71" t="s">
        <v>160</v>
      </c>
      <c r="B71" s="2">
        <v>2020</v>
      </c>
      <c r="C71" t="s">
        <v>14</v>
      </c>
      <c r="D71">
        <v>4</v>
      </c>
      <c r="E71">
        <v>3</v>
      </c>
      <c r="F71">
        <v>2</v>
      </c>
      <c r="G71">
        <v>2.44</v>
      </c>
      <c r="H71">
        <v>90</v>
      </c>
      <c r="I71" t="s">
        <v>681</v>
      </c>
      <c r="J71">
        <v>2024</v>
      </c>
      <c r="K71" t="s">
        <v>687</v>
      </c>
      <c r="L71">
        <v>2.74</v>
      </c>
      <c r="M71">
        <v>1</v>
      </c>
      <c r="N71" t="s">
        <v>683</v>
      </c>
      <c r="O71" t="s">
        <v>677</v>
      </c>
    </row>
    <row r="72" spans="1:15" x14ac:dyDescent="0.25">
      <c r="A72" t="s">
        <v>160</v>
      </c>
      <c r="B72" s="2">
        <v>2020</v>
      </c>
      <c r="C72" t="s">
        <v>14</v>
      </c>
      <c r="D72">
        <v>4</v>
      </c>
      <c r="E72">
        <v>4</v>
      </c>
      <c r="F72">
        <v>1</v>
      </c>
      <c r="G72">
        <v>2.93</v>
      </c>
      <c r="H72">
        <v>60</v>
      </c>
      <c r="I72" t="s">
        <v>681</v>
      </c>
      <c r="J72">
        <v>2024</v>
      </c>
      <c r="K72" t="s">
        <v>682</v>
      </c>
      <c r="L72">
        <v>3.96</v>
      </c>
      <c r="M72">
        <v>2.1</v>
      </c>
      <c r="N72" t="s">
        <v>683</v>
      </c>
      <c r="O72" t="s">
        <v>677</v>
      </c>
    </row>
    <row r="73" spans="1:15" x14ac:dyDescent="0.25">
      <c r="A73" t="s">
        <v>160</v>
      </c>
      <c r="B73" s="2">
        <v>2020</v>
      </c>
      <c r="C73" t="s">
        <v>14</v>
      </c>
      <c r="D73">
        <v>4</v>
      </c>
      <c r="E73">
        <v>4</v>
      </c>
      <c r="F73">
        <v>1</v>
      </c>
      <c r="G73">
        <v>2.93</v>
      </c>
      <c r="H73">
        <v>60</v>
      </c>
      <c r="I73" t="s">
        <v>681</v>
      </c>
      <c r="J73">
        <v>2024</v>
      </c>
      <c r="K73" t="s">
        <v>684</v>
      </c>
      <c r="L73">
        <v>3.71</v>
      </c>
      <c r="M73">
        <v>3</v>
      </c>
      <c r="N73" t="s">
        <v>683</v>
      </c>
      <c r="O73" t="s">
        <v>677</v>
      </c>
    </row>
    <row r="74" spans="1:15" x14ac:dyDescent="0.25">
      <c r="A74" t="s">
        <v>160</v>
      </c>
      <c r="B74" s="2">
        <v>2020</v>
      </c>
      <c r="C74" t="s">
        <v>14</v>
      </c>
      <c r="D74">
        <v>4</v>
      </c>
      <c r="E74">
        <v>4</v>
      </c>
      <c r="F74">
        <v>1</v>
      </c>
      <c r="G74">
        <v>2.93</v>
      </c>
      <c r="H74">
        <v>60</v>
      </c>
      <c r="I74" t="s">
        <v>681</v>
      </c>
      <c r="J74">
        <v>2024</v>
      </c>
      <c r="K74" t="s">
        <v>685</v>
      </c>
      <c r="L74">
        <v>2.71</v>
      </c>
      <c r="M74">
        <v>1</v>
      </c>
      <c r="N74" t="s">
        <v>683</v>
      </c>
      <c r="O74" t="s">
        <v>677</v>
      </c>
    </row>
    <row r="75" spans="1:15" x14ac:dyDescent="0.25">
      <c r="A75" t="s">
        <v>160</v>
      </c>
      <c r="B75" s="2">
        <v>2020</v>
      </c>
      <c r="C75" t="s">
        <v>14</v>
      </c>
      <c r="D75">
        <v>4</v>
      </c>
      <c r="E75">
        <v>4</v>
      </c>
      <c r="F75">
        <v>1</v>
      </c>
      <c r="G75">
        <v>2.93</v>
      </c>
      <c r="H75">
        <v>60</v>
      </c>
      <c r="I75" t="s">
        <v>681</v>
      </c>
      <c r="J75">
        <v>2024</v>
      </c>
      <c r="K75" t="s">
        <v>686</v>
      </c>
      <c r="L75">
        <v>3.33</v>
      </c>
      <c r="M75">
        <v>3</v>
      </c>
      <c r="N75" t="s">
        <v>683</v>
      </c>
      <c r="O75" t="s">
        <v>677</v>
      </c>
    </row>
    <row r="76" spans="1:15" x14ac:dyDescent="0.25">
      <c r="A76" t="s">
        <v>160</v>
      </c>
      <c r="B76" s="2">
        <v>2020</v>
      </c>
      <c r="C76" t="s">
        <v>14</v>
      </c>
      <c r="D76">
        <v>4</v>
      </c>
      <c r="E76">
        <v>4</v>
      </c>
      <c r="F76">
        <v>1</v>
      </c>
      <c r="G76">
        <v>2.93</v>
      </c>
      <c r="H76">
        <v>60</v>
      </c>
      <c r="I76" t="s">
        <v>681</v>
      </c>
      <c r="J76">
        <v>2024</v>
      </c>
      <c r="K76" t="s">
        <v>687</v>
      </c>
      <c r="L76">
        <v>2.44</v>
      </c>
      <c r="M76">
        <v>3</v>
      </c>
      <c r="N76" t="s">
        <v>683</v>
      </c>
      <c r="O76" t="s">
        <v>677</v>
      </c>
    </row>
    <row r="77" spans="1:15" x14ac:dyDescent="0.25">
      <c r="A77" t="s">
        <v>160</v>
      </c>
      <c r="B77" s="2">
        <v>2020</v>
      </c>
      <c r="C77" t="s">
        <v>14</v>
      </c>
      <c r="D77">
        <v>4</v>
      </c>
      <c r="E77">
        <v>4</v>
      </c>
      <c r="F77">
        <v>2</v>
      </c>
      <c r="G77">
        <v>3.33</v>
      </c>
      <c r="H77">
        <v>120</v>
      </c>
      <c r="I77" t="s">
        <v>681</v>
      </c>
      <c r="J77">
        <v>2024</v>
      </c>
      <c r="K77" t="s">
        <v>682</v>
      </c>
      <c r="L77">
        <v>3.01</v>
      </c>
      <c r="M77">
        <v>1</v>
      </c>
      <c r="N77" t="s">
        <v>689</v>
      </c>
      <c r="O77" t="s">
        <v>677</v>
      </c>
    </row>
    <row r="78" spans="1:15" x14ac:dyDescent="0.25">
      <c r="A78" t="s">
        <v>160</v>
      </c>
      <c r="B78" s="2">
        <v>2020</v>
      </c>
      <c r="C78" t="s">
        <v>14</v>
      </c>
      <c r="D78">
        <v>4</v>
      </c>
      <c r="E78">
        <v>4</v>
      </c>
      <c r="F78">
        <v>2</v>
      </c>
      <c r="G78">
        <v>3.33</v>
      </c>
      <c r="H78">
        <v>120</v>
      </c>
      <c r="I78" t="s">
        <v>681</v>
      </c>
      <c r="J78">
        <v>2024</v>
      </c>
      <c r="K78" t="s">
        <v>684</v>
      </c>
      <c r="L78">
        <v>2.17</v>
      </c>
      <c r="M78">
        <v>1</v>
      </c>
      <c r="N78" t="s">
        <v>689</v>
      </c>
      <c r="O78" t="s">
        <v>677</v>
      </c>
    </row>
    <row r="79" spans="1:15" x14ac:dyDescent="0.25">
      <c r="A79" t="s">
        <v>160</v>
      </c>
      <c r="B79" s="2">
        <v>2020</v>
      </c>
      <c r="C79" t="s">
        <v>14</v>
      </c>
      <c r="D79">
        <v>4</v>
      </c>
      <c r="E79">
        <v>4</v>
      </c>
      <c r="F79">
        <v>2</v>
      </c>
      <c r="G79">
        <v>3.33</v>
      </c>
      <c r="H79">
        <v>120</v>
      </c>
      <c r="I79" t="s">
        <v>681</v>
      </c>
      <c r="J79">
        <v>2024</v>
      </c>
      <c r="K79" t="s">
        <v>685</v>
      </c>
      <c r="L79">
        <v>2.5099999999999998</v>
      </c>
      <c r="M79">
        <v>2.1</v>
      </c>
      <c r="N79" t="s">
        <v>689</v>
      </c>
      <c r="O79" t="s">
        <v>677</v>
      </c>
    </row>
    <row r="80" spans="1:15" x14ac:dyDescent="0.25">
      <c r="A80" t="s">
        <v>160</v>
      </c>
      <c r="B80" s="2">
        <v>2020</v>
      </c>
      <c r="C80" t="s">
        <v>14</v>
      </c>
      <c r="D80">
        <v>4</v>
      </c>
      <c r="E80">
        <v>4</v>
      </c>
      <c r="F80">
        <v>2</v>
      </c>
      <c r="G80">
        <v>3.33</v>
      </c>
      <c r="H80">
        <v>120</v>
      </c>
      <c r="I80" t="s">
        <v>681</v>
      </c>
      <c r="J80">
        <v>2024</v>
      </c>
      <c r="K80" t="s">
        <v>686</v>
      </c>
      <c r="L80">
        <v>3.26</v>
      </c>
      <c r="M80">
        <v>3</v>
      </c>
      <c r="N80" t="s">
        <v>689</v>
      </c>
      <c r="O80" t="s">
        <v>677</v>
      </c>
    </row>
    <row r="81" spans="1:15" x14ac:dyDescent="0.25">
      <c r="A81" t="s">
        <v>160</v>
      </c>
      <c r="B81" s="2">
        <v>2020</v>
      </c>
      <c r="C81" t="s">
        <v>14</v>
      </c>
      <c r="D81">
        <v>4</v>
      </c>
      <c r="E81">
        <v>4</v>
      </c>
      <c r="F81">
        <v>2</v>
      </c>
      <c r="G81">
        <v>3.33</v>
      </c>
      <c r="H81">
        <v>120</v>
      </c>
      <c r="I81" t="s">
        <v>681</v>
      </c>
      <c r="J81">
        <v>2024</v>
      </c>
      <c r="K81" t="s">
        <v>687</v>
      </c>
      <c r="L81">
        <v>2.91</v>
      </c>
      <c r="M81">
        <v>1</v>
      </c>
      <c r="N81" t="s">
        <v>689</v>
      </c>
      <c r="O81" t="s">
        <v>677</v>
      </c>
    </row>
    <row r="82" spans="1:15" x14ac:dyDescent="0.25">
      <c r="A82" t="s">
        <v>161</v>
      </c>
      <c r="B82" s="2">
        <v>2020</v>
      </c>
      <c r="C82" t="s">
        <v>12</v>
      </c>
      <c r="D82">
        <v>5</v>
      </c>
      <c r="E82">
        <v>1</v>
      </c>
      <c r="F82">
        <v>1</v>
      </c>
      <c r="G82">
        <v>3.42</v>
      </c>
      <c r="H82">
        <v>15</v>
      </c>
      <c r="I82" t="s">
        <v>675</v>
      </c>
      <c r="K82" t="s">
        <v>690</v>
      </c>
      <c r="L82">
        <v>3.23</v>
      </c>
      <c r="M82">
        <v>1</v>
      </c>
      <c r="O82" t="s">
        <v>677</v>
      </c>
    </row>
    <row r="83" spans="1:15" x14ac:dyDescent="0.25">
      <c r="A83" t="s">
        <v>161</v>
      </c>
      <c r="B83" s="2">
        <v>2020</v>
      </c>
      <c r="C83" t="s">
        <v>12</v>
      </c>
      <c r="D83">
        <v>5</v>
      </c>
      <c r="E83">
        <v>1</v>
      </c>
      <c r="F83">
        <v>1</v>
      </c>
      <c r="G83">
        <v>3.42</v>
      </c>
      <c r="H83">
        <v>15</v>
      </c>
      <c r="I83" t="s">
        <v>675</v>
      </c>
      <c r="K83" t="s">
        <v>691</v>
      </c>
      <c r="L83">
        <v>3.15</v>
      </c>
      <c r="M83">
        <v>3</v>
      </c>
      <c r="O83" t="s">
        <v>677</v>
      </c>
    </row>
    <row r="84" spans="1:15" x14ac:dyDescent="0.25">
      <c r="A84" t="s">
        <v>161</v>
      </c>
      <c r="B84" s="2">
        <v>2020</v>
      </c>
      <c r="C84" t="s">
        <v>12</v>
      </c>
      <c r="D84">
        <v>5</v>
      </c>
      <c r="E84">
        <v>1</v>
      </c>
      <c r="F84">
        <v>1</v>
      </c>
      <c r="G84">
        <v>3.42</v>
      </c>
      <c r="H84">
        <v>15</v>
      </c>
      <c r="I84" t="s">
        <v>675</v>
      </c>
      <c r="K84" t="s">
        <v>692</v>
      </c>
      <c r="L84">
        <v>2.42</v>
      </c>
      <c r="M84">
        <v>1</v>
      </c>
      <c r="O84" t="s">
        <v>677</v>
      </c>
    </row>
    <row r="85" spans="1:15" x14ac:dyDescent="0.25">
      <c r="A85" t="s">
        <v>161</v>
      </c>
      <c r="B85" s="2">
        <v>2020</v>
      </c>
      <c r="C85" t="s">
        <v>12</v>
      </c>
      <c r="D85">
        <v>5</v>
      </c>
      <c r="E85">
        <v>1</v>
      </c>
      <c r="F85">
        <v>1</v>
      </c>
      <c r="G85">
        <v>3.42</v>
      </c>
      <c r="H85">
        <v>15</v>
      </c>
      <c r="I85" t="s">
        <v>675</v>
      </c>
      <c r="K85" t="s">
        <v>693</v>
      </c>
      <c r="L85">
        <v>2.1800000000000002</v>
      </c>
      <c r="M85">
        <v>3</v>
      </c>
      <c r="O85" t="s">
        <v>677</v>
      </c>
    </row>
    <row r="86" spans="1:15" x14ac:dyDescent="0.25">
      <c r="A86" t="s">
        <v>161</v>
      </c>
      <c r="B86" s="2">
        <v>2020</v>
      </c>
      <c r="C86" t="s">
        <v>12</v>
      </c>
      <c r="D86">
        <v>5</v>
      </c>
      <c r="E86">
        <v>1</v>
      </c>
      <c r="F86">
        <v>1</v>
      </c>
      <c r="G86">
        <v>3.42</v>
      </c>
      <c r="H86">
        <v>15</v>
      </c>
      <c r="I86" t="s">
        <v>675</v>
      </c>
      <c r="K86" t="s">
        <v>694</v>
      </c>
      <c r="L86">
        <v>3.65</v>
      </c>
      <c r="M86">
        <v>1</v>
      </c>
      <c r="O86" t="s">
        <v>677</v>
      </c>
    </row>
    <row r="87" spans="1:15" x14ac:dyDescent="0.25">
      <c r="A87" t="s">
        <v>161</v>
      </c>
      <c r="B87" s="2">
        <v>2020</v>
      </c>
      <c r="C87" t="s">
        <v>12</v>
      </c>
      <c r="D87">
        <v>5</v>
      </c>
      <c r="E87">
        <v>1</v>
      </c>
      <c r="F87">
        <v>2</v>
      </c>
      <c r="G87">
        <v>3.32</v>
      </c>
      <c r="H87">
        <v>30</v>
      </c>
      <c r="I87" t="s">
        <v>675</v>
      </c>
      <c r="K87" t="s">
        <v>690</v>
      </c>
      <c r="L87">
        <v>3.79</v>
      </c>
      <c r="M87">
        <v>3</v>
      </c>
      <c r="O87" t="s">
        <v>677</v>
      </c>
    </row>
    <row r="88" spans="1:15" x14ac:dyDescent="0.25">
      <c r="A88" t="s">
        <v>161</v>
      </c>
      <c r="B88" s="2">
        <v>2020</v>
      </c>
      <c r="C88" t="s">
        <v>12</v>
      </c>
      <c r="D88">
        <v>5</v>
      </c>
      <c r="E88">
        <v>1</v>
      </c>
      <c r="F88">
        <v>2</v>
      </c>
      <c r="G88">
        <v>3.32</v>
      </c>
      <c r="H88">
        <v>30</v>
      </c>
      <c r="I88" t="s">
        <v>675</v>
      </c>
      <c r="K88" t="s">
        <v>691</v>
      </c>
      <c r="L88">
        <v>3.02</v>
      </c>
      <c r="M88">
        <v>3</v>
      </c>
      <c r="O88" t="s">
        <v>677</v>
      </c>
    </row>
    <row r="89" spans="1:15" x14ac:dyDescent="0.25">
      <c r="A89" t="s">
        <v>161</v>
      </c>
      <c r="B89" s="2">
        <v>2020</v>
      </c>
      <c r="C89" t="s">
        <v>12</v>
      </c>
      <c r="D89">
        <v>5</v>
      </c>
      <c r="E89">
        <v>1</v>
      </c>
      <c r="F89">
        <v>2</v>
      </c>
      <c r="G89">
        <v>3.32</v>
      </c>
      <c r="H89">
        <v>30</v>
      </c>
      <c r="I89" t="s">
        <v>675</v>
      </c>
      <c r="K89" t="s">
        <v>692</v>
      </c>
      <c r="L89">
        <v>4</v>
      </c>
      <c r="M89">
        <v>2.1</v>
      </c>
      <c r="O89" t="s">
        <v>677</v>
      </c>
    </row>
    <row r="90" spans="1:15" x14ac:dyDescent="0.25">
      <c r="A90" t="s">
        <v>161</v>
      </c>
      <c r="B90" s="2">
        <v>2020</v>
      </c>
      <c r="C90" t="s">
        <v>12</v>
      </c>
      <c r="D90">
        <v>5</v>
      </c>
      <c r="E90">
        <v>1</v>
      </c>
      <c r="F90">
        <v>2</v>
      </c>
      <c r="G90">
        <v>3.32</v>
      </c>
      <c r="H90">
        <v>30</v>
      </c>
      <c r="I90" t="s">
        <v>675</v>
      </c>
      <c r="K90" t="s">
        <v>693</v>
      </c>
      <c r="L90">
        <v>3.22</v>
      </c>
      <c r="M90">
        <v>1</v>
      </c>
      <c r="O90" t="s">
        <v>677</v>
      </c>
    </row>
    <row r="91" spans="1:15" x14ac:dyDescent="0.25">
      <c r="A91" t="s">
        <v>161</v>
      </c>
      <c r="B91" s="2">
        <v>2020</v>
      </c>
      <c r="C91" t="s">
        <v>12</v>
      </c>
      <c r="D91">
        <v>5</v>
      </c>
      <c r="E91">
        <v>1</v>
      </c>
      <c r="F91">
        <v>2</v>
      </c>
      <c r="G91">
        <v>3.32</v>
      </c>
      <c r="H91">
        <v>30</v>
      </c>
      <c r="I91" t="s">
        <v>675</v>
      </c>
      <c r="K91" t="s">
        <v>694</v>
      </c>
      <c r="L91">
        <v>3.54</v>
      </c>
      <c r="M91">
        <v>1</v>
      </c>
      <c r="O91" t="s">
        <v>677</v>
      </c>
    </row>
    <row r="92" spans="1:15" x14ac:dyDescent="0.25">
      <c r="A92" t="s">
        <v>161</v>
      </c>
      <c r="B92" s="2">
        <v>2020</v>
      </c>
      <c r="C92" t="s">
        <v>12</v>
      </c>
      <c r="D92">
        <v>5</v>
      </c>
      <c r="E92">
        <v>2</v>
      </c>
      <c r="F92">
        <v>1</v>
      </c>
      <c r="G92">
        <v>3.81</v>
      </c>
      <c r="H92">
        <v>30</v>
      </c>
      <c r="I92" t="s">
        <v>675</v>
      </c>
      <c r="K92" t="s">
        <v>690</v>
      </c>
      <c r="L92">
        <v>3.14</v>
      </c>
      <c r="M92">
        <v>2.1</v>
      </c>
      <c r="O92" t="s">
        <v>677</v>
      </c>
    </row>
    <row r="93" spans="1:15" x14ac:dyDescent="0.25">
      <c r="A93" t="s">
        <v>161</v>
      </c>
      <c r="B93" s="2">
        <v>2020</v>
      </c>
      <c r="C93" t="s">
        <v>12</v>
      </c>
      <c r="D93">
        <v>5</v>
      </c>
      <c r="E93">
        <v>2</v>
      </c>
      <c r="F93">
        <v>1</v>
      </c>
      <c r="G93">
        <v>3.81</v>
      </c>
      <c r="H93">
        <v>30</v>
      </c>
      <c r="I93" t="s">
        <v>675</v>
      </c>
      <c r="K93" t="s">
        <v>691</v>
      </c>
      <c r="L93">
        <v>2.0499999999999998</v>
      </c>
      <c r="M93">
        <v>2.1</v>
      </c>
      <c r="O93" t="s">
        <v>677</v>
      </c>
    </row>
    <row r="94" spans="1:15" x14ac:dyDescent="0.25">
      <c r="A94" t="s">
        <v>161</v>
      </c>
      <c r="B94" s="2">
        <v>2020</v>
      </c>
      <c r="C94" t="s">
        <v>12</v>
      </c>
      <c r="D94">
        <v>5</v>
      </c>
      <c r="E94">
        <v>2</v>
      </c>
      <c r="F94">
        <v>1</v>
      </c>
      <c r="G94">
        <v>3.81</v>
      </c>
      <c r="H94">
        <v>30</v>
      </c>
      <c r="I94" t="s">
        <v>675</v>
      </c>
      <c r="K94" t="s">
        <v>692</v>
      </c>
      <c r="L94">
        <v>2.13</v>
      </c>
      <c r="M94">
        <v>2.1</v>
      </c>
      <c r="O94" t="s">
        <v>677</v>
      </c>
    </row>
    <row r="95" spans="1:15" x14ac:dyDescent="0.25">
      <c r="A95" t="s">
        <v>161</v>
      </c>
      <c r="B95" s="2">
        <v>2020</v>
      </c>
      <c r="C95" t="s">
        <v>12</v>
      </c>
      <c r="D95">
        <v>5</v>
      </c>
      <c r="E95">
        <v>2</v>
      </c>
      <c r="F95">
        <v>1</v>
      </c>
      <c r="G95">
        <v>3.81</v>
      </c>
      <c r="H95">
        <v>30</v>
      </c>
      <c r="I95" t="s">
        <v>675</v>
      </c>
      <c r="K95" t="s">
        <v>693</v>
      </c>
      <c r="L95">
        <v>2.37</v>
      </c>
      <c r="M95">
        <v>3</v>
      </c>
      <c r="O95" t="s">
        <v>677</v>
      </c>
    </row>
    <row r="96" spans="1:15" x14ac:dyDescent="0.25">
      <c r="A96" t="s">
        <v>161</v>
      </c>
      <c r="B96" s="2">
        <v>2020</v>
      </c>
      <c r="C96" t="s">
        <v>12</v>
      </c>
      <c r="D96">
        <v>5</v>
      </c>
      <c r="E96">
        <v>2</v>
      </c>
      <c r="F96">
        <v>1</v>
      </c>
      <c r="G96">
        <v>3.81</v>
      </c>
      <c r="H96">
        <v>30</v>
      </c>
      <c r="I96" t="s">
        <v>675</v>
      </c>
      <c r="K96" t="s">
        <v>694</v>
      </c>
      <c r="L96">
        <v>2.0099999999999998</v>
      </c>
      <c r="M96">
        <v>2.1</v>
      </c>
      <c r="O96" t="s">
        <v>677</v>
      </c>
    </row>
    <row r="97" spans="1:15" x14ac:dyDescent="0.25">
      <c r="A97" t="s">
        <v>161</v>
      </c>
      <c r="B97" s="2">
        <v>2020</v>
      </c>
      <c r="C97" t="s">
        <v>12</v>
      </c>
      <c r="D97">
        <v>5</v>
      </c>
      <c r="E97">
        <v>2</v>
      </c>
      <c r="F97">
        <v>2</v>
      </c>
      <c r="G97">
        <v>2.62</v>
      </c>
      <c r="H97">
        <v>60</v>
      </c>
      <c r="I97" t="s">
        <v>675</v>
      </c>
      <c r="K97" t="s">
        <v>690</v>
      </c>
      <c r="L97">
        <v>2.21</v>
      </c>
      <c r="M97">
        <v>3</v>
      </c>
      <c r="O97" t="s">
        <v>677</v>
      </c>
    </row>
    <row r="98" spans="1:15" x14ac:dyDescent="0.25">
      <c r="A98" t="s">
        <v>161</v>
      </c>
      <c r="B98" s="2">
        <v>2020</v>
      </c>
      <c r="C98" t="s">
        <v>12</v>
      </c>
      <c r="D98">
        <v>5</v>
      </c>
      <c r="E98">
        <v>2</v>
      </c>
      <c r="F98">
        <v>2</v>
      </c>
      <c r="G98">
        <v>2.62</v>
      </c>
      <c r="H98">
        <v>60</v>
      </c>
      <c r="I98" t="s">
        <v>675</v>
      </c>
      <c r="K98" t="s">
        <v>691</v>
      </c>
      <c r="L98">
        <v>2.71</v>
      </c>
      <c r="M98">
        <v>1</v>
      </c>
      <c r="O98" t="s">
        <v>677</v>
      </c>
    </row>
    <row r="99" spans="1:15" x14ac:dyDescent="0.25">
      <c r="A99" t="s">
        <v>161</v>
      </c>
      <c r="B99" s="2">
        <v>2020</v>
      </c>
      <c r="C99" t="s">
        <v>12</v>
      </c>
      <c r="D99">
        <v>5</v>
      </c>
      <c r="E99">
        <v>2</v>
      </c>
      <c r="F99">
        <v>2</v>
      </c>
      <c r="G99">
        <v>2.62</v>
      </c>
      <c r="H99">
        <v>60</v>
      </c>
      <c r="I99" t="s">
        <v>675</v>
      </c>
      <c r="K99" t="s">
        <v>692</v>
      </c>
      <c r="L99">
        <v>2.02</v>
      </c>
      <c r="M99">
        <v>3</v>
      </c>
      <c r="O99" t="s">
        <v>677</v>
      </c>
    </row>
    <row r="100" spans="1:15" x14ac:dyDescent="0.25">
      <c r="A100" t="s">
        <v>161</v>
      </c>
      <c r="B100" s="2">
        <v>2020</v>
      </c>
      <c r="C100" t="s">
        <v>12</v>
      </c>
      <c r="D100">
        <v>5</v>
      </c>
      <c r="E100">
        <v>2</v>
      </c>
      <c r="F100">
        <v>2</v>
      </c>
      <c r="G100">
        <v>2.62</v>
      </c>
      <c r="H100">
        <v>60</v>
      </c>
      <c r="I100" t="s">
        <v>675</v>
      </c>
      <c r="K100" t="s">
        <v>693</v>
      </c>
      <c r="L100">
        <v>2.46</v>
      </c>
      <c r="M100">
        <v>2.1</v>
      </c>
      <c r="O100" t="s">
        <v>677</v>
      </c>
    </row>
    <row r="101" spans="1:15" x14ac:dyDescent="0.25">
      <c r="A101" t="s">
        <v>161</v>
      </c>
      <c r="B101" s="2">
        <v>2020</v>
      </c>
      <c r="C101" t="s">
        <v>12</v>
      </c>
      <c r="D101">
        <v>5</v>
      </c>
      <c r="E101">
        <v>2</v>
      </c>
      <c r="F101">
        <v>2</v>
      </c>
      <c r="G101">
        <v>2.62</v>
      </c>
      <c r="H101">
        <v>60</v>
      </c>
      <c r="I101" t="s">
        <v>675</v>
      </c>
      <c r="K101" t="s">
        <v>694</v>
      </c>
      <c r="L101">
        <v>3.25</v>
      </c>
      <c r="M101">
        <v>2.1</v>
      </c>
      <c r="O101" t="s">
        <v>677</v>
      </c>
    </row>
    <row r="102" spans="1:15" x14ac:dyDescent="0.25">
      <c r="A102" t="s">
        <v>161</v>
      </c>
      <c r="B102" s="2">
        <v>2020</v>
      </c>
      <c r="C102" t="s">
        <v>12</v>
      </c>
      <c r="D102">
        <v>5</v>
      </c>
      <c r="E102">
        <v>3</v>
      </c>
      <c r="F102">
        <v>1</v>
      </c>
      <c r="G102">
        <v>3.39</v>
      </c>
      <c r="H102">
        <v>45</v>
      </c>
      <c r="I102" t="s">
        <v>675</v>
      </c>
      <c r="K102" t="s">
        <v>690</v>
      </c>
      <c r="L102">
        <v>2.0699999999999998</v>
      </c>
      <c r="M102">
        <v>3</v>
      </c>
      <c r="O102" t="s">
        <v>677</v>
      </c>
    </row>
    <row r="103" spans="1:15" x14ac:dyDescent="0.25">
      <c r="A103" t="s">
        <v>161</v>
      </c>
      <c r="B103" s="2">
        <v>2020</v>
      </c>
      <c r="C103" t="s">
        <v>12</v>
      </c>
      <c r="D103">
        <v>5</v>
      </c>
      <c r="E103">
        <v>3</v>
      </c>
      <c r="F103">
        <v>1</v>
      </c>
      <c r="G103">
        <v>3.39</v>
      </c>
      <c r="H103">
        <v>45</v>
      </c>
      <c r="I103" t="s">
        <v>675</v>
      </c>
      <c r="K103" t="s">
        <v>691</v>
      </c>
      <c r="L103">
        <v>3.37</v>
      </c>
      <c r="M103">
        <v>2.1</v>
      </c>
      <c r="O103" t="s">
        <v>677</v>
      </c>
    </row>
    <row r="104" spans="1:15" x14ac:dyDescent="0.25">
      <c r="A104" t="s">
        <v>161</v>
      </c>
      <c r="B104" s="2">
        <v>2020</v>
      </c>
      <c r="C104" t="s">
        <v>12</v>
      </c>
      <c r="D104">
        <v>5</v>
      </c>
      <c r="E104">
        <v>3</v>
      </c>
      <c r="F104">
        <v>1</v>
      </c>
      <c r="G104">
        <v>3.39</v>
      </c>
      <c r="H104">
        <v>45</v>
      </c>
      <c r="I104" t="s">
        <v>675</v>
      </c>
      <c r="K104" t="s">
        <v>692</v>
      </c>
      <c r="L104">
        <v>3.84</v>
      </c>
      <c r="M104">
        <v>3</v>
      </c>
      <c r="O104" t="s">
        <v>677</v>
      </c>
    </row>
    <row r="105" spans="1:15" x14ac:dyDescent="0.25">
      <c r="A105" t="s">
        <v>161</v>
      </c>
      <c r="B105" s="2">
        <v>2020</v>
      </c>
      <c r="C105" t="s">
        <v>12</v>
      </c>
      <c r="D105">
        <v>5</v>
      </c>
      <c r="E105">
        <v>3</v>
      </c>
      <c r="F105">
        <v>1</v>
      </c>
      <c r="G105">
        <v>3.39</v>
      </c>
      <c r="H105">
        <v>45</v>
      </c>
      <c r="I105" t="s">
        <v>675</v>
      </c>
      <c r="K105" t="s">
        <v>693</v>
      </c>
      <c r="L105">
        <v>3.13</v>
      </c>
      <c r="M105">
        <v>2.1</v>
      </c>
      <c r="O105" t="s">
        <v>677</v>
      </c>
    </row>
    <row r="106" spans="1:15" x14ac:dyDescent="0.25">
      <c r="A106" t="s">
        <v>161</v>
      </c>
      <c r="B106" s="2">
        <v>2020</v>
      </c>
      <c r="C106" t="s">
        <v>12</v>
      </c>
      <c r="D106">
        <v>5</v>
      </c>
      <c r="E106">
        <v>3</v>
      </c>
      <c r="F106">
        <v>1</v>
      </c>
      <c r="G106">
        <v>3.39</v>
      </c>
      <c r="H106">
        <v>45</v>
      </c>
      <c r="I106" t="s">
        <v>675</v>
      </c>
      <c r="K106" t="s">
        <v>694</v>
      </c>
      <c r="L106">
        <v>3.16</v>
      </c>
      <c r="M106">
        <v>1</v>
      </c>
      <c r="O106" t="s">
        <v>677</v>
      </c>
    </row>
    <row r="107" spans="1:15" x14ac:dyDescent="0.25">
      <c r="A107" t="s">
        <v>161</v>
      </c>
      <c r="B107" s="2">
        <v>2020</v>
      </c>
      <c r="C107" t="s">
        <v>12</v>
      </c>
      <c r="D107">
        <v>5</v>
      </c>
      <c r="E107">
        <v>3</v>
      </c>
      <c r="F107">
        <v>2</v>
      </c>
      <c r="G107">
        <v>3.2</v>
      </c>
      <c r="H107">
        <v>90</v>
      </c>
      <c r="I107" t="s">
        <v>675</v>
      </c>
      <c r="K107" t="s">
        <v>690</v>
      </c>
      <c r="L107">
        <v>2.44</v>
      </c>
      <c r="M107">
        <v>3</v>
      </c>
      <c r="O107" t="s">
        <v>677</v>
      </c>
    </row>
    <row r="108" spans="1:15" x14ac:dyDescent="0.25">
      <c r="A108" t="s">
        <v>161</v>
      </c>
      <c r="B108" s="2">
        <v>2020</v>
      </c>
      <c r="C108" t="s">
        <v>12</v>
      </c>
      <c r="D108">
        <v>5</v>
      </c>
      <c r="E108">
        <v>3</v>
      </c>
      <c r="F108">
        <v>2</v>
      </c>
      <c r="G108">
        <v>3.2</v>
      </c>
      <c r="H108">
        <v>90</v>
      </c>
      <c r="I108" t="s">
        <v>675</v>
      </c>
      <c r="K108" t="s">
        <v>691</v>
      </c>
      <c r="L108">
        <v>3.71</v>
      </c>
      <c r="M108">
        <v>2.1</v>
      </c>
      <c r="O108" t="s">
        <v>677</v>
      </c>
    </row>
    <row r="109" spans="1:15" x14ac:dyDescent="0.25">
      <c r="A109" t="s">
        <v>161</v>
      </c>
      <c r="B109" s="2">
        <v>2020</v>
      </c>
      <c r="C109" t="s">
        <v>12</v>
      </c>
      <c r="D109">
        <v>5</v>
      </c>
      <c r="E109">
        <v>3</v>
      </c>
      <c r="F109">
        <v>2</v>
      </c>
      <c r="G109">
        <v>3.2</v>
      </c>
      <c r="H109">
        <v>90</v>
      </c>
      <c r="I109" t="s">
        <v>675</v>
      </c>
      <c r="K109" t="s">
        <v>692</v>
      </c>
      <c r="L109">
        <v>2.34</v>
      </c>
      <c r="M109">
        <v>1</v>
      </c>
      <c r="O109" t="s">
        <v>677</v>
      </c>
    </row>
    <row r="110" spans="1:15" x14ac:dyDescent="0.25">
      <c r="A110" t="s">
        <v>161</v>
      </c>
      <c r="B110" s="2">
        <v>2020</v>
      </c>
      <c r="C110" t="s">
        <v>12</v>
      </c>
      <c r="D110">
        <v>5</v>
      </c>
      <c r="E110">
        <v>3</v>
      </c>
      <c r="F110">
        <v>2</v>
      </c>
      <c r="G110">
        <v>3.2</v>
      </c>
      <c r="H110">
        <v>90</v>
      </c>
      <c r="I110" t="s">
        <v>675</v>
      </c>
      <c r="K110" t="s">
        <v>693</v>
      </c>
      <c r="L110">
        <v>2.1</v>
      </c>
      <c r="M110">
        <v>3</v>
      </c>
      <c r="O110" t="s">
        <v>677</v>
      </c>
    </row>
    <row r="111" spans="1:15" x14ac:dyDescent="0.25">
      <c r="A111" t="s">
        <v>161</v>
      </c>
      <c r="B111" s="2">
        <v>2020</v>
      </c>
      <c r="C111" t="s">
        <v>12</v>
      </c>
      <c r="D111">
        <v>5</v>
      </c>
      <c r="E111">
        <v>3</v>
      </c>
      <c r="F111">
        <v>2</v>
      </c>
      <c r="G111">
        <v>3.2</v>
      </c>
      <c r="H111">
        <v>90</v>
      </c>
      <c r="I111" t="s">
        <v>675</v>
      </c>
      <c r="K111" t="s">
        <v>694</v>
      </c>
      <c r="L111">
        <v>2.92</v>
      </c>
      <c r="M111">
        <v>3</v>
      </c>
      <c r="O111" t="s">
        <v>677</v>
      </c>
    </row>
    <row r="112" spans="1:15" x14ac:dyDescent="0.25">
      <c r="A112" t="s">
        <v>161</v>
      </c>
      <c r="B112" s="2">
        <v>2020</v>
      </c>
      <c r="C112" t="s">
        <v>12</v>
      </c>
      <c r="D112">
        <v>5</v>
      </c>
      <c r="E112">
        <v>4</v>
      </c>
      <c r="F112">
        <v>1</v>
      </c>
      <c r="G112">
        <v>2.3199999999999998</v>
      </c>
      <c r="H112">
        <v>60</v>
      </c>
      <c r="I112" t="s">
        <v>675</v>
      </c>
      <c r="K112" t="s">
        <v>690</v>
      </c>
      <c r="L112">
        <v>3.09</v>
      </c>
      <c r="M112">
        <v>2.1</v>
      </c>
      <c r="O112" t="s">
        <v>677</v>
      </c>
    </row>
    <row r="113" spans="1:15" x14ac:dyDescent="0.25">
      <c r="A113" t="s">
        <v>161</v>
      </c>
      <c r="B113" s="2">
        <v>2020</v>
      </c>
      <c r="C113" t="s">
        <v>12</v>
      </c>
      <c r="D113">
        <v>5</v>
      </c>
      <c r="E113">
        <v>4</v>
      </c>
      <c r="F113">
        <v>1</v>
      </c>
      <c r="G113">
        <v>2.3199999999999998</v>
      </c>
      <c r="H113">
        <v>60</v>
      </c>
      <c r="I113" t="s">
        <v>675</v>
      </c>
      <c r="K113" t="s">
        <v>691</v>
      </c>
      <c r="L113">
        <v>3.23</v>
      </c>
      <c r="M113">
        <v>1</v>
      </c>
      <c r="O113" t="s">
        <v>677</v>
      </c>
    </row>
    <row r="114" spans="1:15" x14ac:dyDescent="0.25">
      <c r="A114" t="s">
        <v>161</v>
      </c>
      <c r="B114" s="2">
        <v>2020</v>
      </c>
      <c r="C114" t="s">
        <v>12</v>
      </c>
      <c r="D114">
        <v>5</v>
      </c>
      <c r="E114">
        <v>4</v>
      </c>
      <c r="F114">
        <v>1</v>
      </c>
      <c r="G114">
        <v>2.3199999999999998</v>
      </c>
      <c r="H114">
        <v>60</v>
      </c>
      <c r="I114" t="s">
        <v>675</v>
      </c>
      <c r="K114" t="s">
        <v>692</v>
      </c>
      <c r="L114">
        <v>3.37</v>
      </c>
      <c r="M114">
        <v>3</v>
      </c>
      <c r="O114" t="s">
        <v>677</v>
      </c>
    </row>
    <row r="115" spans="1:15" x14ac:dyDescent="0.25">
      <c r="A115" t="s">
        <v>161</v>
      </c>
      <c r="B115" s="2">
        <v>2020</v>
      </c>
      <c r="C115" t="s">
        <v>12</v>
      </c>
      <c r="D115">
        <v>5</v>
      </c>
      <c r="E115">
        <v>4</v>
      </c>
      <c r="F115">
        <v>1</v>
      </c>
      <c r="G115">
        <v>2.3199999999999998</v>
      </c>
      <c r="H115">
        <v>60</v>
      </c>
      <c r="I115" t="s">
        <v>675</v>
      </c>
      <c r="K115" t="s">
        <v>693</v>
      </c>
      <c r="L115">
        <v>3.19</v>
      </c>
      <c r="M115">
        <v>3</v>
      </c>
      <c r="O115" t="s">
        <v>677</v>
      </c>
    </row>
    <row r="116" spans="1:15" x14ac:dyDescent="0.25">
      <c r="A116" t="s">
        <v>161</v>
      </c>
      <c r="B116" s="2">
        <v>2020</v>
      </c>
      <c r="C116" t="s">
        <v>12</v>
      </c>
      <c r="D116">
        <v>5</v>
      </c>
      <c r="E116">
        <v>4</v>
      </c>
      <c r="F116">
        <v>1</v>
      </c>
      <c r="G116">
        <v>2.3199999999999998</v>
      </c>
      <c r="H116">
        <v>60</v>
      </c>
      <c r="I116" t="s">
        <v>675</v>
      </c>
      <c r="K116" t="s">
        <v>694</v>
      </c>
      <c r="L116">
        <v>3.49</v>
      </c>
      <c r="M116">
        <v>3</v>
      </c>
      <c r="O116" t="s">
        <v>677</v>
      </c>
    </row>
    <row r="117" spans="1:15" x14ac:dyDescent="0.25">
      <c r="A117" t="s">
        <v>161</v>
      </c>
      <c r="B117" s="2">
        <v>2020</v>
      </c>
      <c r="C117" t="s">
        <v>12</v>
      </c>
      <c r="D117">
        <v>5</v>
      </c>
      <c r="E117">
        <v>4</v>
      </c>
      <c r="F117">
        <v>2</v>
      </c>
      <c r="G117">
        <v>3.02</v>
      </c>
      <c r="H117">
        <v>120</v>
      </c>
      <c r="I117" t="s">
        <v>675</v>
      </c>
      <c r="K117" t="s">
        <v>690</v>
      </c>
      <c r="L117">
        <v>2.95</v>
      </c>
      <c r="M117">
        <v>1</v>
      </c>
      <c r="O117" t="s">
        <v>677</v>
      </c>
    </row>
    <row r="118" spans="1:15" x14ac:dyDescent="0.25">
      <c r="A118" t="s">
        <v>161</v>
      </c>
      <c r="B118" s="2">
        <v>2020</v>
      </c>
      <c r="C118" t="s">
        <v>12</v>
      </c>
      <c r="D118">
        <v>5</v>
      </c>
      <c r="E118">
        <v>4</v>
      </c>
      <c r="F118">
        <v>2</v>
      </c>
      <c r="G118">
        <v>3.02</v>
      </c>
      <c r="H118">
        <v>120</v>
      </c>
      <c r="I118" t="s">
        <v>675</v>
      </c>
      <c r="K118" t="s">
        <v>691</v>
      </c>
      <c r="L118">
        <v>2.5299999999999998</v>
      </c>
      <c r="M118">
        <v>1</v>
      </c>
      <c r="O118" t="s">
        <v>677</v>
      </c>
    </row>
    <row r="119" spans="1:15" x14ac:dyDescent="0.25">
      <c r="A119" t="s">
        <v>161</v>
      </c>
      <c r="B119" s="2">
        <v>2020</v>
      </c>
      <c r="C119" t="s">
        <v>12</v>
      </c>
      <c r="D119">
        <v>5</v>
      </c>
      <c r="E119">
        <v>4</v>
      </c>
      <c r="F119">
        <v>2</v>
      </c>
      <c r="G119">
        <v>3.02</v>
      </c>
      <c r="H119">
        <v>120</v>
      </c>
      <c r="I119" t="s">
        <v>675</v>
      </c>
      <c r="K119" t="s">
        <v>692</v>
      </c>
      <c r="L119">
        <v>3.62</v>
      </c>
      <c r="M119">
        <v>3</v>
      </c>
      <c r="O119" t="s">
        <v>677</v>
      </c>
    </row>
    <row r="120" spans="1:15" x14ac:dyDescent="0.25">
      <c r="A120" t="s">
        <v>161</v>
      </c>
      <c r="B120" s="2">
        <v>2020</v>
      </c>
      <c r="C120" t="s">
        <v>12</v>
      </c>
      <c r="D120">
        <v>5</v>
      </c>
      <c r="E120">
        <v>4</v>
      </c>
      <c r="F120">
        <v>2</v>
      </c>
      <c r="G120">
        <v>3.02</v>
      </c>
      <c r="H120">
        <v>120</v>
      </c>
      <c r="I120" t="s">
        <v>675</v>
      </c>
      <c r="K120" t="s">
        <v>693</v>
      </c>
      <c r="L120">
        <v>2.85</v>
      </c>
      <c r="M120">
        <v>2.1</v>
      </c>
      <c r="O120" t="s">
        <v>677</v>
      </c>
    </row>
    <row r="121" spans="1:15" x14ac:dyDescent="0.25">
      <c r="A121" t="s">
        <v>161</v>
      </c>
      <c r="B121" s="2">
        <v>2020</v>
      </c>
      <c r="C121" t="s">
        <v>12</v>
      </c>
      <c r="D121">
        <v>5</v>
      </c>
      <c r="E121">
        <v>4</v>
      </c>
      <c r="F121">
        <v>2</v>
      </c>
      <c r="G121">
        <v>3.02</v>
      </c>
      <c r="H121">
        <v>120</v>
      </c>
      <c r="I121" t="s">
        <v>675</v>
      </c>
      <c r="K121" t="s">
        <v>694</v>
      </c>
      <c r="L121">
        <v>2.12</v>
      </c>
      <c r="M121">
        <v>1</v>
      </c>
      <c r="O121" t="s">
        <v>677</v>
      </c>
    </row>
    <row r="122" spans="1:15" x14ac:dyDescent="0.25">
      <c r="A122" t="s">
        <v>161</v>
      </c>
      <c r="B122" s="2">
        <v>2020</v>
      </c>
      <c r="C122" t="s">
        <v>12</v>
      </c>
      <c r="D122">
        <v>5</v>
      </c>
      <c r="E122">
        <v>5</v>
      </c>
      <c r="F122">
        <v>1</v>
      </c>
      <c r="G122">
        <v>2.2400000000000002</v>
      </c>
      <c r="H122">
        <v>75</v>
      </c>
      <c r="I122" t="s">
        <v>675</v>
      </c>
      <c r="K122" t="s">
        <v>690</v>
      </c>
      <c r="L122">
        <v>3.28</v>
      </c>
      <c r="M122">
        <v>3</v>
      </c>
      <c r="O122" t="s">
        <v>677</v>
      </c>
    </row>
    <row r="123" spans="1:15" x14ac:dyDescent="0.25">
      <c r="A123" t="s">
        <v>161</v>
      </c>
      <c r="B123" s="2">
        <v>2020</v>
      </c>
      <c r="C123" t="s">
        <v>12</v>
      </c>
      <c r="D123">
        <v>5</v>
      </c>
      <c r="E123">
        <v>5</v>
      </c>
      <c r="F123">
        <v>1</v>
      </c>
      <c r="G123">
        <v>2.2400000000000002</v>
      </c>
      <c r="H123">
        <v>75</v>
      </c>
      <c r="I123" t="s">
        <v>675</v>
      </c>
      <c r="K123" t="s">
        <v>691</v>
      </c>
      <c r="L123">
        <v>3.39</v>
      </c>
      <c r="M123">
        <v>1</v>
      </c>
      <c r="O123" t="s">
        <v>677</v>
      </c>
    </row>
    <row r="124" spans="1:15" x14ac:dyDescent="0.25">
      <c r="A124" t="s">
        <v>161</v>
      </c>
      <c r="B124" s="2">
        <v>2020</v>
      </c>
      <c r="C124" t="s">
        <v>12</v>
      </c>
      <c r="D124">
        <v>5</v>
      </c>
      <c r="E124">
        <v>5</v>
      </c>
      <c r="F124">
        <v>1</v>
      </c>
      <c r="G124">
        <v>2.2400000000000002</v>
      </c>
      <c r="H124">
        <v>75</v>
      </c>
      <c r="I124" t="s">
        <v>675</v>
      </c>
      <c r="K124" t="s">
        <v>692</v>
      </c>
      <c r="L124">
        <v>2.4900000000000002</v>
      </c>
      <c r="M124">
        <v>2.1</v>
      </c>
      <c r="O124" t="s">
        <v>677</v>
      </c>
    </row>
    <row r="125" spans="1:15" x14ac:dyDescent="0.25">
      <c r="A125" t="s">
        <v>161</v>
      </c>
      <c r="B125" s="2">
        <v>2020</v>
      </c>
      <c r="C125" t="s">
        <v>12</v>
      </c>
      <c r="D125">
        <v>5</v>
      </c>
      <c r="E125">
        <v>5</v>
      </c>
      <c r="F125">
        <v>1</v>
      </c>
      <c r="G125">
        <v>2.2400000000000002</v>
      </c>
      <c r="H125">
        <v>75</v>
      </c>
      <c r="I125" t="s">
        <v>675</v>
      </c>
      <c r="K125" t="s">
        <v>693</v>
      </c>
      <c r="L125">
        <v>2.27</v>
      </c>
      <c r="M125">
        <v>2.1</v>
      </c>
      <c r="O125" t="s">
        <v>677</v>
      </c>
    </row>
    <row r="126" spans="1:15" x14ac:dyDescent="0.25">
      <c r="A126" t="s">
        <v>161</v>
      </c>
      <c r="B126" s="2">
        <v>2020</v>
      </c>
      <c r="C126" t="s">
        <v>12</v>
      </c>
      <c r="D126">
        <v>5</v>
      </c>
      <c r="E126">
        <v>5</v>
      </c>
      <c r="F126">
        <v>1</v>
      </c>
      <c r="G126">
        <v>2.2400000000000002</v>
      </c>
      <c r="H126">
        <v>75</v>
      </c>
      <c r="I126" t="s">
        <v>675</v>
      </c>
      <c r="K126" t="s">
        <v>694</v>
      </c>
      <c r="L126">
        <v>3.55</v>
      </c>
      <c r="M126">
        <v>2.1</v>
      </c>
      <c r="O126" t="s">
        <v>677</v>
      </c>
    </row>
    <row r="127" spans="1:15" x14ac:dyDescent="0.25">
      <c r="A127" t="s">
        <v>161</v>
      </c>
      <c r="B127" s="2">
        <v>2020</v>
      </c>
      <c r="C127" t="s">
        <v>12</v>
      </c>
      <c r="D127">
        <v>5</v>
      </c>
      <c r="E127">
        <v>5</v>
      </c>
      <c r="F127">
        <v>2</v>
      </c>
      <c r="G127">
        <v>3.65</v>
      </c>
      <c r="H127">
        <v>150</v>
      </c>
      <c r="I127" t="s">
        <v>675</v>
      </c>
      <c r="K127" t="s">
        <v>690</v>
      </c>
      <c r="L127">
        <v>3.42</v>
      </c>
      <c r="M127">
        <v>3</v>
      </c>
      <c r="O127" t="s">
        <v>677</v>
      </c>
    </row>
    <row r="128" spans="1:15" x14ac:dyDescent="0.25">
      <c r="A128" t="s">
        <v>161</v>
      </c>
      <c r="B128" s="2">
        <v>2020</v>
      </c>
      <c r="C128" t="s">
        <v>12</v>
      </c>
      <c r="D128">
        <v>5</v>
      </c>
      <c r="E128">
        <v>5</v>
      </c>
      <c r="F128">
        <v>2</v>
      </c>
      <c r="G128">
        <v>3.65</v>
      </c>
      <c r="H128">
        <v>150</v>
      </c>
      <c r="I128" t="s">
        <v>675</v>
      </c>
      <c r="K128" t="s">
        <v>691</v>
      </c>
      <c r="L128">
        <v>3.16</v>
      </c>
      <c r="M128">
        <v>3</v>
      </c>
      <c r="O128" t="s">
        <v>677</v>
      </c>
    </row>
    <row r="129" spans="1:15" x14ac:dyDescent="0.25">
      <c r="A129" t="s">
        <v>161</v>
      </c>
      <c r="B129" s="2">
        <v>2020</v>
      </c>
      <c r="C129" t="s">
        <v>12</v>
      </c>
      <c r="D129">
        <v>5</v>
      </c>
      <c r="E129">
        <v>5</v>
      </c>
      <c r="F129">
        <v>2</v>
      </c>
      <c r="G129">
        <v>3.65</v>
      </c>
      <c r="H129">
        <v>150</v>
      </c>
      <c r="I129" t="s">
        <v>675</v>
      </c>
      <c r="K129" t="s">
        <v>692</v>
      </c>
      <c r="L129">
        <v>2.78</v>
      </c>
      <c r="M129">
        <v>3</v>
      </c>
      <c r="O129" t="s">
        <v>677</v>
      </c>
    </row>
    <row r="130" spans="1:15" x14ac:dyDescent="0.25">
      <c r="A130" t="s">
        <v>161</v>
      </c>
      <c r="B130" s="2">
        <v>2020</v>
      </c>
      <c r="C130" t="s">
        <v>12</v>
      </c>
      <c r="D130">
        <v>5</v>
      </c>
      <c r="E130">
        <v>5</v>
      </c>
      <c r="F130">
        <v>2</v>
      </c>
      <c r="G130">
        <v>3.65</v>
      </c>
      <c r="H130">
        <v>150</v>
      </c>
      <c r="I130" t="s">
        <v>675</v>
      </c>
      <c r="K130" t="s">
        <v>693</v>
      </c>
      <c r="L130">
        <v>3.61</v>
      </c>
      <c r="M130">
        <v>1</v>
      </c>
      <c r="O130" t="s">
        <v>677</v>
      </c>
    </row>
    <row r="131" spans="1:15" x14ac:dyDescent="0.25">
      <c r="A131" t="s">
        <v>161</v>
      </c>
      <c r="B131" s="2">
        <v>2020</v>
      </c>
      <c r="C131" t="s">
        <v>12</v>
      </c>
      <c r="D131">
        <v>5</v>
      </c>
      <c r="E131">
        <v>5</v>
      </c>
      <c r="F131">
        <v>2</v>
      </c>
      <c r="G131">
        <v>3.65</v>
      </c>
      <c r="H131">
        <v>150</v>
      </c>
      <c r="I131" t="s">
        <v>675</v>
      </c>
      <c r="K131" t="s">
        <v>694</v>
      </c>
      <c r="L131">
        <v>3.49</v>
      </c>
      <c r="M131">
        <v>2.1</v>
      </c>
      <c r="O131" t="s">
        <v>677</v>
      </c>
    </row>
    <row r="132" spans="1:15" x14ac:dyDescent="0.25">
      <c r="A132" t="s">
        <v>166</v>
      </c>
      <c r="B132" s="2">
        <v>2020</v>
      </c>
      <c r="C132" t="s">
        <v>6</v>
      </c>
      <c r="D132">
        <v>5</v>
      </c>
      <c r="E132">
        <v>1</v>
      </c>
      <c r="F132">
        <v>1</v>
      </c>
      <c r="G132">
        <v>3.22</v>
      </c>
      <c r="H132">
        <v>15</v>
      </c>
      <c r="I132" t="s">
        <v>675</v>
      </c>
      <c r="K132" t="s">
        <v>695</v>
      </c>
      <c r="L132">
        <v>3.8</v>
      </c>
      <c r="M132">
        <v>1</v>
      </c>
      <c r="O132" t="s">
        <v>677</v>
      </c>
    </row>
    <row r="133" spans="1:15" x14ac:dyDescent="0.25">
      <c r="A133" t="s">
        <v>166</v>
      </c>
      <c r="B133" s="2">
        <v>2020</v>
      </c>
      <c r="C133" t="s">
        <v>6</v>
      </c>
      <c r="D133">
        <v>5</v>
      </c>
      <c r="E133">
        <v>1</v>
      </c>
      <c r="F133">
        <v>1</v>
      </c>
      <c r="G133">
        <v>3.22</v>
      </c>
      <c r="H133">
        <v>15</v>
      </c>
      <c r="I133" t="s">
        <v>675</v>
      </c>
      <c r="K133" t="s">
        <v>696</v>
      </c>
      <c r="L133">
        <v>3.67</v>
      </c>
      <c r="M133">
        <v>3</v>
      </c>
      <c r="O133" t="s">
        <v>677</v>
      </c>
    </row>
    <row r="134" spans="1:15" x14ac:dyDescent="0.25">
      <c r="A134" t="s">
        <v>166</v>
      </c>
      <c r="B134" s="2">
        <v>2020</v>
      </c>
      <c r="C134" t="s">
        <v>6</v>
      </c>
      <c r="D134">
        <v>5</v>
      </c>
      <c r="E134">
        <v>1</v>
      </c>
      <c r="F134">
        <v>1</v>
      </c>
      <c r="G134">
        <v>3.22</v>
      </c>
      <c r="H134">
        <v>15</v>
      </c>
      <c r="I134" t="s">
        <v>675</v>
      </c>
      <c r="K134" t="s">
        <v>697</v>
      </c>
      <c r="L134">
        <v>3.15</v>
      </c>
      <c r="M134">
        <v>1</v>
      </c>
      <c r="O134" t="s">
        <v>677</v>
      </c>
    </row>
    <row r="135" spans="1:15" x14ac:dyDescent="0.25">
      <c r="A135" t="s">
        <v>166</v>
      </c>
      <c r="B135" s="2">
        <v>2020</v>
      </c>
      <c r="C135" t="s">
        <v>6</v>
      </c>
      <c r="D135">
        <v>5</v>
      </c>
      <c r="E135">
        <v>1</v>
      </c>
      <c r="F135">
        <v>1</v>
      </c>
      <c r="G135">
        <v>3.22</v>
      </c>
      <c r="H135">
        <v>15</v>
      </c>
      <c r="I135" t="s">
        <v>675</v>
      </c>
      <c r="K135" t="s">
        <v>698</v>
      </c>
      <c r="L135">
        <v>2.73</v>
      </c>
      <c r="M135">
        <v>1</v>
      </c>
      <c r="O135" t="s">
        <v>677</v>
      </c>
    </row>
    <row r="136" spans="1:15" x14ac:dyDescent="0.25">
      <c r="A136" t="s">
        <v>166</v>
      </c>
      <c r="B136" s="2">
        <v>2020</v>
      </c>
      <c r="C136" t="s">
        <v>6</v>
      </c>
      <c r="D136">
        <v>5</v>
      </c>
      <c r="E136">
        <v>1</v>
      </c>
      <c r="F136">
        <v>1</v>
      </c>
      <c r="G136">
        <v>3.22</v>
      </c>
      <c r="H136">
        <v>15</v>
      </c>
      <c r="I136" t="s">
        <v>675</v>
      </c>
      <c r="K136" t="s">
        <v>699</v>
      </c>
      <c r="L136">
        <v>3.57</v>
      </c>
      <c r="M136">
        <v>3</v>
      </c>
      <c r="O136" t="s">
        <v>677</v>
      </c>
    </row>
    <row r="137" spans="1:15" x14ac:dyDescent="0.25">
      <c r="A137" t="s">
        <v>166</v>
      </c>
      <c r="B137">
        <v>2020</v>
      </c>
      <c r="C137" t="s">
        <v>6</v>
      </c>
      <c r="D137">
        <v>5</v>
      </c>
      <c r="E137">
        <v>1</v>
      </c>
      <c r="F137">
        <v>1</v>
      </c>
      <c r="G137">
        <v>3.22</v>
      </c>
      <c r="H137">
        <v>15</v>
      </c>
      <c r="I137" t="s">
        <v>675</v>
      </c>
      <c r="K137" t="s">
        <v>700</v>
      </c>
      <c r="L137">
        <v>2.4</v>
      </c>
      <c r="M137">
        <v>1</v>
      </c>
      <c r="O137" t="s">
        <v>677</v>
      </c>
    </row>
    <row r="138" spans="1:15" x14ac:dyDescent="0.25">
      <c r="A138" t="s">
        <v>166</v>
      </c>
      <c r="B138">
        <v>2020</v>
      </c>
      <c r="C138" t="s">
        <v>6</v>
      </c>
      <c r="D138">
        <v>5</v>
      </c>
      <c r="E138">
        <v>1</v>
      </c>
      <c r="F138">
        <v>1</v>
      </c>
      <c r="G138">
        <v>3.22</v>
      </c>
      <c r="H138">
        <v>15</v>
      </c>
      <c r="I138" t="s">
        <v>675</v>
      </c>
      <c r="K138" t="s">
        <v>701</v>
      </c>
      <c r="L138">
        <v>3.64</v>
      </c>
      <c r="M138">
        <v>1</v>
      </c>
      <c r="O138" t="s">
        <v>677</v>
      </c>
    </row>
    <row r="139" spans="1:15" x14ac:dyDescent="0.25">
      <c r="A139" t="s">
        <v>166</v>
      </c>
      <c r="B139">
        <v>2020</v>
      </c>
      <c r="C139" t="s">
        <v>6</v>
      </c>
      <c r="D139">
        <v>5</v>
      </c>
      <c r="E139">
        <v>1</v>
      </c>
      <c r="F139">
        <v>2</v>
      </c>
      <c r="G139">
        <v>2.4900000000000002</v>
      </c>
      <c r="H139">
        <v>30</v>
      </c>
      <c r="I139" t="s">
        <v>675</v>
      </c>
      <c r="K139" t="s">
        <v>695</v>
      </c>
      <c r="L139">
        <v>3.28</v>
      </c>
      <c r="M139">
        <v>3</v>
      </c>
      <c r="O139" t="s">
        <v>677</v>
      </c>
    </row>
    <row r="140" spans="1:15" x14ac:dyDescent="0.25">
      <c r="A140" t="s">
        <v>166</v>
      </c>
      <c r="B140">
        <v>2020</v>
      </c>
      <c r="C140" t="s">
        <v>6</v>
      </c>
      <c r="D140">
        <v>5</v>
      </c>
      <c r="E140">
        <v>1</v>
      </c>
      <c r="F140">
        <v>2</v>
      </c>
      <c r="G140">
        <v>2.4900000000000002</v>
      </c>
      <c r="H140">
        <v>30</v>
      </c>
      <c r="I140" t="s">
        <v>675</v>
      </c>
      <c r="K140" t="s">
        <v>696</v>
      </c>
      <c r="L140">
        <v>3.67</v>
      </c>
      <c r="M140">
        <v>1</v>
      </c>
      <c r="O140" t="s">
        <v>677</v>
      </c>
    </row>
    <row r="141" spans="1:15" x14ac:dyDescent="0.25">
      <c r="A141" t="s">
        <v>166</v>
      </c>
      <c r="B141">
        <v>2020</v>
      </c>
      <c r="C141" t="s">
        <v>6</v>
      </c>
      <c r="D141">
        <v>5</v>
      </c>
      <c r="E141">
        <v>1</v>
      </c>
      <c r="F141">
        <v>2</v>
      </c>
      <c r="G141">
        <v>2.4900000000000002</v>
      </c>
      <c r="H141">
        <v>30</v>
      </c>
      <c r="I141" t="s">
        <v>675</v>
      </c>
      <c r="K141" t="s">
        <v>697</v>
      </c>
      <c r="L141">
        <v>3.49</v>
      </c>
      <c r="M141">
        <v>3</v>
      </c>
      <c r="O141" t="s">
        <v>677</v>
      </c>
    </row>
    <row r="142" spans="1:15" x14ac:dyDescent="0.25">
      <c r="A142" t="s">
        <v>166</v>
      </c>
      <c r="B142">
        <v>2020</v>
      </c>
      <c r="C142" t="s">
        <v>6</v>
      </c>
      <c r="D142">
        <v>5</v>
      </c>
      <c r="E142">
        <v>1</v>
      </c>
      <c r="F142">
        <v>2</v>
      </c>
      <c r="G142">
        <v>2.4900000000000002</v>
      </c>
      <c r="H142">
        <v>30</v>
      </c>
      <c r="I142" t="s">
        <v>675</v>
      </c>
      <c r="K142" t="s">
        <v>698</v>
      </c>
      <c r="L142">
        <v>3.67</v>
      </c>
      <c r="M142">
        <v>1</v>
      </c>
      <c r="O142" t="s">
        <v>677</v>
      </c>
    </row>
    <row r="143" spans="1:15" x14ac:dyDescent="0.25">
      <c r="A143" t="s">
        <v>166</v>
      </c>
      <c r="B143">
        <v>2020</v>
      </c>
      <c r="C143" t="s">
        <v>6</v>
      </c>
      <c r="D143">
        <v>5</v>
      </c>
      <c r="E143">
        <v>1</v>
      </c>
      <c r="F143">
        <v>2</v>
      </c>
      <c r="G143">
        <v>2.4900000000000002</v>
      </c>
      <c r="H143">
        <v>30</v>
      </c>
      <c r="I143" t="s">
        <v>675</v>
      </c>
      <c r="K143" t="s">
        <v>699</v>
      </c>
      <c r="L143">
        <v>3.86</v>
      </c>
      <c r="M143">
        <v>3</v>
      </c>
      <c r="O143" t="s">
        <v>677</v>
      </c>
    </row>
    <row r="144" spans="1:15" x14ac:dyDescent="0.25">
      <c r="A144" t="s">
        <v>166</v>
      </c>
      <c r="B144">
        <v>2020</v>
      </c>
      <c r="C144" t="s">
        <v>6</v>
      </c>
      <c r="D144">
        <v>5</v>
      </c>
      <c r="E144">
        <v>1</v>
      </c>
      <c r="F144">
        <v>2</v>
      </c>
      <c r="G144">
        <v>2.4900000000000002</v>
      </c>
      <c r="H144">
        <v>30</v>
      </c>
      <c r="I144" t="s">
        <v>675</v>
      </c>
      <c r="K144" t="s">
        <v>700</v>
      </c>
      <c r="L144">
        <v>2.48</v>
      </c>
      <c r="M144">
        <v>3</v>
      </c>
      <c r="O144" t="s">
        <v>677</v>
      </c>
    </row>
    <row r="145" spans="1:15" x14ac:dyDescent="0.25">
      <c r="A145" t="s">
        <v>166</v>
      </c>
      <c r="B145">
        <v>2020</v>
      </c>
      <c r="C145" t="s">
        <v>6</v>
      </c>
      <c r="D145">
        <v>5</v>
      </c>
      <c r="E145">
        <v>1</v>
      </c>
      <c r="F145">
        <v>2</v>
      </c>
      <c r="G145">
        <v>2.4900000000000002</v>
      </c>
      <c r="H145">
        <v>30</v>
      </c>
      <c r="I145" t="s">
        <v>675</v>
      </c>
      <c r="K145" t="s">
        <v>701</v>
      </c>
      <c r="L145">
        <v>2.4300000000000002</v>
      </c>
      <c r="M145">
        <v>2.1</v>
      </c>
      <c r="O145" t="s">
        <v>677</v>
      </c>
    </row>
    <row r="146" spans="1:15" x14ac:dyDescent="0.25">
      <c r="A146" t="s">
        <v>166</v>
      </c>
      <c r="B146">
        <v>2020</v>
      </c>
      <c r="C146" t="s">
        <v>6</v>
      </c>
      <c r="D146">
        <v>5</v>
      </c>
      <c r="E146">
        <v>2</v>
      </c>
      <c r="F146">
        <v>1</v>
      </c>
      <c r="G146">
        <v>3.42</v>
      </c>
      <c r="H146">
        <v>30</v>
      </c>
      <c r="I146" t="s">
        <v>675</v>
      </c>
      <c r="K146" t="s">
        <v>695</v>
      </c>
      <c r="L146">
        <v>2.73</v>
      </c>
      <c r="M146">
        <v>3</v>
      </c>
      <c r="O146" t="s">
        <v>677</v>
      </c>
    </row>
    <row r="147" spans="1:15" x14ac:dyDescent="0.25">
      <c r="A147" t="s">
        <v>166</v>
      </c>
      <c r="B147">
        <v>2020</v>
      </c>
      <c r="C147" t="s">
        <v>6</v>
      </c>
      <c r="D147">
        <v>5</v>
      </c>
      <c r="E147">
        <v>2</v>
      </c>
      <c r="F147">
        <v>1</v>
      </c>
      <c r="G147">
        <v>3.42</v>
      </c>
      <c r="H147">
        <v>30</v>
      </c>
      <c r="I147" t="s">
        <v>675</v>
      </c>
      <c r="K147" t="s">
        <v>696</v>
      </c>
      <c r="L147">
        <v>3.05</v>
      </c>
      <c r="M147">
        <v>2.1</v>
      </c>
      <c r="O147" t="s">
        <v>677</v>
      </c>
    </row>
    <row r="148" spans="1:15" x14ac:dyDescent="0.25">
      <c r="A148" t="s">
        <v>166</v>
      </c>
      <c r="B148">
        <v>2020</v>
      </c>
      <c r="C148" t="s">
        <v>6</v>
      </c>
      <c r="D148">
        <v>5</v>
      </c>
      <c r="E148">
        <v>2</v>
      </c>
      <c r="F148">
        <v>1</v>
      </c>
      <c r="G148">
        <v>3.42</v>
      </c>
      <c r="H148">
        <v>30</v>
      </c>
      <c r="I148" t="s">
        <v>675</v>
      </c>
      <c r="K148" t="s">
        <v>697</v>
      </c>
      <c r="L148">
        <v>2.29</v>
      </c>
      <c r="M148">
        <v>3</v>
      </c>
      <c r="O148" t="s">
        <v>677</v>
      </c>
    </row>
    <row r="149" spans="1:15" x14ac:dyDescent="0.25">
      <c r="A149" t="s">
        <v>166</v>
      </c>
      <c r="B149">
        <v>2020</v>
      </c>
      <c r="C149" t="s">
        <v>6</v>
      </c>
      <c r="D149">
        <v>5</v>
      </c>
      <c r="E149">
        <v>2</v>
      </c>
      <c r="F149">
        <v>1</v>
      </c>
      <c r="G149">
        <v>3.42</v>
      </c>
      <c r="H149">
        <v>30</v>
      </c>
      <c r="I149" t="s">
        <v>675</v>
      </c>
      <c r="K149" t="s">
        <v>698</v>
      </c>
      <c r="L149">
        <v>2.25</v>
      </c>
      <c r="M149">
        <v>3</v>
      </c>
      <c r="O149" t="s">
        <v>677</v>
      </c>
    </row>
    <row r="150" spans="1:15" x14ac:dyDescent="0.25">
      <c r="A150" t="s">
        <v>166</v>
      </c>
      <c r="B150">
        <v>2020</v>
      </c>
      <c r="C150" t="s">
        <v>6</v>
      </c>
      <c r="D150">
        <v>5</v>
      </c>
      <c r="E150">
        <v>2</v>
      </c>
      <c r="F150">
        <v>1</v>
      </c>
      <c r="G150">
        <v>3.42</v>
      </c>
      <c r="H150">
        <v>30</v>
      </c>
      <c r="I150" t="s">
        <v>675</v>
      </c>
      <c r="K150" t="s">
        <v>699</v>
      </c>
      <c r="L150">
        <v>3.83</v>
      </c>
      <c r="M150">
        <v>3</v>
      </c>
      <c r="O150" t="s">
        <v>677</v>
      </c>
    </row>
    <row r="151" spans="1:15" x14ac:dyDescent="0.25">
      <c r="A151" t="s">
        <v>166</v>
      </c>
      <c r="B151">
        <v>2020</v>
      </c>
      <c r="C151" t="s">
        <v>6</v>
      </c>
      <c r="D151">
        <v>5</v>
      </c>
      <c r="E151">
        <v>2</v>
      </c>
      <c r="F151">
        <v>1</v>
      </c>
      <c r="G151">
        <v>3.42</v>
      </c>
      <c r="H151">
        <v>30</v>
      </c>
      <c r="I151" t="s">
        <v>675</v>
      </c>
      <c r="K151" t="s">
        <v>700</v>
      </c>
      <c r="L151">
        <v>3.14</v>
      </c>
      <c r="M151">
        <v>1</v>
      </c>
      <c r="O151" t="s">
        <v>677</v>
      </c>
    </row>
    <row r="152" spans="1:15" x14ac:dyDescent="0.25">
      <c r="A152" t="s">
        <v>166</v>
      </c>
      <c r="B152">
        <v>2020</v>
      </c>
      <c r="C152" t="s">
        <v>6</v>
      </c>
      <c r="D152">
        <v>5</v>
      </c>
      <c r="E152">
        <v>2</v>
      </c>
      <c r="F152">
        <v>1</v>
      </c>
      <c r="G152">
        <v>3.42</v>
      </c>
      <c r="H152">
        <v>30</v>
      </c>
      <c r="I152" t="s">
        <v>675</v>
      </c>
      <c r="K152" t="s">
        <v>701</v>
      </c>
      <c r="L152">
        <v>3.24</v>
      </c>
      <c r="M152">
        <v>1</v>
      </c>
      <c r="O152" t="s">
        <v>677</v>
      </c>
    </row>
    <row r="153" spans="1:15" x14ac:dyDescent="0.25">
      <c r="A153" t="s">
        <v>166</v>
      </c>
      <c r="B153">
        <v>2020</v>
      </c>
      <c r="C153" t="s">
        <v>6</v>
      </c>
      <c r="D153">
        <v>5</v>
      </c>
      <c r="E153">
        <v>2</v>
      </c>
      <c r="F153">
        <v>2</v>
      </c>
      <c r="G153">
        <v>3.14</v>
      </c>
      <c r="H153">
        <v>60</v>
      </c>
      <c r="I153" t="s">
        <v>675</v>
      </c>
      <c r="K153" t="s">
        <v>695</v>
      </c>
      <c r="L153">
        <v>2.87</v>
      </c>
      <c r="M153">
        <v>1</v>
      </c>
      <c r="O153" t="s">
        <v>677</v>
      </c>
    </row>
    <row r="154" spans="1:15" x14ac:dyDescent="0.25">
      <c r="A154" t="s">
        <v>166</v>
      </c>
      <c r="B154">
        <v>2020</v>
      </c>
      <c r="C154" t="s">
        <v>6</v>
      </c>
      <c r="D154">
        <v>5</v>
      </c>
      <c r="E154">
        <v>2</v>
      </c>
      <c r="F154">
        <v>2</v>
      </c>
      <c r="G154">
        <v>3.14</v>
      </c>
      <c r="H154">
        <v>60</v>
      </c>
      <c r="I154" t="s">
        <v>675</v>
      </c>
      <c r="K154" t="s">
        <v>696</v>
      </c>
      <c r="L154">
        <v>2.74</v>
      </c>
      <c r="M154">
        <v>3</v>
      </c>
      <c r="O154" t="s">
        <v>677</v>
      </c>
    </row>
    <row r="155" spans="1:15" x14ac:dyDescent="0.25">
      <c r="A155" t="s">
        <v>166</v>
      </c>
      <c r="B155">
        <v>2020</v>
      </c>
      <c r="C155" t="s">
        <v>6</v>
      </c>
      <c r="D155">
        <v>5</v>
      </c>
      <c r="E155">
        <v>2</v>
      </c>
      <c r="F155">
        <v>2</v>
      </c>
      <c r="G155">
        <v>3.14</v>
      </c>
      <c r="H155">
        <v>60</v>
      </c>
      <c r="I155" t="s">
        <v>675</v>
      </c>
      <c r="K155" t="s">
        <v>697</v>
      </c>
      <c r="L155">
        <v>2.79</v>
      </c>
      <c r="M155">
        <v>2.1</v>
      </c>
      <c r="O155" t="s">
        <v>677</v>
      </c>
    </row>
    <row r="156" spans="1:15" x14ac:dyDescent="0.25">
      <c r="A156" t="s">
        <v>166</v>
      </c>
      <c r="B156">
        <v>2020</v>
      </c>
      <c r="C156" t="s">
        <v>6</v>
      </c>
      <c r="D156">
        <v>5</v>
      </c>
      <c r="E156">
        <v>2</v>
      </c>
      <c r="F156">
        <v>2</v>
      </c>
      <c r="G156">
        <v>3.14</v>
      </c>
      <c r="H156">
        <v>60</v>
      </c>
      <c r="I156" t="s">
        <v>675</v>
      </c>
      <c r="K156" t="s">
        <v>698</v>
      </c>
      <c r="L156">
        <v>2.95</v>
      </c>
      <c r="M156">
        <v>2.1</v>
      </c>
      <c r="O156" t="s">
        <v>677</v>
      </c>
    </row>
    <row r="157" spans="1:15" x14ac:dyDescent="0.25">
      <c r="A157" t="s">
        <v>166</v>
      </c>
      <c r="B157">
        <v>2020</v>
      </c>
      <c r="C157" t="s">
        <v>6</v>
      </c>
      <c r="D157">
        <v>5</v>
      </c>
      <c r="E157">
        <v>2</v>
      </c>
      <c r="F157">
        <v>2</v>
      </c>
      <c r="G157">
        <v>3.14</v>
      </c>
      <c r="H157">
        <v>60</v>
      </c>
      <c r="I157" t="s">
        <v>675</v>
      </c>
      <c r="K157" t="s">
        <v>699</v>
      </c>
      <c r="L157">
        <v>3.11</v>
      </c>
      <c r="M157">
        <v>3</v>
      </c>
      <c r="O157" t="s">
        <v>677</v>
      </c>
    </row>
    <row r="158" spans="1:15" x14ac:dyDescent="0.25">
      <c r="A158" t="s">
        <v>166</v>
      </c>
      <c r="B158">
        <v>2020</v>
      </c>
      <c r="C158" t="s">
        <v>6</v>
      </c>
      <c r="D158">
        <v>5</v>
      </c>
      <c r="E158">
        <v>2</v>
      </c>
      <c r="F158">
        <v>2</v>
      </c>
      <c r="G158">
        <v>3.14</v>
      </c>
      <c r="H158">
        <v>60</v>
      </c>
      <c r="I158" t="s">
        <v>675</v>
      </c>
      <c r="K158" t="s">
        <v>700</v>
      </c>
      <c r="L158">
        <v>2.33</v>
      </c>
      <c r="M158">
        <v>1</v>
      </c>
      <c r="O158" t="s">
        <v>677</v>
      </c>
    </row>
    <row r="159" spans="1:15" x14ac:dyDescent="0.25">
      <c r="A159" t="s">
        <v>166</v>
      </c>
      <c r="B159">
        <v>2020</v>
      </c>
      <c r="C159" t="s">
        <v>6</v>
      </c>
      <c r="D159">
        <v>5</v>
      </c>
      <c r="E159">
        <v>2</v>
      </c>
      <c r="F159">
        <v>2</v>
      </c>
      <c r="G159">
        <v>3.14</v>
      </c>
      <c r="H159">
        <v>60</v>
      </c>
      <c r="I159" t="s">
        <v>675</v>
      </c>
      <c r="K159" t="s">
        <v>701</v>
      </c>
      <c r="L159">
        <v>2.11</v>
      </c>
      <c r="M159">
        <v>3</v>
      </c>
      <c r="O159" t="s">
        <v>677</v>
      </c>
    </row>
    <row r="160" spans="1:15" x14ac:dyDescent="0.25">
      <c r="A160" t="s">
        <v>166</v>
      </c>
      <c r="B160">
        <v>2020</v>
      </c>
      <c r="C160" t="s">
        <v>6</v>
      </c>
      <c r="D160">
        <v>5</v>
      </c>
      <c r="E160">
        <v>3</v>
      </c>
      <c r="F160">
        <v>1</v>
      </c>
      <c r="G160">
        <v>2.97</v>
      </c>
      <c r="H160">
        <v>45</v>
      </c>
      <c r="I160" t="s">
        <v>675</v>
      </c>
      <c r="K160" t="s">
        <v>695</v>
      </c>
      <c r="L160">
        <v>2.88</v>
      </c>
      <c r="M160">
        <v>3</v>
      </c>
      <c r="O160" t="s">
        <v>677</v>
      </c>
    </row>
    <row r="161" spans="1:15" x14ac:dyDescent="0.25">
      <c r="A161" t="s">
        <v>166</v>
      </c>
      <c r="B161">
        <v>2020</v>
      </c>
      <c r="C161" t="s">
        <v>6</v>
      </c>
      <c r="D161">
        <v>5</v>
      </c>
      <c r="E161">
        <v>3</v>
      </c>
      <c r="F161">
        <v>1</v>
      </c>
      <c r="G161">
        <v>2.97</v>
      </c>
      <c r="H161">
        <v>45</v>
      </c>
      <c r="I161" t="s">
        <v>675</v>
      </c>
      <c r="K161" t="s">
        <v>696</v>
      </c>
      <c r="L161">
        <v>2.2599999999999998</v>
      </c>
      <c r="M161">
        <v>2.1</v>
      </c>
      <c r="O161" t="s">
        <v>677</v>
      </c>
    </row>
    <row r="162" spans="1:15" x14ac:dyDescent="0.25">
      <c r="A162" t="s">
        <v>166</v>
      </c>
      <c r="B162">
        <v>2020</v>
      </c>
      <c r="C162" t="s">
        <v>6</v>
      </c>
      <c r="D162">
        <v>5</v>
      </c>
      <c r="E162">
        <v>3</v>
      </c>
      <c r="F162">
        <v>1</v>
      </c>
      <c r="G162">
        <v>2.97</v>
      </c>
      <c r="H162">
        <v>45</v>
      </c>
      <c r="I162" t="s">
        <v>675</v>
      </c>
      <c r="K162" t="s">
        <v>697</v>
      </c>
      <c r="L162">
        <v>2.5</v>
      </c>
      <c r="M162">
        <v>2.1</v>
      </c>
      <c r="O162" t="s">
        <v>677</v>
      </c>
    </row>
    <row r="163" spans="1:15" x14ac:dyDescent="0.25">
      <c r="A163" t="s">
        <v>166</v>
      </c>
      <c r="B163">
        <v>2020</v>
      </c>
      <c r="C163" t="s">
        <v>6</v>
      </c>
      <c r="D163">
        <v>5</v>
      </c>
      <c r="E163">
        <v>3</v>
      </c>
      <c r="F163">
        <v>1</v>
      </c>
      <c r="G163">
        <v>2.97</v>
      </c>
      <c r="H163">
        <v>45</v>
      </c>
      <c r="I163" t="s">
        <v>675</v>
      </c>
      <c r="K163" t="s">
        <v>698</v>
      </c>
      <c r="L163">
        <v>3.84</v>
      </c>
      <c r="M163">
        <v>1</v>
      </c>
      <c r="O163" t="s">
        <v>677</v>
      </c>
    </row>
    <row r="164" spans="1:15" x14ac:dyDescent="0.25">
      <c r="A164" t="s">
        <v>166</v>
      </c>
      <c r="B164">
        <v>2020</v>
      </c>
      <c r="C164" t="s">
        <v>6</v>
      </c>
      <c r="D164">
        <v>5</v>
      </c>
      <c r="E164">
        <v>3</v>
      </c>
      <c r="F164">
        <v>1</v>
      </c>
      <c r="G164">
        <v>2.97</v>
      </c>
      <c r="H164">
        <v>45</v>
      </c>
      <c r="I164" t="s">
        <v>675</v>
      </c>
      <c r="K164" t="s">
        <v>699</v>
      </c>
      <c r="L164">
        <v>3.57</v>
      </c>
      <c r="M164">
        <v>2.1</v>
      </c>
      <c r="O164" t="s">
        <v>677</v>
      </c>
    </row>
    <row r="165" spans="1:15" x14ac:dyDescent="0.25">
      <c r="A165" t="s">
        <v>166</v>
      </c>
      <c r="B165">
        <v>2020</v>
      </c>
      <c r="C165" t="s">
        <v>6</v>
      </c>
      <c r="D165">
        <v>5</v>
      </c>
      <c r="E165">
        <v>3</v>
      </c>
      <c r="F165">
        <v>1</v>
      </c>
      <c r="G165">
        <v>2.97</v>
      </c>
      <c r="H165">
        <v>45</v>
      </c>
      <c r="I165" t="s">
        <v>675</v>
      </c>
      <c r="K165" t="s">
        <v>700</v>
      </c>
      <c r="L165">
        <v>2.98</v>
      </c>
      <c r="M165">
        <v>1</v>
      </c>
      <c r="O165" t="s">
        <v>677</v>
      </c>
    </row>
    <row r="166" spans="1:15" x14ac:dyDescent="0.25">
      <c r="A166" t="s">
        <v>166</v>
      </c>
      <c r="B166">
        <v>2020</v>
      </c>
      <c r="C166" t="s">
        <v>6</v>
      </c>
      <c r="D166">
        <v>5</v>
      </c>
      <c r="E166">
        <v>3</v>
      </c>
      <c r="F166">
        <v>1</v>
      </c>
      <c r="G166">
        <v>2.97</v>
      </c>
      <c r="H166">
        <v>45</v>
      </c>
      <c r="I166" t="s">
        <v>675</v>
      </c>
      <c r="K166" t="s">
        <v>701</v>
      </c>
      <c r="L166">
        <v>2.7</v>
      </c>
      <c r="M166">
        <v>2.1</v>
      </c>
      <c r="O166" t="s">
        <v>677</v>
      </c>
    </row>
    <row r="167" spans="1:15" x14ac:dyDescent="0.25">
      <c r="A167" t="s">
        <v>166</v>
      </c>
      <c r="B167">
        <v>2020</v>
      </c>
      <c r="C167" t="s">
        <v>6</v>
      </c>
      <c r="D167">
        <v>5</v>
      </c>
      <c r="E167">
        <v>3</v>
      </c>
      <c r="F167">
        <v>2</v>
      </c>
      <c r="G167">
        <v>2.73</v>
      </c>
      <c r="H167">
        <v>90</v>
      </c>
      <c r="I167" t="s">
        <v>675</v>
      </c>
      <c r="K167" t="s">
        <v>695</v>
      </c>
      <c r="L167">
        <v>3.25</v>
      </c>
      <c r="M167">
        <v>2.1</v>
      </c>
      <c r="O167" t="s">
        <v>677</v>
      </c>
    </row>
    <row r="168" spans="1:15" x14ac:dyDescent="0.25">
      <c r="A168" t="s">
        <v>166</v>
      </c>
      <c r="B168">
        <v>2020</v>
      </c>
      <c r="C168" t="s">
        <v>6</v>
      </c>
      <c r="D168">
        <v>5</v>
      </c>
      <c r="E168">
        <v>3</v>
      </c>
      <c r="F168">
        <v>2</v>
      </c>
      <c r="G168">
        <v>2.73</v>
      </c>
      <c r="H168">
        <v>90</v>
      </c>
      <c r="I168" t="s">
        <v>675</v>
      </c>
      <c r="K168" t="s">
        <v>696</v>
      </c>
      <c r="L168">
        <v>3.79</v>
      </c>
      <c r="M168">
        <v>3</v>
      </c>
      <c r="O168" t="s">
        <v>677</v>
      </c>
    </row>
    <row r="169" spans="1:15" x14ac:dyDescent="0.25">
      <c r="A169" t="s">
        <v>166</v>
      </c>
      <c r="B169">
        <v>2020</v>
      </c>
      <c r="C169" t="s">
        <v>6</v>
      </c>
      <c r="D169">
        <v>5</v>
      </c>
      <c r="E169">
        <v>3</v>
      </c>
      <c r="F169">
        <v>2</v>
      </c>
      <c r="G169">
        <v>2.73</v>
      </c>
      <c r="H169">
        <v>90</v>
      </c>
      <c r="I169" t="s">
        <v>675</v>
      </c>
      <c r="K169" t="s">
        <v>697</v>
      </c>
      <c r="L169">
        <v>3.24</v>
      </c>
      <c r="M169">
        <v>2.1</v>
      </c>
      <c r="O169" t="s">
        <v>677</v>
      </c>
    </row>
    <row r="170" spans="1:15" x14ac:dyDescent="0.25">
      <c r="A170" t="s">
        <v>166</v>
      </c>
      <c r="B170">
        <v>2020</v>
      </c>
      <c r="C170" t="s">
        <v>6</v>
      </c>
      <c r="D170">
        <v>5</v>
      </c>
      <c r="E170">
        <v>3</v>
      </c>
      <c r="F170">
        <v>2</v>
      </c>
      <c r="G170">
        <v>2.73</v>
      </c>
      <c r="H170">
        <v>90</v>
      </c>
      <c r="I170" t="s">
        <v>675</v>
      </c>
      <c r="K170" t="s">
        <v>698</v>
      </c>
      <c r="L170">
        <v>3.23</v>
      </c>
      <c r="M170">
        <v>2.1</v>
      </c>
      <c r="O170" t="s">
        <v>677</v>
      </c>
    </row>
    <row r="171" spans="1:15" x14ac:dyDescent="0.25">
      <c r="A171" t="s">
        <v>166</v>
      </c>
      <c r="B171">
        <v>2020</v>
      </c>
      <c r="C171" t="s">
        <v>6</v>
      </c>
      <c r="D171">
        <v>5</v>
      </c>
      <c r="E171">
        <v>3</v>
      </c>
      <c r="F171">
        <v>2</v>
      </c>
      <c r="G171">
        <v>2.73</v>
      </c>
      <c r="H171">
        <v>90</v>
      </c>
      <c r="I171" t="s">
        <v>675</v>
      </c>
      <c r="K171" t="s">
        <v>699</v>
      </c>
      <c r="L171">
        <v>2.48</v>
      </c>
      <c r="M171">
        <v>2.1</v>
      </c>
      <c r="O171" t="s">
        <v>677</v>
      </c>
    </row>
    <row r="172" spans="1:15" x14ac:dyDescent="0.25">
      <c r="A172" t="s">
        <v>166</v>
      </c>
      <c r="B172">
        <v>2020</v>
      </c>
      <c r="C172" t="s">
        <v>6</v>
      </c>
      <c r="D172">
        <v>5</v>
      </c>
      <c r="E172">
        <v>3</v>
      </c>
      <c r="F172">
        <v>2</v>
      </c>
      <c r="G172">
        <v>2.73</v>
      </c>
      <c r="H172">
        <v>90</v>
      </c>
      <c r="I172" t="s">
        <v>675</v>
      </c>
      <c r="K172" t="s">
        <v>700</v>
      </c>
      <c r="L172">
        <v>3.01</v>
      </c>
      <c r="M172">
        <v>3</v>
      </c>
      <c r="O172" t="s">
        <v>677</v>
      </c>
    </row>
    <row r="173" spans="1:15" x14ac:dyDescent="0.25">
      <c r="A173" t="s">
        <v>166</v>
      </c>
      <c r="B173">
        <v>2020</v>
      </c>
      <c r="C173" t="s">
        <v>6</v>
      </c>
      <c r="D173">
        <v>5</v>
      </c>
      <c r="E173">
        <v>3</v>
      </c>
      <c r="F173">
        <v>2</v>
      </c>
      <c r="G173">
        <v>2.73</v>
      </c>
      <c r="H173">
        <v>90</v>
      </c>
      <c r="I173" t="s">
        <v>675</v>
      </c>
      <c r="K173" t="s">
        <v>701</v>
      </c>
      <c r="L173">
        <v>3.94</v>
      </c>
      <c r="M173">
        <v>2.1</v>
      </c>
      <c r="O173" t="s">
        <v>677</v>
      </c>
    </row>
    <row r="174" spans="1:15" x14ac:dyDescent="0.25">
      <c r="A174" t="s">
        <v>166</v>
      </c>
      <c r="B174">
        <v>2020</v>
      </c>
      <c r="C174" t="s">
        <v>6</v>
      </c>
      <c r="D174">
        <v>5</v>
      </c>
      <c r="E174">
        <v>4</v>
      </c>
      <c r="F174">
        <v>1</v>
      </c>
      <c r="G174">
        <v>2.91</v>
      </c>
      <c r="H174">
        <v>60</v>
      </c>
      <c r="I174" t="s">
        <v>675</v>
      </c>
      <c r="K174" t="s">
        <v>695</v>
      </c>
      <c r="L174">
        <v>3.41</v>
      </c>
      <c r="M174">
        <v>2.1</v>
      </c>
      <c r="O174" t="s">
        <v>677</v>
      </c>
    </row>
    <row r="175" spans="1:15" x14ac:dyDescent="0.25">
      <c r="A175" t="s">
        <v>166</v>
      </c>
      <c r="B175">
        <v>2020</v>
      </c>
      <c r="C175" t="s">
        <v>6</v>
      </c>
      <c r="D175">
        <v>5</v>
      </c>
      <c r="E175">
        <v>4</v>
      </c>
      <c r="F175">
        <v>1</v>
      </c>
      <c r="G175">
        <v>2.91</v>
      </c>
      <c r="H175">
        <v>60</v>
      </c>
      <c r="I175" t="s">
        <v>675</v>
      </c>
      <c r="K175" t="s">
        <v>696</v>
      </c>
      <c r="L175">
        <v>2.38</v>
      </c>
      <c r="M175">
        <v>3</v>
      </c>
      <c r="O175" t="s">
        <v>677</v>
      </c>
    </row>
    <row r="176" spans="1:15" x14ac:dyDescent="0.25">
      <c r="A176" t="s">
        <v>166</v>
      </c>
      <c r="B176">
        <v>2020</v>
      </c>
      <c r="C176" t="s">
        <v>6</v>
      </c>
      <c r="D176">
        <v>5</v>
      </c>
      <c r="E176">
        <v>4</v>
      </c>
      <c r="F176">
        <v>1</v>
      </c>
      <c r="G176">
        <v>2.91</v>
      </c>
      <c r="H176">
        <v>60</v>
      </c>
      <c r="I176" t="s">
        <v>675</v>
      </c>
      <c r="K176" t="s">
        <v>697</v>
      </c>
      <c r="L176">
        <v>3.95</v>
      </c>
      <c r="M176">
        <v>1</v>
      </c>
      <c r="O176" t="s">
        <v>677</v>
      </c>
    </row>
    <row r="177" spans="1:15" x14ac:dyDescent="0.25">
      <c r="A177" t="s">
        <v>166</v>
      </c>
      <c r="B177">
        <v>2020</v>
      </c>
      <c r="C177" t="s">
        <v>6</v>
      </c>
      <c r="D177">
        <v>5</v>
      </c>
      <c r="E177">
        <v>4</v>
      </c>
      <c r="F177">
        <v>1</v>
      </c>
      <c r="G177">
        <v>2.91</v>
      </c>
      <c r="H177">
        <v>60</v>
      </c>
      <c r="I177" t="s">
        <v>675</v>
      </c>
      <c r="K177" t="s">
        <v>698</v>
      </c>
      <c r="L177">
        <v>2.0299999999999998</v>
      </c>
      <c r="M177">
        <v>1</v>
      </c>
      <c r="O177" t="s">
        <v>677</v>
      </c>
    </row>
    <row r="178" spans="1:15" x14ac:dyDescent="0.25">
      <c r="A178" t="s">
        <v>166</v>
      </c>
      <c r="B178">
        <v>2020</v>
      </c>
      <c r="C178" t="s">
        <v>6</v>
      </c>
      <c r="D178">
        <v>5</v>
      </c>
      <c r="E178">
        <v>4</v>
      </c>
      <c r="F178">
        <v>1</v>
      </c>
      <c r="G178">
        <v>2.91</v>
      </c>
      <c r="H178">
        <v>60</v>
      </c>
      <c r="I178" t="s">
        <v>675</v>
      </c>
      <c r="K178" t="s">
        <v>699</v>
      </c>
      <c r="L178">
        <v>3.54</v>
      </c>
      <c r="M178">
        <v>1</v>
      </c>
      <c r="O178" t="s">
        <v>677</v>
      </c>
    </row>
    <row r="179" spans="1:15" x14ac:dyDescent="0.25">
      <c r="A179" t="s">
        <v>166</v>
      </c>
      <c r="B179">
        <v>2020</v>
      </c>
      <c r="C179" t="s">
        <v>6</v>
      </c>
      <c r="D179">
        <v>5</v>
      </c>
      <c r="E179">
        <v>4</v>
      </c>
      <c r="F179">
        <v>1</v>
      </c>
      <c r="G179">
        <v>2.91</v>
      </c>
      <c r="H179">
        <v>60</v>
      </c>
      <c r="I179" t="s">
        <v>675</v>
      </c>
      <c r="K179" t="s">
        <v>700</v>
      </c>
      <c r="L179">
        <v>2.44</v>
      </c>
      <c r="M179">
        <v>1</v>
      </c>
      <c r="O179" t="s">
        <v>677</v>
      </c>
    </row>
    <row r="180" spans="1:15" x14ac:dyDescent="0.25">
      <c r="A180" t="s">
        <v>166</v>
      </c>
      <c r="B180">
        <v>2020</v>
      </c>
      <c r="C180" t="s">
        <v>6</v>
      </c>
      <c r="D180">
        <v>5</v>
      </c>
      <c r="E180">
        <v>4</v>
      </c>
      <c r="F180">
        <v>1</v>
      </c>
      <c r="G180">
        <v>2.91</v>
      </c>
      <c r="H180">
        <v>60</v>
      </c>
      <c r="I180" t="s">
        <v>675</v>
      </c>
      <c r="K180" t="s">
        <v>701</v>
      </c>
      <c r="L180">
        <v>2.92</v>
      </c>
      <c r="M180">
        <v>2.1</v>
      </c>
      <c r="O180" t="s">
        <v>677</v>
      </c>
    </row>
    <row r="181" spans="1:15" x14ac:dyDescent="0.25">
      <c r="A181" t="s">
        <v>166</v>
      </c>
      <c r="B181">
        <v>2020</v>
      </c>
      <c r="C181" t="s">
        <v>6</v>
      </c>
      <c r="D181">
        <v>5</v>
      </c>
      <c r="E181">
        <v>4</v>
      </c>
      <c r="F181">
        <v>2</v>
      </c>
      <c r="G181">
        <v>2.39</v>
      </c>
      <c r="H181">
        <v>120</v>
      </c>
      <c r="I181" t="s">
        <v>675</v>
      </c>
      <c r="K181" t="s">
        <v>695</v>
      </c>
      <c r="L181">
        <v>2.2599999999999998</v>
      </c>
      <c r="M181">
        <v>2.1</v>
      </c>
      <c r="O181" t="s">
        <v>677</v>
      </c>
    </row>
    <row r="182" spans="1:15" x14ac:dyDescent="0.25">
      <c r="A182" t="s">
        <v>166</v>
      </c>
      <c r="B182">
        <v>2020</v>
      </c>
      <c r="C182" t="s">
        <v>6</v>
      </c>
      <c r="D182">
        <v>5</v>
      </c>
      <c r="E182">
        <v>4</v>
      </c>
      <c r="F182">
        <v>2</v>
      </c>
      <c r="G182">
        <v>2.39</v>
      </c>
      <c r="H182">
        <v>120</v>
      </c>
      <c r="I182" t="s">
        <v>675</v>
      </c>
      <c r="K182" t="s">
        <v>696</v>
      </c>
      <c r="L182">
        <v>3.19</v>
      </c>
      <c r="M182">
        <v>3</v>
      </c>
      <c r="O182" t="s">
        <v>677</v>
      </c>
    </row>
    <row r="183" spans="1:15" x14ac:dyDescent="0.25">
      <c r="A183" t="s">
        <v>166</v>
      </c>
      <c r="B183">
        <v>2020</v>
      </c>
      <c r="C183" t="s">
        <v>6</v>
      </c>
      <c r="D183">
        <v>5</v>
      </c>
      <c r="E183">
        <v>4</v>
      </c>
      <c r="F183">
        <v>2</v>
      </c>
      <c r="G183">
        <v>2.39</v>
      </c>
      <c r="H183">
        <v>120</v>
      </c>
      <c r="I183" t="s">
        <v>675</v>
      </c>
      <c r="K183" t="s">
        <v>697</v>
      </c>
      <c r="L183">
        <v>3.26</v>
      </c>
      <c r="M183">
        <v>2.1</v>
      </c>
      <c r="O183" t="s">
        <v>677</v>
      </c>
    </row>
    <row r="184" spans="1:15" x14ac:dyDescent="0.25">
      <c r="A184" t="s">
        <v>166</v>
      </c>
      <c r="B184">
        <v>2020</v>
      </c>
      <c r="C184" t="s">
        <v>6</v>
      </c>
      <c r="D184">
        <v>5</v>
      </c>
      <c r="E184">
        <v>4</v>
      </c>
      <c r="F184">
        <v>2</v>
      </c>
      <c r="G184">
        <v>2.39</v>
      </c>
      <c r="H184">
        <v>120</v>
      </c>
      <c r="I184" t="s">
        <v>675</v>
      </c>
      <c r="K184" t="s">
        <v>698</v>
      </c>
      <c r="L184">
        <v>2.65</v>
      </c>
      <c r="M184">
        <v>2.1</v>
      </c>
      <c r="O184" t="s">
        <v>677</v>
      </c>
    </row>
    <row r="185" spans="1:15" x14ac:dyDescent="0.25">
      <c r="A185" t="s">
        <v>166</v>
      </c>
      <c r="B185">
        <v>2020</v>
      </c>
      <c r="C185" t="s">
        <v>6</v>
      </c>
      <c r="D185">
        <v>5</v>
      </c>
      <c r="E185">
        <v>4</v>
      </c>
      <c r="F185">
        <v>2</v>
      </c>
      <c r="G185">
        <v>2.39</v>
      </c>
      <c r="H185">
        <v>120</v>
      </c>
      <c r="I185" t="s">
        <v>675</v>
      </c>
      <c r="K185" t="s">
        <v>699</v>
      </c>
      <c r="L185">
        <v>2.1800000000000002</v>
      </c>
      <c r="M185">
        <v>2.1</v>
      </c>
      <c r="O185" t="s">
        <v>677</v>
      </c>
    </row>
    <row r="186" spans="1:15" x14ac:dyDescent="0.25">
      <c r="A186" t="s">
        <v>166</v>
      </c>
      <c r="B186">
        <v>2020</v>
      </c>
      <c r="C186" t="s">
        <v>6</v>
      </c>
      <c r="D186">
        <v>5</v>
      </c>
      <c r="E186">
        <v>4</v>
      </c>
      <c r="F186">
        <v>2</v>
      </c>
      <c r="G186">
        <v>2.39</v>
      </c>
      <c r="H186">
        <v>120</v>
      </c>
      <c r="I186" t="s">
        <v>675</v>
      </c>
      <c r="K186" t="s">
        <v>700</v>
      </c>
      <c r="L186">
        <v>3.17</v>
      </c>
      <c r="M186">
        <v>2.1</v>
      </c>
      <c r="O186" t="s">
        <v>677</v>
      </c>
    </row>
    <row r="187" spans="1:15" x14ac:dyDescent="0.25">
      <c r="A187" t="s">
        <v>166</v>
      </c>
      <c r="B187">
        <v>2020</v>
      </c>
      <c r="C187" t="s">
        <v>6</v>
      </c>
      <c r="D187">
        <v>5</v>
      </c>
      <c r="E187">
        <v>4</v>
      </c>
      <c r="F187">
        <v>2</v>
      </c>
      <c r="G187">
        <v>2.39</v>
      </c>
      <c r="H187">
        <v>120</v>
      </c>
      <c r="I187" t="s">
        <v>675</v>
      </c>
      <c r="K187" t="s">
        <v>701</v>
      </c>
      <c r="L187">
        <v>3.91</v>
      </c>
      <c r="M187">
        <v>1</v>
      </c>
      <c r="O187" t="s">
        <v>677</v>
      </c>
    </row>
    <row r="188" spans="1:15" x14ac:dyDescent="0.25">
      <c r="A188" t="s">
        <v>166</v>
      </c>
      <c r="B188">
        <v>2020</v>
      </c>
      <c r="C188" t="s">
        <v>6</v>
      </c>
      <c r="D188">
        <v>5</v>
      </c>
      <c r="E188">
        <v>5</v>
      </c>
      <c r="F188">
        <v>1</v>
      </c>
      <c r="G188">
        <v>3.63</v>
      </c>
      <c r="H188">
        <v>75</v>
      </c>
      <c r="I188" t="s">
        <v>675</v>
      </c>
      <c r="K188" t="s">
        <v>695</v>
      </c>
      <c r="L188">
        <v>3.14</v>
      </c>
      <c r="M188">
        <v>1</v>
      </c>
      <c r="O188" t="s">
        <v>677</v>
      </c>
    </row>
    <row r="189" spans="1:15" x14ac:dyDescent="0.25">
      <c r="A189" t="s">
        <v>166</v>
      </c>
      <c r="B189">
        <v>2020</v>
      </c>
      <c r="C189" t="s">
        <v>6</v>
      </c>
      <c r="D189">
        <v>5</v>
      </c>
      <c r="E189">
        <v>5</v>
      </c>
      <c r="F189">
        <v>1</v>
      </c>
      <c r="G189">
        <v>3.63</v>
      </c>
      <c r="H189">
        <v>75</v>
      </c>
      <c r="I189" t="s">
        <v>675</v>
      </c>
      <c r="K189" t="s">
        <v>696</v>
      </c>
      <c r="L189">
        <v>2.4300000000000002</v>
      </c>
      <c r="M189">
        <v>2.1</v>
      </c>
      <c r="O189" t="s">
        <v>677</v>
      </c>
    </row>
    <row r="190" spans="1:15" x14ac:dyDescent="0.25">
      <c r="A190" t="s">
        <v>166</v>
      </c>
      <c r="B190">
        <v>2020</v>
      </c>
      <c r="C190" t="s">
        <v>6</v>
      </c>
      <c r="D190">
        <v>5</v>
      </c>
      <c r="E190">
        <v>5</v>
      </c>
      <c r="F190">
        <v>1</v>
      </c>
      <c r="G190">
        <v>3.63</v>
      </c>
      <c r="H190">
        <v>75</v>
      </c>
      <c r="I190" t="s">
        <v>675</v>
      </c>
      <c r="K190" t="s">
        <v>697</v>
      </c>
      <c r="L190">
        <v>2.94</v>
      </c>
      <c r="M190">
        <v>1</v>
      </c>
      <c r="O190" t="s">
        <v>677</v>
      </c>
    </row>
    <row r="191" spans="1:15" x14ac:dyDescent="0.25">
      <c r="A191" t="s">
        <v>166</v>
      </c>
      <c r="B191">
        <v>2020</v>
      </c>
      <c r="C191" t="s">
        <v>6</v>
      </c>
      <c r="D191">
        <v>5</v>
      </c>
      <c r="E191">
        <v>5</v>
      </c>
      <c r="F191">
        <v>1</v>
      </c>
      <c r="G191">
        <v>3.63</v>
      </c>
      <c r="H191">
        <v>75</v>
      </c>
      <c r="I191" t="s">
        <v>675</v>
      </c>
      <c r="K191" t="s">
        <v>698</v>
      </c>
      <c r="L191">
        <v>3.99</v>
      </c>
      <c r="M191">
        <v>1</v>
      </c>
      <c r="O191" t="s">
        <v>677</v>
      </c>
    </row>
    <row r="192" spans="1:15" x14ac:dyDescent="0.25">
      <c r="A192" t="s">
        <v>166</v>
      </c>
      <c r="B192">
        <v>2020</v>
      </c>
      <c r="C192" t="s">
        <v>6</v>
      </c>
      <c r="D192">
        <v>5</v>
      </c>
      <c r="E192">
        <v>5</v>
      </c>
      <c r="F192">
        <v>1</v>
      </c>
      <c r="G192">
        <v>3.63</v>
      </c>
      <c r="H192">
        <v>75</v>
      </c>
      <c r="I192" t="s">
        <v>675</v>
      </c>
      <c r="K192" t="s">
        <v>699</v>
      </c>
      <c r="L192">
        <v>3.1</v>
      </c>
      <c r="M192">
        <v>2.1</v>
      </c>
      <c r="O192" t="s">
        <v>677</v>
      </c>
    </row>
    <row r="193" spans="1:15" x14ac:dyDescent="0.25">
      <c r="A193" t="s">
        <v>166</v>
      </c>
      <c r="B193">
        <v>2020</v>
      </c>
      <c r="C193" t="s">
        <v>6</v>
      </c>
      <c r="D193">
        <v>5</v>
      </c>
      <c r="E193">
        <v>5</v>
      </c>
      <c r="F193">
        <v>1</v>
      </c>
      <c r="G193">
        <v>3.63</v>
      </c>
      <c r="H193">
        <v>75</v>
      </c>
      <c r="I193" t="s">
        <v>675</v>
      </c>
      <c r="K193" t="s">
        <v>700</v>
      </c>
      <c r="L193">
        <v>3.48</v>
      </c>
      <c r="M193">
        <v>2.1</v>
      </c>
      <c r="O193" t="s">
        <v>677</v>
      </c>
    </row>
    <row r="194" spans="1:15" x14ac:dyDescent="0.25">
      <c r="A194" t="s">
        <v>166</v>
      </c>
      <c r="B194">
        <v>2020</v>
      </c>
      <c r="C194" t="s">
        <v>6</v>
      </c>
      <c r="D194">
        <v>5</v>
      </c>
      <c r="E194">
        <v>5</v>
      </c>
      <c r="F194">
        <v>1</v>
      </c>
      <c r="G194">
        <v>3.63</v>
      </c>
      <c r="H194">
        <v>75</v>
      </c>
      <c r="I194" t="s">
        <v>675</v>
      </c>
      <c r="K194" t="s">
        <v>701</v>
      </c>
      <c r="L194">
        <v>3.67</v>
      </c>
      <c r="M194">
        <v>3</v>
      </c>
      <c r="O194" t="s">
        <v>677</v>
      </c>
    </row>
    <row r="195" spans="1:15" x14ac:dyDescent="0.25">
      <c r="A195" t="s">
        <v>166</v>
      </c>
      <c r="B195">
        <v>2020</v>
      </c>
      <c r="C195" t="s">
        <v>6</v>
      </c>
      <c r="D195">
        <v>5</v>
      </c>
      <c r="E195">
        <v>5</v>
      </c>
      <c r="F195">
        <v>2</v>
      </c>
      <c r="G195">
        <v>2.52</v>
      </c>
      <c r="H195">
        <v>150</v>
      </c>
      <c r="I195" t="s">
        <v>675</v>
      </c>
      <c r="K195" t="s">
        <v>695</v>
      </c>
      <c r="L195">
        <v>2.02</v>
      </c>
      <c r="M195">
        <v>2.1</v>
      </c>
      <c r="O195" t="s">
        <v>677</v>
      </c>
    </row>
    <row r="196" spans="1:15" x14ac:dyDescent="0.25">
      <c r="A196" t="s">
        <v>166</v>
      </c>
      <c r="B196">
        <v>2020</v>
      </c>
      <c r="C196" t="s">
        <v>6</v>
      </c>
      <c r="D196">
        <v>5</v>
      </c>
      <c r="E196">
        <v>5</v>
      </c>
      <c r="F196">
        <v>2</v>
      </c>
      <c r="G196">
        <v>2.52</v>
      </c>
      <c r="H196">
        <v>150</v>
      </c>
      <c r="I196" t="s">
        <v>675</v>
      </c>
      <c r="K196" t="s">
        <v>696</v>
      </c>
      <c r="L196">
        <v>2.31</v>
      </c>
      <c r="M196">
        <v>1</v>
      </c>
      <c r="O196" t="s">
        <v>677</v>
      </c>
    </row>
    <row r="197" spans="1:15" x14ac:dyDescent="0.25">
      <c r="A197" t="s">
        <v>166</v>
      </c>
      <c r="B197">
        <v>2020</v>
      </c>
      <c r="C197" t="s">
        <v>6</v>
      </c>
      <c r="D197">
        <v>5</v>
      </c>
      <c r="E197">
        <v>5</v>
      </c>
      <c r="F197">
        <v>2</v>
      </c>
      <c r="G197">
        <v>2.52</v>
      </c>
      <c r="H197">
        <v>150</v>
      </c>
      <c r="I197" t="s">
        <v>675</v>
      </c>
      <c r="K197" t="s">
        <v>697</v>
      </c>
      <c r="L197">
        <v>3.11</v>
      </c>
      <c r="M197">
        <v>2.1</v>
      </c>
      <c r="O197" t="s">
        <v>677</v>
      </c>
    </row>
    <row r="198" spans="1:15" x14ac:dyDescent="0.25">
      <c r="A198" t="s">
        <v>166</v>
      </c>
      <c r="B198">
        <v>2020</v>
      </c>
      <c r="C198" t="s">
        <v>6</v>
      </c>
      <c r="D198">
        <v>5</v>
      </c>
      <c r="E198">
        <v>5</v>
      </c>
      <c r="F198">
        <v>2</v>
      </c>
      <c r="G198">
        <v>2.52</v>
      </c>
      <c r="H198">
        <v>150</v>
      </c>
      <c r="I198" t="s">
        <v>675</v>
      </c>
      <c r="K198" t="s">
        <v>698</v>
      </c>
      <c r="L198">
        <v>2.33</v>
      </c>
      <c r="M198">
        <v>2.1</v>
      </c>
      <c r="O198" t="s">
        <v>677</v>
      </c>
    </row>
    <row r="199" spans="1:15" x14ac:dyDescent="0.25">
      <c r="A199" t="s">
        <v>166</v>
      </c>
      <c r="B199">
        <v>2020</v>
      </c>
      <c r="C199" t="s">
        <v>6</v>
      </c>
      <c r="D199">
        <v>5</v>
      </c>
      <c r="E199">
        <v>5</v>
      </c>
      <c r="F199">
        <v>2</v>
      </c>
      <c r="G199">
        <v>2.52</v>
      </c>
      <c r="H199">
        <v>150</v>
      </c>
      <c r="I199" t="s">
        <v>675</v>
      </c>
      <c r="K199" t="s">
        <v>699</v>
      </c>
      <c r="L199">
        <v>2.4700000000000002</v>
      </c>
      <c r="M199">
        <v>3</v>
      </c>
      <c r="O199" t="s">
        <v>677</v>
      </c>
    </row>
    <row r="200" spans="1:15" x14ac:dyDescent="0.25">
      <c r="A200" t="s">
        <v>166</v>
      </c>
      <c r="B200">
        <v>2020</v>
      </c>
      <c r="C200" t="s">
        <v>6</v>
      </c>
      <c r="D200">
        <v>5</v>
      </c>
      <c r="E200">
        <v>5</v>
      </c>
      <c r="F200">
        <v>2</v>
      </c>
      <c r="G200">
        <v>2.52</v>
      </c>
      <c r="H200">
        <v>150</v>
      </c>
      <c r="I200" t="s">
        <v>675</v>
      </c>
      <c r="K200" t="s">
        <v>700</v>
      </c>
      <c r="L200">
        <v>2.59</v>
      </c>
      <c r="M200">
        <v>2.1</v>
      </c>
      <c r="O200" t="s">
        <v>677</v>
      </c>
    </row>
    <row r="201" spans="1:15" x14ac:dyDescent="0.25">
      <c r="A201" t="s">
        <v>166</v>
      </c>
      <c r="B201">
        <v>2020</v>
      </c>
      <c r="C201" t="s">
        <v>6</v>
      </c>
      <c r="D201">
        <v>5</v>
      </c>
      <c r="E201">
        <v>5</v>
      </c>
      <c r="F201">
        <v>2</v>
      </c>
      <c r="G201">
        <v>2.52</v>
      </c>
      <c r="H201">
        <v>150</v>
      </c>
      <c r="I201" t="s">
        <v>675</v>
      </c>
      <c r="K201" t="s">
        <v>701</v>
      </c>
      <c r="L201">
        <v>3.62</v>
      </c>
      <c r="M201">
        <v>2.1</v>
      </c>
      <c r="O201" t="s">
        <v>677</v>
      </c>
    </row>
    <row r="202" spans="1:15" x14ac:dyDescent="0.25">
      <c r="A202" t="s">
        <v>156</v>
      </c>
      <c r="B202">
        <v>2020</v>
      </c>
      <c r="C202" t="s">
        <v>7</v>
      </c>
      <c r="D202">
        <v>4</v>
      </c>
      <c r="E202">
        <v>1</v>
      </c>
      <c r="F202">
        <v>1</v>
      </c>
      <c r="G202">
        <v>3.43</v>
      </c>
      <c r="H202">
        <v>15</v>
      </c>
      <c r="I202" t="s">
        <v>702</v>
      </c>
      <c r="K202" t="s">
        <v>703</v>
      </c>
      <c r="L202">
        <v>3.24</v>
      </c>
      <c r="M202">
        <v>1</v>
      </c>
      <c r="O202" t="s">
        <v>677</v>
      </c>
    </row>
    <row r="203" spans="1:15" x14ac:dyDescent="0.25">
      <c r="A203" t="s">
        <v>156</v>
      </c>
      <c r="B203">
        <v>2020</v>
      </c>
      <c r="C203" t="s">
        <v>7</v>
      </c>
      <c r="D203">
        <v>4</v>
      </c>
      <c r="E203">
        <v>1</v>
      </c>
      <c r="F203">
        <v>1</v>
      </c>
      <c r="G203">
        <v>3.43</v>
      </c>
      <c r="H203">
        <v>15</v>
      </c>
      <c r="I203" t="s">
        <v>702</v>
      </c>
      <c r="K203" t="s">
        <v>704</v>
      </c>
      <c r="L203">
        <v>2.17</v>
      </c>
      <c r="M203">
        <v>2.1</v>
      </c>
      <c r="O203" t="s">
        <v>677</v>
      </c>
    </row>
    <row r="204" spans="1:15" x14ac:dyDescent="0.25">
      <c r="A204" t="s">
        <v>156</v>
      </c>
      <c r="B204">
        <v>2020</v>
      </c>
      <c r="C204" t="s">
        <v>7</v>
      </c>
      <c r="D204">
        <v>4</v>
      </c>
      <c r="E204">
        <v>1</v>
      </c>
      <c r="F204">
        <v>1</v>
      </c>
      <c r="G204">
        <v>3.43</v>
      </c>
      <c r="H204">
        <v>15</v>
      </c>
      <c r="I204" t="s">
        <v>702</v>
      </c>
      <c r="K204" t="s">
        <v>705</v>
      </c>
      <c r="L204">
        <v>3.28</v>
      </c>
      <c r="M204">
        <v>2.1</v>
      </c>
      <c r="O204" t="s">
        <v>677</v>
      </c>
    </row>
    <row r="205" spans="1:15" x14ac:dyDescent="0.25">
      <c r="A205" t="s">
        <v>156</v>
      </c>
      <c r="B205">
        <v>2020</v>
      </c>
      <c r="C205" t="s">
        <v>7</v>
      </c>
      <c r="D205">
        <v>4</v>
      </c>
      <c r="E205">
        <v>1</v>
      </c>
      <c r="F205">
        <v>1</v>
      </c>
      <c r="G205">
        <v>3.43</v>
      </c>
      <c r="H205">
        <v>15</v>
      </c>
      <c r="I205" t="s">
        <v>702</v>
      </c>
      <c r="K205" t="s">
        <v>706</v>
      </c>
      <c r="L205">
        <v>2.6</v>
      </c>
      <c r="M205">
        <v>2.1</v>
      </c>
      <c r="O205" t="s">
        <v>677</v>
      </c>
    </row>
    <row r="206" spans="1:15" x14ac:dyDescent="0.25">
      <c r="A206" t="s">
        <v>156</v>
      </c>
      <c r="B206">
        <v>2020</v>
      </c>
      <c r="C206" t="s">
        <v>7</v>
      </c>
      <c r="D206">
        <v>4</v>
      </c>
      <c r="E206">
        <v>1</v>
      </c>
      <c r="F206">
        <v>2</v>
      </c>
      <c r="G206">
        <v>2.08</v>
      </c>
      <c r="H206">
        <v>30</v>
      </c>
      <c r="I206" t="s">
        <v>702</v>
      </c>
      <c r="K206" t="s">
        <v>703</v>
      </c>
      <c r="L206">
        <v>2.75</v>
      </c>
      <c r="M206">
        <v>1</v>
      </c>
      <c r="O206" t="s">
        <v>677</v>
      </c>
    </row>
    <row r="207" spans="1:15" x14ac:dyDescent="0.25">
      <c r="A207" t="s">
        <v>156</v>
      </c>
      <c r="B207">
        <v>2020</v>
      </c>
      <c r="C207" t="s">
        <v>7</v>
      </c>
      <c r="D207">
        <v>4</v>
      </c>
      <c r="E207">
        <v>1</v>
      </c>
      <c r="F207">
        <v>2</v>
      </c>
      <c r="G207">
        <v>2.08</v>
      </c>
      <c r="H207">
        <v>30</v>
      </c>
      <c r="I207" t="s">
        <v>702</v>
      </c>
      <c r="K207" t="s">
        <v>704</v>
      </c>
      <c r="L207">
        <v>3.78</v>
      </c>
      <c r="M207">
        <v>3</v>
      </c>
      <c r="O207" t="s">
        <v>677</v>
      </c>
    </row>
    <row r="208" spans="1:15" x14ac:dyDescent="0.25">
      <c r="A208" t="s">
        <v>156</v>
      </c>
      <c r="B208">
        <v>2020</v>
      </c>
      <c r="C208" t="s">
        <v>7</v>
      </c>
      <c r="D208">
        <v>4</v>
      </c>
      <c r="E208">
        <v>1</v>
      </c>
      <c r="F208">
        <v>2</v>
      </c>
      <c r="G208">
        <v>2.08</v>
      </c>
      <c r="H208">
        <v>30</v>
      </c>
      <c r="I208" t="s">
        <v>702</v>
      </c>
      <c r="K208" t="s">
        <v>705</v>
      </c>
      <c r="L208">
        <v>3.68</v>
      </c>
      <c r="M208">
        <v>3</v>
      </c>
      <c r="O208" t="s">
        <v>677</v>
      </c>
    </row>
    <row r="209" spans="1:15" x14ac:dyDescent="0.25">
      <c r="A209" t="s">
        <v>156</v>
      </c>
      <c r="B209">
        <v>2020</v>
      </c>
      <c r="C209" t="s">
        <v>7</v>
      </c>
      <c r="D209">
        <v>4</v>
      </c>
      <c r="E209">
        <v>1</v>
      </c>
      <c r="F209">
        <v>2</v>
      </c>
      <c r="G209">
        <v>2.08</v>
      </c>
      <c r="H209">
        <v>30</v>
      </c>
      <c r="I209" t="s">
        <v>702</v>
      </c>
      <c r="K209" t="s">
        <v>706</v>
      </c>
      <c r="L209">
        <v>2.83</v>
      </c>
      <c r="M209">
        <v>2.1</v>
      </c>
      <c r="O209" t="s">
        <v>677</v>
      </c>
    </row>
    <row r="210" spans="1:15" x14ac:dyDescent="0.25">
      <c r="A210" t="s">
        <v>156</v>
      </c>
      <c r="B210">
        <v>2020</v>
      </c>
      <c r="C210" t="s">
        <v>7</v>
      </c>
      <c r="D210">
        <v>4</v>
      </c>
      <c r="E210">
        <v>2</v>
      </c>
      <c r="F210">
        <v>1</v>
      </c>
      <c r="G210">
        <v>3.24</v>
      </c>
      <c r="H210">
        <v>30</v>
      </c>
      <c r="I210" t="s">
        <v>702</v>
      </c>
      <c r="K210" t="s">
        <v>703</v>
      </c>
      <c r="L210">
        <v>3.14</v>
      </c>
      <c r="M210">
        <v>1</v>
      </c>
      <c r="O210" t="s">
        <v>677</v>
      </c>
    </row>
    <row r="211" spans="1:15" x14ac:dyDescent="0.25">
      <c r="A211" t="s">
        <v>156</v>
      </c>
      <c r="B211">
        <v>2020</v>
      </c>
      <c r="C211" t="s">
        <v>7</v>
      </c>
      <c r="D211">
        <v>4</v>
      </c>
      <c r="E211">
        <v>2</v>
      </c>
      <c r="F211">
        <v>1</v>
      </c>
      <c r="G211">
        <v>3.24</v>
      </c>
      <c r="H211">
        <v>30</v>
      </c>
      <c r="I211" t="s">
        <v>702</v>
      </c>
      <c r="K211" t="s">
        <v>704</v>
      </c>
      <c r="L211">
        <v>2.65</v>
      </c>
      <c r="M211">
        <v>2.1</v>
      </c>
      <c r="O211" t="s">
        <v>677</v>
      </c>
    </row>
    <row r="212" spans="1:15" x14ac:dyDescent="0.25">
      <c r="A212" t="s">
        <v>156</v>
      </c>
      <c r="B212">
        <v>2020</v>
      </c>
      <c r="C212" t="s">
        <v>7</v>
      </c>
      <c r="D212">
        <v>4</v>
      </c>
      <c r="E212">
        <v>2</v>
      </c>
      <c r="F212">
        <v>1</v>
      </c>
      <c r="G212">
        <v>3.24</v>
      </c>
      <c r="H212">
        <v>30</v>
      </c>
      <c r="I212" t="s">
        <v>702</v>
      </c>
      <c r="K212" t="s">
        <v>705</v>
      </c>
      <c r="L212">
        <v>3.38</v>
      </c>
      <c r="M212">
        <v>3</v>
      </c>
      <c r="O212" t="s">
        <v>677</v>
      </c>
    </row>
    <row r="213" spans="1:15" x14ac:dyDescent="0.25">
      <c r="A213" t="s">
        <v>156</v>
      </c>
      <c r="B213">
        <v>2020</v>
      </c>
      <c r="C213" t="s">
        <v>7</v>
      </c>
      <c r="D213">
        <v>4</v>
      </c>
      <c r="E213">
        <v>2</v>
      </c>
      <c r="F213">
        <v>1</v>
      </c>
      <c r="G213">
        <v>3.24</v>
      </c>
      <c r="H213">
        <v>30</v>
      </c>
      <c r="I213" t="s">
        <v>702</v>
      </c>
      <c r="K213" t="s">
        <v>706</v>
      </c>
      <c r="L213">
        <v>2.8</v>
      </c>
      <c r="M213">
        <v>2.1</v>
      </c>
      <c r="O213" t="s">
        <v>677</v>
      </c>
    </row>
    <row r="214" spans="1:15" x14ac:dyDescent="0.25">
      <c r="A214" t="s">
        <v>156</v>
      </c>
      <c r="B214">
        <v>2020</v>
      </c>
      <c r="C214" t="s">
        <v>7</v>
      </c>
      <c r="D214">
        <v>4</v>
      </c>
      <c r="E214">
        <v>2</v>
      </c>
      <c r="F214">
        <v>2</v>
      </c>
      <c r="G214">
        <v>3.99</v>
      </c>
      <c r="H214">
        <v>60</v>
      </c>
      <c r="I214" t="s">
        <v>702</v>
      </c>
      <c r="K214" t="s">
        <v>703</v>
      </c>
      <c r="L214">
        <v>2.91</v>
      </c>
      <c r="M214">
        <v>1</v>
      </c>
      <c r="O214" t="s">
        <v>677</v>
      </c>
    </row>
    <row r="215" spans="1:15" x14ac:dyDescent="0.25">
      <c r="A215" t="s">
        <v>156</v>
      </c>
      <c r="B215">
        <v>2020</v>
      </c>
      <c r="C215" t="s">
        <v>7</v>
      </c>
      <c r="D215">
        <v>4</v>
      </c>
      <c r="E215">
        <v>2</v>
      </c>
      <c r="F215">
        <v>2</v>
      </c>
      <c r="G215">
        <v>3.99</v>
      </c>
      <c r="H215">
        <v>60</v>
      </c>
      <c r="I215" t="s">
        <v>702</v>
      </c>
      <c r="K215" t="s">
        <v>704</v>
      </c>
      <c r="L215">
        <v>3.62</v>
      </c>
      <c r="M215">
        <v>1</v>
      </c>
      <c r="O215" t="s">
        <v>677</v>
      </c>
    </row>
    <row r="216" spans="1:15" x14ac:dyDescent="0.25">
      <c r="A216" t="s">
        <v>156</v>
      </c>
      <c r="B216">
        <v>2020</v>
      </c>
      <c r="C216" t="s">
        <v>7</v>
      </c>
      <c r="D216">
        <v>4</v>
      </c>
      <c r="E216">
        <v>2</v>
      </c>
      <c r="F216">
        <v>2</v>
      </c>
      <c r="G216">
        <v>3.99</v>
      </c>
      <c r="H216">
        <v>60</v>
      </c>
      <c r="I216" t="s">
        <v>702</v>
      </c>
      <c r="K216" t="s">
        <v>705</v>
      </c>
      <c r="L216">
        <v>3.64</v>
      </c>
      <c r="M216">
        <v>3</v>
      </c>
      <c r="O216" t="s">
        <v>677</v>
      </c>
    </row>
    <row r="217" spans="1:15" x14ac:dyDescent="0.25">
      <c r="A217" t="s">
        <v>156</v>
      </c>
      <c r="B217">
        <v>2020</v>
      </c>
      <c r="C217" t="s">
        <v>7</v>
      </c>
      <c r="D217">
        <v>4</v>
      </c>
      <c r="E217">
        <v>2</v>
      </c>
      <c r="F217">
        <v>2</v>
      </c>
      <c r="G217">
        <v>3.99</v>
      </c>
      <c r="H217">
        <v>60</v>
      </c>
      <c r="I217" t="s">
        <v>702</v>
      </c>
      <c r="K217" t="s">
        <v>706</v>
      </c>
      <c r="L217">
        <v>3.93</v>
      </c>
      <c r="M217">
        <v>1</v>
      </c>
      <c r="O217" t="s">
        <v>677</v>
      </c>
    </row>
    <row r="218" spans="1:15" x14ac:dyDescent="0.25">
      <c r="A218" t="s">
        <v>156</v>
      </c>
      <c r="B218">
        <v>2020</v>
      </c>
      <c r="C218" t="s">
        <v>7</v>
      </c>
      <c r="D218">
        <v>4</v>
      </c>
      <c r="E218">
        <v>3</v>
      </c>
      <c r="F218">
        <v>1</v>
      </c>
      <c r="G218">
        <v>3.39</v>
      </c>
      <c r="H218">
        <v>45</v>
      </c>
      <c r="I218" t="s">
        <v>702</v>
      </c>
      <c r="K218" t="s">
        <v>703</v>
      </c>
      <c r="L218">
        <v>3.15</v>
      </c>
      <c r="M218">
        <v>1</v>
      </c>
      <c r="O218" t="s">
        <v>677</v>
      </c>
    </row>
    <row r="219" spans="1:15" x14ac:dyDescent="0.25">
      <c r="A219" t="s">
        <v>156</v>
      </c>
      <c r="B219">
        <v>2020</v>
      </c>
      <c r="C219" t="s">
        <v>7</v>
      </c>
      <c r="D219">
        <v>4</v>
      </c>
      <c r="E219">
        <v>3</v>
      </c>
      <c r="F219">
        <v>1</v>
      </c>
      <c r="G219">
        <v>3.39</v>
      </c>
      <c r="H219">
        <v>45</v>
      </c>
      <c r="I219" t="s">
        <v>702</v>
      </c>
      <c r="K219" t="s">
        <v>704</v>
      </c>
      <c r="L219">
        <v>3.49</v>
      </c>
      <c r="M219">
        <v>2.1</v>
      </c>
      <c r="O219" t="s">
        <v>677</v>
      </c>
    </row>
    <row r="220" spans="1:15" x14ac:dyDescent="0.25">
      <c r="A220" t="s">
        <v>156</v>
      </c>
      <c r="B220">
        <v>2020</v>
      </c>
      <c r="C220" t="s">
        <v>7</v>
      </c>
      <c r="D220">
        <v>4</v>
      </c>
      <c r="E220">
        <v>3</v>
      </c>
      <c r="F220">
        <v>1</v>
      </c>
      <c r="G220">
        <v>3.39</v>
      </c>
      <c r="H220">
        <v>45</v>
      </c>
      <c r="I220" t="s">
        <v>702</v>
      </c>
      <c r="K220" t="s">
        <v>705</v>
      </c>
      <c r="L220">
        <v>2.57</v>
      </c>
      <c r="M220">
        <v>2.1</v>
      </c>
      <c r="O220" t="s">
        <v>677</v>
      </c>
    </row>
    <row r="221" spans="1:15" x14ac:dyDescent="0.25">
      <c r="A221" t="s">
        <v>156</v>
      </c>
      <c r="B221">
        <v>2020</v>
      </c>
      <c r="C221" t="s">
        <v>7</v>
      </c>
      <c r="D221">
        <v>4</v>
      </c>
      <c r="E221">
        <v>3</v>
      </c>
      <c r="F221">
        <v>1</v>
      </c>
      <c r="G221">
        <v>3.39</v>
      </c>
      <c r="H221">
        <v>45</v>
      </c>
      <c r="I221" t="s">
        <v>702</v>
      </c>
      <c r="K221" t="s">
        <v>706</v>
      </c>
      <c r="L221">
        <v>2.4300000000000002</v>
      </c>
      <c r="M221">
        <v>3</v>
      </c>
      <c r="O221" t="s">
        <v>677</v>
      </c>
    </row>
    <row r="222" spans="1:15" x14ac:dyDescent="0.25">
      <c r="A222" t="s">
        <v>156</v>
      </c>
      <c r="B222">
        <v>2020</v>
      </c>
      <c r="C222" t="s">
        <v>7</v>
      </c>
      <c r="D222">
        <v>4</v>
      </c>
      <c r="E222">
        <v>3</v>
      </c>
      <c r="F222">
        <v>2</v>
      </c>
      <c r="G222">
        <v>2.84</v>
      </c>
      <c r="H222">
        <v>90</v>
      </c>
      <c r="I222" t="s">
        <v>702</v>
      </c>
      <c r="K222" t="s">
        <v>703</v>
      </c>
      <c r="L222">
        <v>3.85</v>
      </c>
      <c r="M222">
        <v>2.1</v>
      </c>
      <c r="O222" t="s">
        <v>677</v>
      </c>
    </row>
    <row r="223" spans="1:15" x14ac:dyDescent="0.25">
      <c r="A223" t="s">
        <v>156</v>
      </c>
      <c r="B223">
        <v>2020</v>
      </c>
      <c r="C223" t="s">
        <v>7</v>
      </c>
      <c r="D223">
        <v>4</v>
      </c>
      <c r="E223">
        <v>3</v>
      </c>
      <c r="F223">
        <v>2</v>
      </c>
      <c r="G223">
        <v>2.84</v>
      </c>
      <c r="H223">
        <v>90</v>
      </c>
      <c r="I223" t="s">
        <v>702</v>
      </c>
      <c r="K223" t="s">
        <v>704</v>
      </c>
      <c r="L223">
        <v>3.03</v>
      </c>
      <c r="M223">
        <v>1</v>
      </c>
      <c r="O223" t="s">
        <v>677</v>
      </c>
    </row>
    <row r="224" spans="1:15" x14ac:dyDescent="0.25">
      <c r="A224" t="s">
        <v>156</v>
      </c>
      <c r="B224">
        <v>2020</v>
      </c>
      <c r="C224" t="s">
        <v>7</v>
      </c>
      <c r="D224">
        <v>4</v>
      </c>
      <c r="E224">
        <v>3</v>
      </c>
      <c r="F224">
        <v>2</v>
      </c>
      <c r="G224">
        <v>2.84</v>
      </c>
      <c r="H224">
        <v>90</v>
      </c>
      <c r="I224" t="s">
        <v>702</v>
      </c>
      <c r="K224" t="s">
        <v>705</v>
      </c>
      <c r="L224">
        <v>3.87</v>
      </c>
      <c r="M224">
        <v>2.1</v>
      </c>
      <c r="O224" t="s">
        <v>677</v>
      </c>
    </row>
    <row r="225" spans="1:15" x14ac:dyDescent="0.25">
      <c r="A225" t="s">
        <v>156</v>
      </c>
      <c r="B225">
        <v>2020</v>
      </c>
      <c r="C225" t="s">
        <v>7</v>
      </c>
      <c r="D225">
        <v>4</v>
      </c>
      <c r="E225">
        <v>3</v>
      </c>
      <c r="F225">
        <v>2</v>
      </c>
      <c r="G225">
        <v>2.84</v>
      </c>
      <c r="H225">
        <v>90</v>
      </c>
      <c r="I225" t="s">
        <v>702</v>
      </c>
      <c r="K225" t="s">
        <v>706</v>
      </c>
      <c r="L225">
        <v>2.14</v>
      </c>
      <c r="M225">
        <v>3</v>
      </c>
      <c r="O225" t="s">
        <v>677</v>
      </c>
    </row>
    <row r="226" spans="1:15" x14ac:dyDescent="0.25">
      <c r="A226" t="s">
        <v>156</v>
      </c>
      <c r="B226">
        <v>2020</v>
      </c>
      <c r="C226" t="s">
        <v>7</v>
      </c>
      <c r="D226">
        <v>4</v>
      </c>
      <c r="E226">
        <v>4</v>
      </c>
      <c r="F226">
        <v>1</v>
      </c>
      <c r="G226">
        <v>3.88</v>
      </c>
      <c r="H226">
        <v>60</v>
      </c>
      <c r="I226" t="s">
        <v>702</v>
      </c>
      <c r="K226" t="s">
        <v>703</v>
      </c>
      <c r="L226">
        <v>3.55</v>
      </c>
      <c r="M226">
        <v>3</v>
      </c>
      <c r="O226" t="s">
        <v>677</v>
      </c>
    </row>
    <row r="227" spans="1:15" x14ac:dyDescent="0.25">
      <c r="A227" t="s">
        <v>156</v>
      </c>
      <c r="B227">
        <v>2020</v>
      </c>
      <c r="C227" t="s">
        <v>7</v>
      </c>
      <c r="D227">
        <v>4</v>
      </c>
      <c r="E227">
        <v>4</v>
      </c>
      <c r="F227">
        <v>1</v>
      </c>
      <c r="G227">
        <v>3.88</v>
      </c>
      <c r="H227">
        <v>60</v>
      </c>
      <c r="I227" t="s">
        <v>702</v>
      </c>
      <c r="K227" t="s">
        <v>704</v>
      </c>
      <c r="L227">
        <v>3.7</v>
      </c>
      <c r="M227">
        <v>2.1</v>
      </c>
      <c r="O227" t="s">
        <v>677</v>
      </c>
    </row>
    <row r="228" spans="1:15" x14ac:dyDescent="0.25">
      <c r="A228" t="s">
        <v>156</v>
      </c>
      <c r="B228">
        <v>2020</v>
      </c>
      <c r="C228" t="s">
        <v>7</v>
      </c>
      <c r="D228">
        <v>4</v>
      </c>
      <c r="E228">
        <v>4</v>
      </c>
      <c r="F228">
        <v>1</v>
      </c>
      <c r="G228">
        <v>3.88</v>
      </c>
      <c r="H228">
        <v>60</v>
      </c>
      <c r="I228" t="s">
        <v>702</v>
      </c>
      <c r="K228" t="s">
        <v>705</v>
      </c>
      <c r="L228">
        <v>3.76</v>
      </c>
      <c r="M228">
        <v>2.1</v>
      </c>
      <c r="O228" t="s">
        <v>677</v>
      </c>
    </row>
    <row r="229" spans="1:15" x14ac:dyDescent="0.25">
      <c r="A229" t="s">
        <v>156</v>
      </c>
      <c r="B229">
        <v>2020</v>
      </c>
      <c r="C229" t="s">
        <v>7</v>
      </c>
      <c r="D229">
        <v>4</v>
      </c>
      <c r="E229">
        <v>4</v>
      </c>
      <c r="F229">
        <v>1</v>
      </c>
      <c r="G229">
        <v>3.88</v>
      </c>
      <c r="H229">
        <v>60</v>
      </c>
      <c r="I229" t="s">
        <v>702</v>
      </c>
      <c r="K229" t="s">
        <v>706</v>
      </c>
      <c r="L229">
        <v>2.76</v>
      </c>
      <c r="M229">
        <v>2.1</v>
      </c>
      <c r="O229" t="s">
        <v>677</v>
      </c>
    </row>
    <row r="230" spans="1:15" x14ac:dyDescent="0.25">
      <c r="A230" t="s">
        <v>156</v>
      </c>
      <c r="B230">
        <v>2020</v>
      </c>
      <c r="C230" t="s">
        <v>7</v>
      </c>
      <c r="D230">
        <v>4</v>
      </c>
      <c r="E230">
        <v>4</v>
      </c>
      <c r="F230">
        <v>2</v>
      </c>
      <c r="G230">
        <v>3.3</v>
      </c>
      <c r="H230">
        <v>120</v>
      </c>
      <c r="I230" t="s">
        <v>702</v>
      </c>
      <c r="K230" t="s">
        <v>703</v>
      </c>
      <c r="L230">
        <v>2.59</v>
      </c>
      <c r="M230">
        <v>1</v>
      </c>
      <c r="O230" t="s">
        <v>677</v>
      </c>
    </row>
    <row r="231" spans="1:15" x14ac:dyDescent="0.25">
      <c r="A231" t="s">
        <v>156</v>
      </c>
      <c r="B231">
        <v>2020</v>
      </c>
      <c r="C231" t="s">
        <v>7</v>
      </c>
      <c r="D231">
        <v>4</v>
      </c>
      <c r="E231">
        <v>4</v>
      </c>
      <c r="F231">
        <v>2</v>
      </c>
      <c r="G231">
        <v>3.3</v>
      </c>
      <c r="H231">
        <v>120</v>
      </c>
      <c r="I231" t="s">
        <v>702</v>
      </c>
      <c r="K231" t="s">
        <v>704</v>
      </c>
      <c r="L231">
        <v>2.57</v>
      </c>
      <c r="M231">
        <v>3</v>
      </c>
      <c r="O231" t="s">
        <v>677</v>
      </c>
    </row>
    <row r="232" spans="1:15" x14ac:dyDescent="0.25">
      <c r="A232" t="s">
        <v>156</v>
      </c>
      <c r="B232">
        <v>2020</v>
      </c>
      <c r="C232" t="s">
        <v>7</v>
      </c>
      <c r="D232">
        <v>4</v>
      </c>
      <c r="E232">
        <v>4</v>
      </c>
      <c r="F232">
        <v>2</v>
      </c>
      <c r="G232">
        <v>3.3</v>
      </c>
      <c r="H232">
        <v>120</v>
      </c>
      <c r="I232" t="s">
        <v>702</v>
      </c>
      <c r="K232" t="s">
        <v>705</v>
      </c>
      <c r="L232">
        <v>2.86</v>
      </c>
      <c r="M232">
        <v>3</v>
      </c>
      <c r="O232" t="s">
        <v>677</v>
      </c>
    </row>
    <row r="233" spans="1:15" x14ac:dyDescent="0.25">
      <c r="A233" t="s">
        <v>156</v>
      </c>
      <c r="B233">
        <v>2020</v>
      </c>
      <c r="C233" t="s">
        <v>7</v>
      </c>
      <c r="D233">
        <v>4</v>
      </c>
      <c r="E233">
        <v>4</v>
      </c>
      <c r="F233">
        <v>2</v>
      </c>
      <c r="G233">
        <v>3.3</v>
      </c>
      <c r="H233">
        <v>120</v>
      </c>
      <c r="I233" t="s">
        <v>702</v>
      </c>
      <c r="K233" t="s">
        <v>706</v>
      </c>
      <c r="L233">
        <v>2.27</v>
      </c>
      <c r="M233">
        <v>2.1</v>
      </c>
      <c r="O233" t="s">
        <v>677</v>
      </c>
    </row>
    <row r="234" spans="1:15" x14ac:dyDescent="0.25">
      <c r="A234" t="s">
        <v>164</v>
      </c>
      <c r="B234">
        <v>2020</v>
      </c>
      <c r="C234" t="s">
        <v>8</v>
      </c>
      <c r="D234">
        <v>5</v>
      </c>
      <c r="E234">
        <v>1</v>
      </c>
      <c r="F234">
        <v>1</v>
      </c>
      <c r="G234">
        <v>3.98</v>
      </c>
      <c r="H234">
        <v>15</v>
      </c>
      <c r="I234" t="s">
        <v>675</v>
      </c>
      <c r="K234" t="s">
        <v>707</v>
      </c>
      <c r="L234">
        <v>2.75</v>
      </c>
      <c r="M234">
        <v>3</v>
      </c>
      <c r="O234" t="s">
        <v>677</v>
      </c>
    </row>
    <row r="235" spans="1:15" x14ac:dyDescent="0.25">
      <c r="A235" t="s">
        <v>164</v>
      </c>
      <c r="B235">
        <v>2020</v>
      </c>
      <c r="C235" t="s">
        <v>8</v>
      </c>
      <c r="D235">
        <v>5</v>
      </c>
      <c r="E235">
        <v>1</v>
      </c>
      <c r="F235">
        <v>1</v>
      </c>
      <c r="G235">
        <v>3.98</v>
      </c>
      <c r="H235">
        <v>15</v>
      </c>
      <c r="I235" t="s">
        <v>675</v>
      </c>
      <c r="K235" t="s">
        <v>708</v>
      </c>
      <c r="L235">
        <v>3.34</v>
      </c>
      <c r="M235">
        <v>1</v>
      </c>
      <c r="O235" t="s">
        <v>677</v>
      </c>
    </row>
    <row r="236" spans="1:15" x14ac:dyDescent="0.25">
      <c r="A236" t="s">
        <v>164</v>
      </c>
      <c r="B236">
        <v>2020</v>
      </c>
      <c r="C236" t="s">
        <v>8</v>
      </c>
      <c r="D236">
        <v>5</v>
      </c>
      <c r="E236">
        <v>1</v>
      </c>
      <c r="F236">
        <v>1</v>
      </c>
      <c r="G236">
        <v>3.98</v>
      </c>
      <c r="H236">
        <v>15</v>
      </c>
      <c r="I236" t="s">
        <v>675</v>
      </c>
      <c r="K236" t="s">
        <v>709</v>
      </c>
      <c r="L236">
        <v>3.99</v>
      </c>
      <c r="M236">
        <v>2.1</v>
      </c>
      <c r="O236" t="s">
        <v>677</v>
      </c>
    </row>
    <row r="237" spans="1:15" x14ac:dyDescent="0.25">
      <c r="A237" t="s">
        <v>164</v>
      </c>
      <c r="B237">
        <v>2020</v>
      </c>
      <c r="C237" t="s">
        <v>8</v>
      </c>
      <c r="D237">
        <v>5</v>
      </c>
      <c r="E237">
        <v>1</v>
      </c>
      <c r="F237">
        <v>1</v>
      </c>
      <c r="G237">
        <v>3.98</v>
      </c>
      <c r="H237">
        <v>15</v>
      </c>
      <c r="I237" t="s">
        <v>675</v>
      </c>
      <c r="K237" t="s">
        <v>710</v>
      </c>
      <c r="L237">
        <v>2.35</v>
      </c>
      <c r="M237">
        <v>2.1</v>
      </c>
      <c r="O237" t="s">
        <v>677</v>
      </c>
    </row>
    <row r="238" spans="1:15" x14ac:dyDescent="0.25">
      <c r="A238" t="s">
        <v>164</v>
      </c>
      <c r="B238">
        <v>2020</v>
      </c>
      <c r="C238" t="s">
        <v>8</v>
      </c>
      <c r="D238">
        <v>5</v>
      </c>
      <c r="E238">
        <v>1</v>
      </c>
      <c r="F238">
        <v>1</v>
      </c>
      <c r="G238">
        <v>3.98</v>
      </c>
      <c r="H238">
        <v>15</v>
      </c>
      <c r="I238" t="s">
        <v>675</v>
      </c>
      <c r="K238" t="s">
        <v>711</v>
      </c>
      <c r="L238">
        <v>2.61</v>
      </c>
      <c r="M238">
        <v>2.1</v>
      </c>
      <c r="O238" t="s">
        <v>677</v>
      </c>
    </row>
    <row r="239" spans="1:15" x14ac:dyDescent="0.25">
      <c r="A239" t="s">
        <v>164</v>
      </c>
      <c r="B239">
        <v>2020</v>
      </c>
      <c r="C239" t="s">
        <v>8</v>
      </c>
      <c r="D239">
        <v>5</v>
      </c>
      <c r="E239">
        <v>1</v>
      </c>
      <c r="F239">
        <v>2</v>
      </c>
      <c r="G239">
        <v>3.16</v>
      </c>
      <c r="H239">
        <v>30</v>
      </c>
      <c r="I239" t="s">
        <v>675</v>
      </c>
      <c r="K239" t="s">
        <v>707</v>
      </c>
      <c r="L239">
        <v>2.72</v>
      </c>
      <c r="M239">
        <v>2.1</v>
      </c>
      <c r="O239" t="s">
        <v>677</v>
      </c>
    </row>
    <row r="240" spans="1:15" x14ac:dyDescent="0.25">
      <c r="A240" t="s">
        <v>164</v>
      </c>
      <c r="B240">
        <v>2020</v>
      </c>
      <c r="C240" t="s">
        <v>8</v>
      </c>
      <c r="D240">
        <v>5</v>
      </c>
      <c r="E240">
        <v>1</v>
      </c>
      <c r="F240">
        <v>2</v>
      </c>
      <c r="G240">
        <v>3.16</v>
      </c>
      <c r="H240">
        <v>30</v>
      </c>
      <c r="I240" t="s">
        <v>675</v>
      </c>
      <c r="K240" t="s">
        <v>708</v>
      </c>
      <c r="L240">
        <v>3.88</v>
      </c>
      <c r="M240">
        <v>3</v>
      </c>
      <c r="O240" t="s">
        <v>677</v>
      </c>
    </row>
    <row r="241" spans="1:15" x14ac:dyDescent="0.25">
      <c r="A241" t="s">
        <v>164</v>
      </c>
      <c r="B241">
        <v>2020</v>
      </c>
      <c r="C241" t="s">
        <v>8</v>
      </c>
      <c r="D241">
        <v>5</v>
      </c>
      <c r="E241">
        <v>1</v>
      </c>
      <c r="F241">
        <v>2</v>
      </c>
      <c r="G241">
        <v>3.16</v>
      </c>
      <c r="H241">
        <v>30</v>
      </c>
      <c r="I241" t="s">
        <v>675</v>
      </c>
      <c r="K241" t="s">
        <v>709</v>
      </c>
      <c r="L241">
        <v>3.68</v>
      </c>
      <c r="M241">
        <v>1</v>
      </c>
      <c r="O241" t="s">
        <v>677</v>
      </c>
    </row>
    <row r="242" spans="1:15" x14ac:dyDescent="0.25">
      <c r="A242" t="s">
        <v>164</v>
      </c>
      <c r="B242">
        <v>2020</v>
      </c>
      <c r="C242" t="s">
        <v>8</v>
      </c>
      <c r="D242">
        <v>5</v>
      </c>
      <c r="E242">
        <v>1</v>
      </c>
      <c r="F242">
        <v>2</v>
      </c>
      <c r="G242">
        <v>3.16</v>
      </c>
      <c r="H242">
        <v>30</v>
      </c>
      <c r="I242" t="s">
        <v>675</v>
      </c>
      <c r="K242" t="s">
        <v>710</v>
      </c>
      <c r="L242">
        <v>3.35</v>
      </c>
      <c r="M242">
        <v>3</v>
      </c>
      <c r="O242" t="s">
        <v>677</v>
      </c>
    </row>
    <row r="243" spans="1:15" x14ac:dyDescent="0.25">
      <c r="A243" t="s">
        <v>164</v>
      </c>
      <c r="B243">
        <v>2020</v>
      </c>
      <c r="C243" t="s">
        <v>8</v>
      </c>
      <c r="D243">
        <v>5</v>
      </c>
      <c r="E243">
        <v>1</v>
      </c>
      <c r="F243">
        <v>2</v>
      </c>
      <c r="G243">
        <v>3.16</v>
      </c>
      <c r="H243">
        <v>30</v>
      </c>
      <c r="I243" t="s">
        <v>675</v>
      </c>
      <c r="K243" t="s">
        <v>711</v>
      </c>
      <c r="L243">
        <v>3.57</v>
      </c>
      <c r="M243">
        <v>1</v>
      </c>
      <c r="O243" t="s">
        <v>677</v>
      </c>
    </row>
    <row r="244" spans="1:15" x14ac:dyDescent="0.25">
      <c r="A244" t="s">
        <v>164</v>
      </c>
      <c r="B244">
        <v>2020</v>
      </c>
      <c r="C244" t="s">
        <v>8</v>
      </c>
      <c r="D244">
        <v>5</v>
      </c>
      <c r="E244">
        <v>2</v>
      </c>
      <c r="F244">
        <v>1</v>
      </c>
      <c r="G244">
        <v>3</v>
      </c>
      <c r="H244">
        <v>30</v>
      </c>
      <c r="I244" t="s">
        <v>675</v>
      </c>
      <c r="K244" t="s">
        <v>707</v>
      </c>
      <c r="L244">
        <v>3.12</v>
      </c>
      <c r="M244">
        <v>2.1</v>
      </c>
      <c r="O244" t="s">
        <v>677</v>
      </c>
    </row>
    <row r="245" spans="1:15" x14ac:dyDescent="0.25">
      <c r="A245" t="s">
        <v>164</v>
      </c>
      <c r="B245">
        <v>2020</v>
      </c>
      <c r="C245" t="s">
        <v>8</v>
      </c>
      <c r="D245">
        <v>5</v>
      </c>
      <c r="E245">
        <v>2</v>
      </c>
      <c r="F245">
        <v>1</v>
      </c>
      <c r="G245">
        <v>3</v>
      </c>
      <c r="H245">
        <v>30</v>
      </c>
      <c r="I245" t="s">
        <v>675</v>
      </c>
      <c r="K245" t="s">
        <v>708</v>
      </c>
      <c r="L245">
        <v>2.04</v>
      </c>
      <c r="M245">
        <v>3</v>
      </c>
      <c r="O245" t="s">
        <v>677</v>
      </c>
    </row>
    <row r="246" spans="1:15" x14ac:dyDescent="0.25">
      <c r="A246" t="s">
        <v>164</v>
      </c>
      <c r="B246">
        <v>2020</v>
      </c>
      <c r="C246" t="s">
        <v>8</v>
      </c>
      <c r="D246">
        <v>5</v>
      </c>
      <c r="E246">
        <v>2</v>
      </c>
      <c r="F246">
        <v>1</v>
      </c>
      <c r="G246">
        <v>3</v>
      </c>
      <c r="H246">
        <v>30</v>
      </c>
      <c r="I246" t="s">
        <v>675</v>
      </c>
      <c r="K246" t="s">
        <v>709</v>
      </c>
      <c r="L246">
        <v>2.95</v>
      </c>
      <c r="M246">
        <v>3</v>
      </c>
      <c r="O246" t="s">
        <v>677</v>
      </c>
    </row>
    <row r="247" spans="1:15" x14ac:dyDescent="0.25">
      <c r="A247" t="s">
        <v>164</v>
      </c>
      <c r="B247">
        <v>2020</v>
      </c>
      <c r="C247" t="s">
        <v>8</v>
      </c>
      <c r="D247">
        <v>5</v>
      </c>
      <c r="E247">
        <v>2</v>
      </c>
      <c r="F247">
        <v>1</v>
      </c>
      <c r="G247">
        <v>3</v>
      </c>
      <c r="H247">
        <v>30</v>
      </c>
      <c r="I247" t="s">
        <v>675</v>
      </c>
      <c r="K247" t="s">
        <v>710</v>
      </c>
      <c r="L247">
        <v>2.57</v>
      </c>
      <c r="M247">
        <v>2.1</v>
      </c>
      <c r="O247" t="s">
        <v>677</v>
      </c>
    </row>
    <row r="248" spans="1:15" x14ac:dyDescent="0.25">
      <c r="A248" t="s">
        <v>164</v>
      </c>
      <c r="B248">
        <v>2020</v>
      </c>
      <c r="C248" t="s">
        <v>8</v>
      </c>
      <c r="D248">
        <v>5</v>
      </c>
      <c r="E248">
        <v>2</v>
      </c>
      <c r="F248">
        <v>1</v>
      </c>
      <c r="G248">
        <v>3</v>
      </c>
      <c r="H248">
        <v>30</v>
      </c>
      <c r="I248" t="s">
        <v>675</v>
      </c>
      <c r="K248" t="s">
        <v>711</v>
      </c>
      <c r="L248">
        <v>2.3199999999999998</v>
      </c>
      <c r="M248">
        <v>3</v>
      </c>
      <c r="O248" t="s">
        <v>677</v>
      </c>
    </row>
    <row r="249" spans="1:15" x14ac:dyDescent="0.25">
      <c r="A249" t="s">
        <v>164</v>
      </c>
      <c r="B249">
        <v>2020</v>
      </c>
      <c r="C249" t="s">
        <v>8</v>
      </c>
      <c r="D249">
        <v>5</v>
      </c>
      <c r="E249">
        <v>2</v>
      </c>
      <c r="F249">
        <v>2</v>
      </c>
      <c r="G249">
        <v>3.14</v>
      </c>
      <c r="H249">
        <v>60</v>
      </c>
      <c r="I249" t="s">
        <v>675</v>
      </c>
      <c r="K249" t="s">
        <v>707</v>
      </c>
      <c r="L249">
        <v>3.2</v>
      </c>
      <c r="M249">
        <v>1</v>
      </c>
      <c r="O249" t="s">
        <v>677</v>
      </c>
    </row>
    <row r="250" spans="1:15" x14ac:dyDescent="0.25">
      <c r="A250" t="s">
        <v>164</v>
      </c>
      <c r="B250">
        <v>2020</v>
      </c>
      <c r="C250" t="s">
        <v>8</v>
      </c>
      <c r="D250">
        <v>5</v>
      </c>
      <c r="E250">
        <v>2</v>
      </c>
      <c r="F250">
        <v>2</v>
      </c>
      <c r="G250">
        <v>3.14</v>
      </c>
      <c r="H250">
        <v>60</v>
      </c>
      <c r="I250" t="s">
        <v>675</v>
      </c>
      <c r="K250" t="s">
        <v>708</v>
      </c>
      <c r="L250">
        <v>2.5299999999999998</v>
      </c>
      <c r="M250">
        <v>2.1</v>
      </c>
      <c r="O250" t="s">
        <v>677</v>
      </c>
    </row>
    <row r="251" spans="1:15" x14ac:dyDescent="0.25">
      <c r="A251" t="s">
        <v>164</v>
      </c>
      <c r="B251">
        <v>2020</v>
      </c>
      <c r="C251" t="s">
        <v>8</v>
      </c>
      <c r="D251">
        <v>5</v>
      </c>
      <c r="E251">
        <v>2</v>
      </c>
      <c r="F251">
        <v>2</v>
      </c>
      <c r="G251">
        <v>3.14</v>
      </c>
      <c r="H251">
        <v>60</v>
      </c>
      <c r="I251" t="s">
        <v>675</v>
      </c>
      <c r="K251" t="s">
        <v>709</v>
      </c>
      <c r="L251">
        <v>2.04</v>
      </c>
      <c r="M251">
        <v>2.1</v>
      </c>
      <c r="O251" t="s">
        <v>677</v>
      </c>
    </row>
    <row r="252" spans="1:15" x14ac:dyDescent="0.25">
      <c r="A252" t="s">
        <v>164</v>
      </c>
      <c r="B252">
        <v>2020</v>
      </c>
      <c r="C252" t="s">
        <v>8</v>
      </c>
      <c r="D252">
        <v>5</v>
      </c>
      <c r="E252">
        <v>2</v>
      </c>
      <c r="F252">
        <v>2</v>
      </c>
      <c r="G252">
        <v>3.14</v>
      </c>
      <c r="H252">
        <v>60</v>
      </c>
      <c r="I252" t="s">
        <v>675</v>
      </c>
      <c r="K252" t="s">
        <v>710</v>
      </c>
      <c r="L252">
        <v>2.66</v>
      </c>
      <c r="M252">
        <v>2.1</v>
      </c>
      <c r="O252" t="s">
        <v>677</v>
      </c>
    </row>
    <row r="253" spans="1:15" x14ac:dyDescent="0.25">
      <c r="A253" t="s">
        <v>164</v>
      </c>
      <c r="B253">
        <v>2020</v>
      </c>
      <c r="C253" t="s">
        <v>8</v>
      </c>
      <c r="D253">
        <v>5</v>
      </c>
      <c r="E253">
        <v>2</v>
      </c>
      <c r="F253">
        <v>2</v>
      </c>
      <c r="G253">
        <v>3.14</v>
      </c>
      <c r="H253">
        <v>60</v>
      </c>
      <c r="I253" t="s">
        <v>675</v>
      </c>
      <c r="K253" t="s">
        <v>711</v>
      </c>
      <c r="L253">
        <v>3.35</v>
      </c>
      <c r="M253">
        <v>1</v>
      </c>
      <c r="O253" t="s">
        <v>677</v>
      </c>
    </row>
    <row r="254" spans="1:15" x14ac:dyDescent="0.25">
      <c r="A254" t="s">
        <v>164</v>
      </c>
      <c r="B254">
        <v>2020</v>
      </c>
      <c r="C254" t="s">
        <v>8</v>
      </c>
      <c r="D254">
        <v>5</v>
      </c>
      <c r="E254">
        <v>3</v>
      </c>
      <c r="F254">
        <v>1</v>
      </c>
      <c r="G254">
        <v>2.23</v>
      </c>
      <c r="H254">
        <v>45</v>
      </c>
      <c r="I254" t="s">
        <v>675</v>
      </c>
      <c r="K254" t="s">
        <v>707</v>
      </c>
      <c r="L254">
        <v>2.42</v>
      </c>
      <c r="M254">
        <v>3</v>
      </c>
      <c r="O254" t="s">
        <v>677</v>
      </c>
    </row>
    <row r="255" spans="1:15" x14ac:dyDescent="0.25">
      <c r="A255" t="s">
        <v>164</v>
      </c>
      <c r="B255">
        <v>2020</v>
      </c>
      <c r="C255" t="s">
        <v>8</v>
      </c>
      <c r="D255">
        <v>5</v>
      </c>
      <c r="E255">
        <v>3</v>
      </c>
      <c r="F255">
        <v>1</v>
      </c>
      <c r="G255">
        <v>2.23</v>
      </c>
      <c r="H255">
        <v>45</v>
      </c>
      <c r="I255" t="s">
        <v>675</v>
      </c>
      <c r="K255" t="s">
        <v>708</v>
      </c>
      <c r="L255">
        <v>2.38</v>
      </c>
      <c r="M255">
        <v>1</v>
      </c>
      <c r="O255" t="s">
        <v>677</v>
      </c>
    </row>
    <row r="256" spans="1:15" x14ac:dyDescent="0.25">
      <c r="A256" t="s">
        <v>164</v>
      </c>
      <c r="B256">
        <v>2020</v>
      </c>
      <c r="C256" t="s">
        <v>8</v>
      </c>
      <c r="D256">
        <v>5</v>
      </c>
      <c r="E256">
        <v>3</v>
      </c>
      <c r="F256">
        <v>1</v>
      </c>
      <c r="G256">
        <v>2.23</v>
      </c>
      <c r="H256">
        <v>45</v>
      </c>
      <c r="I256" t="s">
        <v>675</v>
      </c>
      <c r="K256" t="s">
        <v>709</v>
      </c>
      <c r="L256">
        <v>2.08</v>
      </c>
      <c r="M256">
        <v>2.1</v>
      </c>
      <c r="O256" t="s">
        <v>677</v>
      </c>
    </row>
    <row r="257" spans="1:15" x14ac:dyDescent="0.25">
      <c r="A257" t="s">
        <v>164</v>
      </c>
      <c r="B257">
        <v>2020</v>
      </c>
      <c r="C257" t="s">
        <v>8</v>
      </c>
      <c r="D257">
        <v>5</v>
      </c>
      <c r="E257">
        <v>3</v>
      </c>
      <c r="F257">
        <v>1</v>
      </c>
      <c r="G257">
        <v>2.23</v>
      </c>
      <c r="H257">
        <v>45</v>
      </c>
      <c r="I257" t="s">
        <v>675</v>
      </c>
      <c r="K257" t="s">
        <v>710</v>
      </c>
      <c r="L257">
        <v>2.92</v>
      </c>
      <c r="M257">
        <v>3</v>
      </c>
      <c r="O257" t="s">
        <v>677</v>
      </c>
    </row>
    <row r="258" spans="1:15" x14ac:dyDescent="0.25">
      <c r="A258" t="s">
        <v>164</v>
      </c>
      <c r="B258">
        <v>2020</v>
      </c>
      <c r="C258" t="s">
        <v>8</v>
      </c>
      <c r="D258">
        <v>5</v>
      </c>
      <c r="E258">
        <v>3</v>
      </c>
      <c r="F258">
        <v>1</v>
      </c>
      <c r="G258">
        <v>2.23</v>
      </c>
      <c r="H258">
        <v>45</v>
      </c>
      <c r="I258" t="s">
        <v>675</v>
      </c>
      <c r="K258" t="s">
        <v>711</v>
      </c>
      <c r="L258">
        <v>2.58</v>
      </c>
      <c r="M258">
        <v>3</v>
      </c>
      <c r="O258" t="s">
        <v>677</v>
      </c>
    </row>
    <row r="259" spans="1:15" x14ac:dyDescent="0.25">
      <c r="A259" t="s">
        <v>164</v>
      </c>
      <c r="B259">
        <v>2020</v>
      </c>
      <c r="C259" t="s">
        <v>8</v>
      </c>
      <c r="D259">
        <v>5</v>
      </c>
      <c r="E259">
        <v>3</v>
      </c>
      <c r="F259">
        <v>2</v>
      </c>
      <c r="G259">
        <v>2.2400000000000002</v>
      </c>
      <c r="H259">
        <v>90</v>
      </c>
      <c r="I259" t="s">
        <v>675</v>
      </c>
      <c r="K259" t="s">
        <v>707</v>
      </c>
      <c r="L259">
        <v>2.7</v>
      </c>
      <c r="M259">
        <v>2.1</v>
      </c>
      <c r="O259" t="s">
        <v>677</v>
      </c>
    </row>
    <row r="260" spans="1:15" x14ac:dyDescent="0.25">
      <c r="A260" t="s">
        <v>164</v>
      </c>
      <c r="B260">
        <v>2020</v>
      </c>
      <c r="C260" t="s">
        <v>8</v>
      </c>
      <c r="D260">
        <v>5</v>
      </c>
      <c r="E260">
        <v>3</v>
      </c>
      <c r="F260">
        <v>2</v>
      </c>
      <c r="G260">
        <v>2.2400000000000002</v>
      </c>
      <c r="H260">
        <v>90</v>
      </c>
      <c r="I260" t="s">
        <v>675</v>
      </c>
      <c r="K260" t="s">
        <v>708</v>
      </c>
      <c r="L260">
        <v>3.8</v>
      </c>
      <c r="M260">
        <v>2.1</v>
      </c>
      <c r="O260" t="s">
        <v>677</v>
      </c>
    </row>
    <row r="261" spans="1:15" x14ac:dyDescent="0.25">
      <c r="A261" t="s">
        <v>164</v>
      </c>
      <c r="B261">
        <v>2020</v>
      </c>
      <c r="C261" t="s">
        <v>8</v>
      </c>
      <c r="D261">
        <v>5</v>
      </c>
      <c r="E261">
        <v>3</v>
      </c>
      <c r="F261">
        <v>2</v>
      </c>
      <c r="G261">
        <v>2.2400000000000002</v>
      </c>
      <c r="H261">
        <v>90</v>
      </c>
      <c r="I261" t="s">
        <v>675</v>
      </c>
      <c r="K261" t="s">
        <v>709</v>
      </c>
      <c r="L261">
        <v>2.63</v>
      </c>
      <c r="M261">
        <v>2.1</v>
      </c>
      <c r="O261" t="s">
        <v>677</v>
      </c>
    </row>
    <row r="262" spans="1:15" x14ac:dyDescent="0.25">
      <c r="A262" t="s">
        <v>164</v>
      </c>
      <c r="B262">
        <v>2020</v>
      </c>
      <c r="C262" t="s">
        <v>8</v>
      </c>
      <c r="D262">
        <v>5</v>
      </c>
      <c r="E262">
        <v>3</v>
      </c>
      <c r="F262">
        <v>2</v>
      </c>
      <c r="G262">
        <v>2.2400000000000002</v>
      </c>
      <c r="H262">
        <v>90</v>
      </c>
      <c r="I262" t="s">
        <v>675</v>
      </c>
      <c r="K262" t="s">
        <v>710</v>
      </c>
      <c r="L262">
        <v>3.54</v>
      </c>
      <c r="M262">
        <v>2.1</v>
      </c>
      <c r="O262" t="s">
        <v>677</v>
      </c>
    </row>
    <row r="263" spans="1:15" x14ac:dyDescent="0.25">
      <c r="A263" t="s">
        <v>164</v>
      </c>
      <c r="B263">
        <v>2020</v>
      </c>
      <c r="C263" t="s">
        <v>8</v>
      </c>
      <c r="D263">
        <v>5</v>
      </c>
      <c r="E263">
        <v>3</v>
      </c>
      <c r="F263">
        <v>2</v>
      </c>
      <c r="G263">
        <v>2.2400000000000002</v>
      </c>
      <c r="H263">
        <v>90</v>
      </c>
      <c r="I263" t="s">
        <v>675</v>
      </c>
      <c r="K263" t="s">
        <v>711</v>
      </c>
      <c r="L263">
        <v>2.37</v>
      </c>
      <c r="M263">
        <v>3</v>
      </c>
      <c r="O263" t="s">
        <v>677</v>
      </c>
    </row>
    <row r="264" spans="1:15" x14ac:dyDescent="0.25">
      <c r="A264" t="s">
        <v>164</v>
      </c>
      <c r="B264">
        <v>2020</v>
      </c>
      <c r="C264" t="s">
        <v>8</v>
      </c>
      <c r="D264">
        <v>5</v>
      </c>
      <c r="E264">
        <v>4</v>
      </c>
      <c r="F264">
        <v>1</v>
      </c>
      <c r="G264">
        <v>3.44</v>
      </c>
      <c r="H264">
        <v>60</v>
      </c>
      <c r="I264" t="s">
        <v>675</v>
      </c>
      <c r="K264" t="s">
        <v>707</v>
      </c>
      <c r="L264">
        <v>2.57</v>
      </c>
      <c r="M264">
        <v>2.1</v>
      </c>
      <c r="O264" t="s">
        <v>677</v>
      </c>
    </row>
    <row r="265" spans="1:15" x14ac:dyDescent="0.25">
      <c r="A265" t="s">
        <v>164</v>
      </c>
      <c r="B265">
        <v>2020</v>
      </c>
      <c r="C265" t="s">
        <v>8</v>
      </c>
      <c r="D265">
        <v>5</v>
      </c>
      <c r="E265">
        <v>4</v>
      </c>
      <c r="F265">
        <v>1</v>
      </c>
      <c r="G265">
        <v>3.44</v>
      </c>
      <c r="H265">
        <v>60</v>
      </c>
      <c r="I265" t="s">
        <v>675</v>
      </c>
      <c r="K265" t="s">
        <v>708</v>
      </c>
      <c r="L265">
        <v>3.22</v>
      </c>
      <c r="M265">
        <v>1</v>
      </c>
      <c r="O265" t="s">
        <v>677</v>
      </c>
    </row>
    <row r="266" spans="1:15" x14ac:dyDescent="0.25">
      <c r="A266" t="s">
        <v>164</v>
      </c>
      <c r="B266">
        <v>2020</v>
      </c>
      <c r="C266" t="s">
        <v>8</v>
      </c>
      <c r="D266">
        <v>5</v>
      </c>
      <c r="E266">
        <v>4</v>
      </c>
      <c r="F266">
        <v>1</v>
      </c>
      <c r="G266">
        <v>3.44</v>
      </c>
      <c r="H266">
        <v>60</v>
      </c>
      <c r="I266" t="s">
        <v>675</v>
      </c>
      <c r="K266" t="s">
        <v>709</v>
      </c>
      <c r="L266">
        <v>2.52</v>
      </c>
      <c r="M266">
        <v>3</v>
      </c>
      <c r="O266" t="s">
        <v>677</v>
      </c>
    </row>
    <row r="267" spans="1:15" x14ac:dyDescent="0.25">
      <c r="A267" t="s">
        <v>164</v>
      </c>
      <c r="B267">
        <v>2020</v>
      </c>
      <c r="C267" t="s">
        <v>8</v>
      </c>
      <c r="D267">
        <v>5</v>
      </c>
      <c r="E267">
        <v>4</v>
      </c>
      <c r="F267">
        <v>1</v>
      </c>
      <c r="G267">
        <v>3.44</v>
      </c>
      <c r="H267">
        <v>60</v>
      </c>
      <c r="I267" t="s">
        <v>675</v>
      </c>
      <c r="K267" t="s">
        <v>710</v>
      </c>
      <c r="L267">
        <v>3.77</v>
      </c>
      <c r="M267">
        <v>3</v>
      </c>
      <c r="O267" t="s">
        <v>677</v>
      </c>
    </row>
    <row r="268" spans="1:15" x14ac:dyDescent="0.25">
      <c r="A268" t="s">
        <v>164</v>
      </c>
      <c r="B268">
        <v>2020</v>
      </c>
      <c r="C268" t="s">
        <v>8</v>
      </c>
      <c r="D268">
        <v>5</v>
      </c>
      <c r="E268">
        <v>4</v>
      </c>
      <c r="F268">
        <v>1</v>
      </c>
      <c r="G268">
        <v>3.44</v>
      </c>
      <c r="H268">
        <v>60</v>
      </c>
      <c r="I268" t="s">
        <v>675</v>
      </c>
      <c r="K268" t="s">
        <v>711</v>
      </c>
      <c r="L268">
        <v>3.68</v>
      </c>
      <c r="M268">
        <v>2.1</v>
      </c>
      <c r="O268" t="s">
        <v>677</v>
      </c>
    </row>
    <row r="269" spans="1:15" x14ac:dyDescent="0.25">
      <c r="A269" t="s">
        <v>164</v>
      </c>
      <c r="B269">
        <v>2020</v>
      </c>
      <c r="C269" t="s">
        <v>8</v>
      </c>
      <c r="D269">
        <v>5</v>
      </c>
      <c r="E269">
        <v>4</v>
      </c>
      <c r="F269">
        <v>2</v>
      </c>
      <c r="G269">
        <v>3.1</v>
      </c>
      <c r="H269">
        <v>120</v>
      </c>
      <c r="I269" t="s">
        <v>675</v>
      </c>
      <c r="K269" t="s">
        <v>707</v>
      </c>
      <c r="L269">
        <v>3.22</v>
      </c>
      <c r="M269">
        <v>1</v>
      </c>
      <c r="O269" t="s">
        <v>677</v>
      </c>
    </row>
    <row r="270" spans="1:15" x14ac:dyDescent="0.25">
      <c r="A270" t="s">
        <v>164</v>
      </c>
      <c r="B270">
        <v>2020</v>
      </c>
      <c r="C270" t="s">
        <v>8</v>
      </c>
      <c r="D270">
        <v>5</v>
      </c>
      <c r="E270">
        <v>4</v>
      </c>
      <c r="F270">
        <v>2</v>
      </c>
      <c r="G270">
        <v>3.1</v>
      </c>
      <c r="H270">
        <v>120</v>
      </c>
      <c r="I270" t="s">
        <v>675</v>
      </c>
      <c r="K270" t="s">
        <v>708</v>
      </c>
      <c r="L270">
        <v>3.13</v>
      </c>
      <c r="M270">
        <v>3</v>
      </c>
      <c r="O270" t="s">
        <v>677</v>
      </c>
    </row>
    <row r="271" spans="1:15" x14ac:dyDescent="0.25">
      <c r="A271" t="s">
        <v>164</v>
      </c>
      <c r="B271">
        <v>2020</v>
      </c>
      <c r="C271" t="s">
        <v>8</v>
      </c>
      <c r="D271">
        <v>5</v>
      </c>
      <c r="E271">
        <v>4</v>
      </c>
      <c r="F271">
        <v>2</v>
      </c>
      <c r="G271">
        <v>3.1</v>
      </c>
      <c r="H271">
        <v>120</v>
      </c>
      <c r="I271" t="s">
        <v>675</v>
      </c>
      <c r="K271" t="s">
        <v>709</v>
      </c>
      <c r="L271">
        <v>2.5499999999999998</v>
      </c>
      <c r="M271">
        <v>1</v>
      </c>
      <c r="O271" t="s">
        <v>677</v>
      </c>
    </row>
    <row r="272" spans="1:15" x14ac:dyDescent="0.25">
      <c r="A272" t="s">
        <v>164</v>
      </c>
      <c r="B272">
        <v>2020</v>
      </c>
      <c r="C272" t="s">
        <v>8</v>
      </c>
      <c r="D272">
        <v>5</v>
      </c>
      <c r="E272">
        <v>4</v>
      </c>
      <c r="F272">
        <v>2</v>
      </c>
      <c r="G272">
        <v>3.1</v>
      </c>
      <c r="H272">
        <v>120</v>
      </c>
      <c r="I272" t="s">
        <v>675</v>
      </c>
      <c r="K272" t="s">
        <v>710</v>
      </c>
      <c r="L272">
        <v>3.03</v>
      </c>
      <c r="M272">
        <v>2.1</v>
      </c>
      <c r="O272" t="s">
        <v>677</v>
      </c>
    </row>
    <row r="273" spans="1:15" x14ac:dyDescent="0.25">
      <c r="A273" t="s">
        <v>164</v>
      </c>
      <c r="B273">
        <v>2020</v>
      </c>
      <c r="C273" t="s">
        <v>8</v>
      </c>
      <c r="D273">
        <v>5</v>
      </c>
      <c r="E273">
        <v>4</v>
      </c>
      <c r="F273">
        <v>2</v>
      </c>
      <c r="G273">
        <v>3.1</v>
      </c>
      <c r="H273">
        <v>120</v>
      </c>
      <c r="I273" t="s">
        <v>675</v>
      </c>
      <c r="K273" t="s">
        <v>711</v>
      </c>
      <c r="L273">
        <v>2.99</v>
      </c>
      <c r="M273">
        <v>2.1</v>
      </c>
      <c r="O273" t="s">
        <v>677</v>
      </c>
    </row>
    <row r="274" spans="1:15" x14ac:dyDescent="0.25">
      <c r="A274" t="s">
        <v>164</v>
      </c>
      <c r="B274">
        <v>2020</v>
      </c>
      <c r="C274" t="s">
        <v>8</v>
      </c>
      <c r="D274">
        <v>5</v>
      </c>
      <c r="E274">
        <v>5</v>
      </c>
      <c r="F274">
        <v>1</v>
      </c>
      <c r="G274">
        <v>2.52</v>
      </c>
      <c r="H274">
        <v>75</v>
      </c>
      <c r="I274" t="s">
        <v>675</v>
      </c>
      <c r="K274" t="s">
        <v>707</v>
      </c>
      <c r="L274">
        <v>3.3</v>
      </c>
      <c r="M274">
        <v>2.1</v>
      </c>
      <c r="O274" t="s">
        <v>677</v>
      </c>
    </row>
    <row r="275" spans="1:15" x14ac:dyDescent="0.25">
      <c r="A275" t="s">
        <v>164</v>
      </c>
      <c r="B275">
        <v>2020</v>
      </c>
      <c r="C275" t="s">
        <v>8</v>
      </c>
      <c r="D275">
        <v>5</v>
      </c>
      <c r="E275">
        <v>5</v>
      </c>
      <c r="F275">
        <v>1</v>
      </c>
      <c r="G275">
        <v>2.52</v>
      </c>
      <c r="H275">
        <v>75</v>
      </c>
      <c r="I275" t="s">
        <v>675</v>
      </c>
      <c r="K275" t="s">
        <v>708</v>
      </c>
      <c r="L275">
        <v>3.47</v>
      </c>
      <c r="M275">
        <v>3</v>
      </c>
      <c r="O275" t="s">
        <v>677</v>
      </c>
    </row>
    <row r="276" spans="1:15" x14ac:dyDescent="0.25">
      <c r="A276" t="s">
        <v>164</v>
      </c>
      <c r="B276">
        <v>2020</v>
      </c>
      <c r="C276" t="s">
        <v>8</v>
      </c>
      <c r="D276">
        <v>5</v>
      </c>
      <c r="E276">
        <v>5</v>
      </c>
      <c r="F276">
        <v>1</v>
      </c>
      <c r="G276">
        <v>2.52</v>
      </c>
      <c r="H276">
        <v>75</v>
      </c>
      <c r="I276" t="s">
        <v>675</v>
      </c>
      <c r="K276" t="s">
        <v>709</v>
      </c>
      <c r="L276">
        <v>2.78</v>
      </c>
      <c r="M276">
        <v>3</v>
      </c>
      <c r="O276" t="s">
        <v>677</v>
      </c>
    </row>
    <row r="277" spans="1:15" x14ac:dyDescent="0.25">
      <c r="A277" t="s">
        <v>164</v>
      </c>
      <c r="B277">
        <v>2020</v>
      </c>
      <c r="C277" t="s">
        <v>8</v>
      </c>
      <c r="D277">
        <v>5</v>
      </c>
      <c r="E277">
        <v>5</v>
      </c>
      <c r="F277">
        <v>1</v>
      </c>
      <c r="G277">
        <v>2.52</v>
      </c>
      <c r="H277">
        <v>75</v>
      </c>
      <c r="I277" t="s">
        <v>675</v>
      </c>
      <c r="K277" t="s">
        <v>710</v>
      </c>
      <c r="L277">
        <v>3.53</v>
      </c>
      <c r="M277">
        <v>3</v>
      </c>
      <c r="O277" t="s">
        <v>677</v>
      </c>
    </row>
    <row r="278" spans="1:15" x14ac:dyDescent="0.25">
      <c r="A278" t="s">
        <v>164</v>
      </c>
      <c r="B278">
        <v>2020</v>
      </c>
      <c r="C278" t="s">
        <v>8</v>
      </c>
      <c r="D278">
        <v>5</v>
      </c>
      <c r="E278">
        <v>5</v>
      </c>
      <c r="F278">
        <v>1</v>
      </c>
      <c r="G278">
        <v>2.52</v>
      </c>
      <c r="H278">
        <v>75</v>
      </c>
      <c r="I278" t="s">
        <v>675</v>
      </c>
      <c r="K278" t="s">
        <v>711</v>
      </c>
      <c r="L278">
        <v>3.41</v>
      </c>
      <c r="M278">
        <v>3</v>
      </c>
      <c r="O278" t="s">
        <v>677</v>
      </c>
    </row>
    <row r="279" spans="1:15" x14ac:dyDescent="0.25">
      <c r="A279" t="s">
        <v>164</v>
      </c>
      <c r="B279">
        <v>2020</v>
      </c>
      <c r="C279" t="s">
        <v>8</v>
      </c>
      <c r="D279">
        <v>5</v>
      </c>
      <c r="E279">
        <v>5</v>
      </c>
      <c r="F279">
        <v>2</v>
      </c>
      <c r="G279">
        <v>2.68</v>
      </c>
      <c r="H279">
        <v>150</v>
      </c>
      <c r="I279" t="s">
        <v>675</v>
      </c>
      <c r="K279" t="s">
        <v>707</v>
      </c>
      <c r="L279">
        <v>2.2599999999999998</v>
      </c>
      <c r="M279">
        <v>3</v>
      </c>
      <c r="O279" t="s">
        <v>677</v>
      </c>
    </row>
    <row r="280" spans="1:15" x14ac:dyDescent="0.25">
      <c r="A280" t="s">
        <v>164</v>
      </c>
      <c r="B280">
        <v>2020</v>
      </c>
      <c r="C280" t="s">
        <v>8</v>
      </c>
      <c r="D280">
        <v>5</v>
      </c>
      <c r="E280">
        <v>5</v>
      </c>
      <c r="F280">
        <v>2</v>
      </c>
      <c r="G280">
        <v>2.68</v>
      </c>
      <c r="H280">
        <v>150</v>
      </c>
      <c r="I280" t="s">
        <v>675</v>
      </c>
      <c r="K280" t="s">
        <v>708</v>
      </c>
      <c r="L280">
        <v>2.66</v>
      </c>
      <c r="M280">
        <v>3</v>
      </c>
      <c r="O280" t="s">
        <v>677</v>
      </c>
    </row>
    <row r="281" spans="1:15" x14ac:dyDescent="0.25">
      <c r="A281" t="s">
        <v>164</v>
      </c>
      <c r="B281">
        <v>2020</v>
      </c>
      <c r="C281" t="s">
        <v>8</v>
      </c>
      <c r="D281">
        <v>5</v>
      </c>
      <c r="E281">
        <v>5</v>
      </c>
      <c r="F281">
        <v>2</v>
      </c>
      <c r="G281">
        <v>2.68</v>
      </c>
      <c r="H281">
        <v>150</v>
      </c>
      <c r="I281" t="s">
        <v>675</v>
      </c>
      <c r="K281" t="s">
        <v>709</v>
      </c>
      <c r="L281">
        <v>2.38</v>
      </c>
      <c r="M281">
        <v>3</v>
      </c>
      <c r="O281" t="s">
        <v>677</v>
      </c>
    </row>
    <row r="282" spans="1:15" x14ac:dyDescent="0.25">
      <c r="A282" t="s">
        <v>164</v>
      </c>
      <c r="B282">
        <v>2020</v>
      </c>
      <c r="C282" t="s">
        <v>8</v>
      </c>
      <c r="D282">
        <v>5</v>
      </c>
      <c r="E282">
        <v>5</v>
      </c>
      <c r="F282">
        <v>2</v>
      </c>
      <c r="G282">
        <v>2.68</v>
      </c>
      <c r="H282">
        <v>150</v>
      </c>
      <c r="I282" t="s">
        <v>675</v>
      </c>
      <c r="K282" t="s">
        <v>710</v>
      </c>
      <c r="L282">
        <v>3.9</v>
      </c>
      <c r="M282">
        <v>1</v>
      </c>
      <c r="O282" t="s">
        <v>677</v>
      </c>
    </row>
    <row r="283" spans="1:15" x14ac:dyDescent="0.25">
      <c r="A283" t="s">
        <v>164</v>
      </c>
      <c r="B283">
        <v>2020</v>
      </c>
      <c r="C283" t="s">
        <v>8</v>
      </c>
      <c r="D283">
        <v>5</v>
      </c>
      <c r="E283">
        <v>5</v>
      </c>
      <c r="F283">
        <v>2</v>
      </c>
      <c r="G283">
        <v>2.68</v>
      </c>
      <c r="H283">
        <v>150</v>
      </c>
      <c r="I283" t="s">
        <v>675</v>
      </c>
      <c r="K283" t="s">
        <v>711</v>
      </c>
      <c r="L283">
        <v>3.77</v>
      </c>
      <c r="M283">
        <v>2.1</v>
      </c>
      <c r="O283" t="s">
        <v>677</v>
      </c>
    </row>
    <row r="284" spans="1:15" x14ac:dyDescent="0.25">
      <c r="A284" t="s">
        <v>157</v>
      </c>
      <c r="B284">
        <v>2020</v>
      </c>
      <c r="C284" t="s">
        <v>8</v>
      </c>
      <c r="D284">
        <v>4</v>
      </c>
      <c r="E284">
        <v>1</v>
      </c>
      <c r="F284">
        <v>1</v>
      </c>
      <c r="G284">
        <v>3.22</v>
      </c>
      <c r="H284">
        <v>15</v>
      </c>
      <c r="I284" t="s">
        <v>681</v>
      </c>
      <c r="J284">
        <v>2024</v>
      </c>
      <c r="K284" t="s">
        <v>707</v>
      </c>
      <c r="L284">
        <v>2.5099999999999998</v>
      </c>
      <c r="M284">
        <v>1</v>
      </c>
      <c r="N284" t="s">
        <v>712</v>
      </c>
      <c r="O284" t="s">
        <v>677</v>
      </c>
    </row>
    <row r="285" spans="1:15" x14ac:dyDescent="0.25">
      <c r="A285" t="s">
        <v>157</v>
      </c>
      <c r="B285">
        <v>2020</v>
      </c>
      <c r="C285" t="s">
        <v>8</v>
      </c>
      <c r="D285">
        <v>4</v>
      </c>
      <c r="E285">
        <v>1</v>
      </c>
      <c r="F285">
        <v>1</v>
      </c>
      <c r="G285">
        <v>3.22</v>
      </c>
      <c r="H285">
        <v>15</v>
      </c>
      <c r="I285" t="s">
        <v>681</v>
      </c>
      <c r="J285">
        <v>2024</v>
      </c>
      <c r="K285" t="s">
        <v>708</v>
      </c>
      <c r="L285">
        <v>3.23</v>
      </c>
      <c r="M285">
        <v>1</v>
      </c>
      <c r="N285" t="s">
        <v>712</v>
      </c>
      <c r="O285" t="s">
        <v>677</v>
      </c>
    </row>
    <row r="286" spans="1:15" x14ac:dyDescent="0.25">
      <c r="A286" t="s">
        <v>157</v>
      </c>
      <c r="B286">
        <v>2020</v>
      </c>
      <c r="C286" t="s">
        <v>8</v>
      </c>
      <c r="D286">
        <v>4</v>
      </c>
      <c r="E286">
        <v>1</v>
      </c>
      <c r="F286">
        <v>1</v>
      </c>
      <c r="G286">
        <v>3.22</v>
      </c>
      <c r="H286">
        <v>15</v>
      </c>
      <c r="I286" t="s">
        <v>681</v>
      </c>
      <c r="J286">
        <v>2024</v>
      </c>
      <c r="K286" t="s">
        <v>709</v>
      </c>
      <c r="L286">
        <v>2.84</v>
      </c>
      <c r="M286">
        <v>1</v>
      </c>
      <c r="N286" t="s">
        <v>712</v>
      </c>
      <c r="O286" t="s">
        <v>677</v>
      </c>
    </row>
    <row r="287" spans="1:15" x14ac:dyDescent="0.25">
      <c r="A287" t="s">
        <v>157</v>
      </c>
      <c r="B287">
        <v>2020</v>
      </c>
      <c r="C287" t="s">
        <v>8</v>
      </c>
      <c r="D287">
        <v>4</v>
      </c>
      <c r="E287">
        <v>1</v>
      </c>
      <c r="F287">
        <v>1</v>
      </c>
      <c r="G287">
        <v>3.22</v>
      </c>
      <c r="H287">
        <v>15</v>
      </c>
      <c r="I287" t="s">
        <v>681</v>
      </c>
      <c r="J287">
        <v>2024</v>
      </c>
      <c r="K287" t="s">
        <v>710</v>
      </c>
      <c r="L287">
        <v>3.91</v>
      </c>
      <c r="M287">
        <v>3</v>
      </c>
      <c r="N287" t="s">
        <v>712</v>
      </c>
      <c r="O287" t="s">
        <v>677</v>
      </c>
    </row>
    <row r="288" spans="1:15" x14ac:dyDescent="0.25">
      <c r="A288" t="s">
        <v>157</v>
      </c>
      <c r="B288">
        <v>2020</v>
      </c>
      <c r="C288" t="s">
        <v>8</v>
      </c>
      <c r="D288">
        <v>4</v>
      </c>
      <c r="E288">
        <v>1</v>
      </c>
      <c r="F288">
        <v>1</v>
      </c>
      <c r="G288">
        <v>3.22</v>
      </c>
      <c r="H288">
        <v>15</v>
      </c>
      <c r="I288" t="s">
        <v>681</v>
      </c>
      <c r="J288">
        <v>2024</v>
      </c>
      <c r="K288" t="s">
        <v>711</v>
      </c>
      <c r="L288">
        <v>3.28</v>
      </c>
      <c r="M288">
        <v>3</v>
      </c>
      <c r="N288" t="s">
        <v>712</v>
      </c>
      <c r="O288" t="s">
        <v>677</v>
      </c>
    </row>
    <row r="289" spans="1:15" x14ac:dyDescent="0.25">
      <c r="A289" t="s">
        <v>157</v>
      </c>
      <c r="B289">
        <v>2020</v>
      </c>
      <c r="C289" t="s">
        <v>8</v>
      </c>
      <c r="D289">
        <v>4</v>
      </c>
      <c r="E289">
        <v>1</v>
      </c>
      <c r="F289">
        <v>2</v>
      </c>
      <c r="G289">
        <v>2.87</v>
      </c>
      <c r="H289">
        <v>30</v>
      </c>
      <c r="I289" t="s">
        <v>681</v>
      </c>
      <c r="J289">
        <v>2024</v>
      </c>
      <c r="K289" t="s">
        <v>707</v>
      </c>
      <c r="L289">
        <v>2.09</v>
      </c>
      <c r="M289">
        <v>2.1</v>
      </c>
      <c r="N289" t="s">
        <v>683</v>
      </c>
      <c r="O289" t="s">
        <v>677</v>
      </c>
    </row>
    <row r="290" spans="1:15" x14ac:dyDescent="0.25">
      <c r="A290" t="s">
        <v>157</v>
      </c>
      <c r="B290">
        <v>2020</v>
      </c>
      <c r="C290" t="s">
        <v>8</v>
      </c>
      <c r="D290">
        <v>4</v>
      </c>
      <c r="E290">
        <v>1</v>
      </c>
      <c r="F290">
        <v>2</v>
      </c>
      <c r="G290">
        <v>2.87</v>
      </c>
      <c r="H290">
        <v>30</v>
      </c>
      <c r="I290" t="s">
        <v>681</v>
      </c>
      <c r="J290">
        <v>2024</v>
      </c>
      <c r="K290" t="s">
        <v>708</v>
      </c>
      <c r="L290">
        <v>3.56</v>
      </c>
      <c r="M290">
        <v>1</v>
      </c>
      <c r="N290" t="s">
        <v>683</v>
      </c>
      <c r="O290" t="s">
        <v>677</v>
      </c>
    </row>
    <row r="291" spans="1:15" x14ac:dyDescent="0.25">
      <c r="A291" t="s">
        <v>157</v>
      </c>
      <c r="B291">
        <v>2020</v>
      </c>
      <c r="C291" t="s">
        <v>8</v>
      </c>
      <c r="D291">
        <v>4</v>
      </c>
      <c r="E291">
        <v>1</v>
      </c>
      <c r="F291">
        <v>2</v>
      </c>
      <c r="G291">
        <v>2.87</v>
      </c>
      <c r="H291">
        <v>30</v>
      </c>
      <c r="I291" t="s">
        <v>681</v>
      </c>
      <c r="J291">
        <v>2024</v>
      </c>
      <c r="K291" t="s">
        <v>709</v>
      </c>
      <c r="L291">
        <v>3.11</v>
      </c>
      <c r="M291">
        <v>2.1</v>
      </c>
      <c r="N291" t="s">
        <v>683</v>
      </c>
      <c r="O291" t="s">
        <v>677</v>
      </c>
    </row>
    <row r="292" spans="1:15" x14ac:dyDescent="0.25">
      <c r="A292" t="s">
        <v>157</v>
      </c>
      <c r="B292">
        <v>2020</v>
      </c>
      <c r="C292" t="s">
        <v>8</v>
      </c>
      <c r="D292">
        <v>4</v>
      </c>
      <c r="E292">
        <v>1</v>
      </c>
      <c r="F292">
        <v>2</v>
      </c>
      <c r="G292">
        <v>2.87</v>
      </c>
      <c r="H292">
        <v>30</v>
      </c>
      <c r="I292" t="s">
        <v>681</v>
      </c>
      <c r="J292">
        <v>2024</v>
      </c>
      <c r="K292" t="s">
        <v>710</v>
      </c>
      <c r="L292">
        <v>2.02</v>
      </c>
      <c r="M292">
        <v>1</v>
      </c>
      <c r="N292" t="s">
        <v>683</v>
      </c>
      <c r="O292" t="s">
        <v>677</v>
      </c>
    </row>
    <row r="293" spans="1:15" x14ac:dyDescent="0.25">
      <c r="A293" t="s">
        <v>157</v>
      </c>
      <c r="B293">
        <v>2020</v>
      </c>
      <c r="C293" t="s">
        <v>8</v>
      </c>
      <c r="D293">
        <v>4</v>
      </c>
      <c r="E293">
        <v>1</v>
      </c>
      <c r="F293">
        <v>2</v>
      </c>
      <c r="G293">
        <v>2.87</v>
      </c>
      <c r="H293">
        <v>30</v>
      </c>
      <c r="I293" t="s">
        <v>681</v>
      </c>
      <c r="J293">
        <v>2024</v>
      </c>
      <c r="K293" t="s">
        <v>711</v>
      </c>
      <c r="L293">
        <v>2.68</v>
      </c>
      <c r="M293">
        <v>3</v>
      </c>
      <c r="N293" t="s">
        <v>683</v>
      </c>
      <c r="O293" t="s">
        <v>677</v>
      </c>
    </row>
    <row r="294" spans="1:15" x14ac:dyDescent="0.25">
      <c r="A294" t="s">
        <v>157</v>
      </c>
      <c r="B294">
        <v>2020</v>
      </c>
      <c r="C294" t="s">
        <v>8</v>
      </c>
      <c r="D294">
        <v>4</v>
      </c>
      <c r="E294">
        <v>2</v>
      </c>
      <c r="F294">
        <v>1</v>
      </c>
      <c r="G294">
        <v>3.97</v>
      </c>
      <c r="H294">
        <v>30</v>
      </c>
      <c r="I294" t="s">
        <v>681</v>
      </c>
      <c r="J294">
        <v>2024</v>
      </c>
      <c r="K294" t="s">
        <v>707</v>
      </c>
      <c r="L294">
        <v>2.8</v>
      </c>
      <c r="M294">
        <v>3</v>
      </c>
      <c r="N294" t="s">
        <v>688</v>
      </c>
      <c r="O294" t="s">
        <v>677</v>
      </c>
    </row>
    <row r="295" spans="1:15" x14ac:dyDescent="0.25">
      <c r="A295" t="s">
        <v>157</v>
      </c>
      <c r="B295">
        <v>2020</v>
      </c>
      <c r="C295" t="s">
        <v>8</v>
      </c>
      <c r="D295">
        <v>4</v>
      </c>
      <c r="E295">
        <v>2</v>
      </c>
      <c r="F295">
        <v>1</v>
      </c>
      <c r="G295">
        <v>3.97</v>
      </c>
      <c r="H295">
        <v>30</v>
      </c>
      <c r="I295" t="s">
        <v>681</v>
      </c>
      <c r="J295">
        <v>2024</v>
      </c>
      <c r="K295" t="s">
        <v>708</v>
      </c>
      <c r="L295">
        <v>2.5299999999999998</v>
      </c>
      <c r="M295">
        <v>3</v>
      </c>
      <c r="N295" t="s">
        <v>688</v>
      </c>
      <c r="O295" t="s">
        <v>677</v>
      </c>
    </row>
    <row r="296" spans="1:15" x14ac:dyDescent="0.25">
      <c r="A296" t="s">
        <v>157</v>
      </c>
      <c r="B296">
        <v>2020</v>
      </c>
      <c r="C296" t="s">
        <v>8</v>
      </c>
      <c r="D296">
        <v>4</v>
      </c>
      <c r="E296">
        <v>2</v>
      </c>
      <c r="F296">
        <v>1</v>
      </c>
      <c r="G296">
        <v>3.97</v>
      </c>
      <c r="H296">
        <v>30</v>
      </c>
      <c r="I296" t="s">
        <v>681</v>
      </c>
      <c r="J296">
        <v>2024</v>
      </c>
      <c r="K296" t="s">
        <v>709</v>
      </c>
      <c r="L296">
        <v>2.4900000000000002</v>
      </c>
      <c r="M296">
        <v>1</v>
      </c>
      <c r="N296" t="s">
        <v>688</v>
      </c>
      <c r="O296" t="s">
        <v>677</v>
      </c>
    </row>
    <row r="297" spans="1:15" x14ac:dyDescent="0.25">
      <c r="A297" t="s">
        <v>157</v>
      </c>
      <c r="B297">
        <v>2020</v>
      </c>
      <c r="C297" t="s">
        <v>8</v>
      </c>
      <c r="D297">
        <v>4</v>
      </c>
      <c r="E297">
        <v>2</v>
      </c>
      <c r="F297">
        <v>1</v>
      </c>
      <c r="G297">
        <v>3.97</v>
      </c>
      <c r="H297">
        <v>30</v>
      </c>
      <c r="I297" t="s">
        <v>681</v>
      </c>
      <c r="J297">
        <v>2024</v>
      </c>
      <c r="K297" t="s">
        <v>710</v>
      </c>
      <c r="L297">
        <v>2.42</v>
      </c>
      <c r="M297">
        <v>3</v>
      </c>
      <c r="N297" t="s">
        <v>688</v>
      </c>
      <c r="O297" t="s">
        <v>677</v>
      </c>
    </row>
    <row r="298" spans="1:15" x14ac:dyDescent="0.25">
      <c r="A298" t="s">
        <v>157</v>
      </c>
      <c r="B298">
        <v>2020</v>
      </c>
      <c r="C298" t="s">
        <v>8</v>
      </c>
      <c r="D298">
        <v>4</v>
      </c>
      <c r="E298">
        <v>2</v>
      </c>
      <c r="F298">
        <v>1</v>
      </c>
      <c r="G298">
        <v>3.97</v>
      </c>
      <c r="H298">
        <v>30</v>
      </c>
      <c r="I298" t="s">
        <v>681</v>
      </c>
      <c r="J298">
        <v>2024</v>
      </c>
      <c r="K298" t="s">
        <v>711</v>
      </c>
      <c r="L298">
        <v>2.96</v>
      </c>
      <c r="M298">
        <v>3</v>
      </c>
      <c r="N298" t="s">
        <v>688</v>
      </c>
      <c r="O298" t="s">
        <v>677</v>
      </c>
    </row>
    <row r="299" spans="1:15" x14ac:dyDescent="0.25">
      <c r="A299" t="s">
        <v>157</v>
      </c>
      <c r="B299">
        <v>2020</v>
      </c>
      <c r="C299" t="s">
        <v>8</v>
      </c>
      <c r="D299">
        <v>4</v>
      </c>
      <c r="E299">
        <v>2</v>
      </c>
      <c r="F299">
        <v>2</v>
      </c>
      <c r="G299">
        <v>2.76</v>
      </c>
      <c r="H299">
        <v>60</v>
      </c>
      <c r="I299" t="s">
        <v>681</v>
      </c>
      <c r="J299">
        <v>2024</v>
      </c>
      <c r="K299" t="s">
        <v>707</v>
      </c>
      <c r="L299">
        <v>2.11</v>
      </c>
      <c r="M299">
        <v>1</v>
      </c>
      <c r="N299" t="s">
        <v>683</v>
      </c>
      <c r="O299" t="s">
        <v>677</v>
      </c>
    </row>
    <row r="300" spans="1:15" x14ac:dyDescent="0.25">
      <c r="A300" t="s">
        <v>157</v>
      </c>
      <c r="B300">
        <v>2020</v>
      </c>
      <c r="C300" t="s">
        <v>8</v>
      </c>
      <c r="D300">
        <v>4</v>
      </c>
      <c r="E300">
        <v>2</v>
      </c>
      <c r="F300">
        <v>2</v>
      </c>
      <c r="G300">
        <v>2.76</v>
      </c>
      <c r="H300">
        <v>60</v>
      </c>
      <c r="I300" t="s">
        <v>681</v>
      </c>
      <c r="J300">
        <v>2024</v>
      </c>
      <c r="K300" t="s">
        <v>708</v>
      </c>
      <c r="L300">
        <v>2.33</v>
      </c>
      <c r="M300">
        <v>3</v>
      </c>
      <c r="N300" t="s">
        <v>683</v>
      </c>
      <c r="O300" t="s">
        <v>677</v>
      </c>
    </row>
    <row r="301" spans="1:15" x14ac:dyDescent="0.25">
      <c r="A301" t="s">
        <v>157</v>
      </c>
      <c r="B301">
        <v>2020</v>
      </c>
      <c r="C301" t="s">
        <v>8</v>
      </c>
      <c r="D301">
        <v>4</v>
      </c>
      <c r="E301">
        <v>2</v>
      </c>
      <c r="F301">
        <v>2</v>
      </c>
      <c r="G301">
        <v>2.76</v>
      </c>
      <c r="H301">
        <v>60</v>
      </c>
      <c r="I301" t="s">
        <v>681</v>
      </c>
      <c r="J301">
        <v>2024</v>
      </c>
      <c r="K301" t="s">
        <v>709</v>
      </c>
      <c r="L301">
        <v>2.36</v>
      </c>
      <c r="M301">
        <v>1</v>
      </c>
      <c r="N301" t="s">
        <v>683</v>
      </c>
      <c r="O301" t="s">
        <v>677</v>
      </c>
    </row>
    <row r="302" spans="1:15" x14ac:dyDescent="0.25">
      <c r="A302" t="s">
        <v>157</v>
      </c>
      <c r="B302">
        <v>2020</v>
      </c>
      <c r="C302" t="s">
        <v>8</v>
      </c>
      <c r="D302">
        <v>4</v>
      </c>
      <c r="E302">
        <v>2</v>
      </c>
      <c r="F302">
        <v>2</v>
      </c>
      <c r="G302">
        <v>2.76</v>
      </c>
      <c r="H302">
        <v>60</v>
      </c>
      <c r="I302" t="s">
        <v>681</v>
      </c>
      <c r="J302">
        <v>2024</v>
      </c>
      <c r="K302" t="s">
        <v>710</v>
      </c>
      <c r="L302">
        <v>2.1</v>
      </c>
      <c r="M302">
        <v>3</v>
      </c>
      <c r="N302" t="s">
        <v>683</v>
      </c>
      <c r="O302" t="s">
        <v>677</v>
      </c>
    </row>
    <row r="303" spans="1:15" x14ac:dyDescent="0.25">
      <c r="A303" t="s">
        <v>157</v>
      </c>
      <c r="B303">
        <v>2020</v>
      </c>
      <c r="C303" t="s">
        <v>8</v>
      </c>
      <c r="D303">
        <v>4</v>
      </c>
      <c r="E303">
        <v>2</v>
      </c>
      <c r="F303">
        <v>2</v>
      </c>
      <c r="G303">
        <v>2.76</v>
      </c>
      <c r="H303">
        <v>60</v>
      </c>
      <c r="I303" t="s">
        <v>681</v>
      </c>
      <c r="J303">
        <v>2024</v>
      </c>
      <c r="K303" t="s">
        <v>711</v>
      </c>
      <c r="L303">
        <v>2.15</v>
      </c>
      <c r="M303">
        <v>2.1</v>
      </c>
      <c r="N303" t="s">
        <v>683</v>
      </c>
      <c r="O303" t="s">
        <v>677</v>
      </c>
    </row>
    <row r="304" spans="1:15" x14ac:dyDescent="0.25">
      <c r="A304" t="s">
        <v>157</v>
      </c>
      <c r="B304">
        <v>2020</v>
      </c>
      <c r="C304" t="s">
        <v>8</v>
      </c>
      <c r="D304">
        <v>4</v>
      </c>
      <c r="E304">
        <v>3</v>
      </c>
      <c r="F304">
        <v>1</v>
      </c>
      <c r="G304">
        <v>2.23</v>
      </c>
      <c r="H304">
        <v>45</v>
      </c>
      <c r="I304" t="s">
        <v>681</v>
      </c>
      <c r="J304">
        <v>2024</v>
      </c>
      <c r="K304" t="s">
        <v>707</v>
      </c>
      <c r="L304">
        <v>2.9</v>
      </c>
      <c r="M304">
        <v>2.1</v>
      </c>
      <c r="N304" t="s">
        <v>683</v>
      </c>
      <c r="O304" t="s">
        <v>677</v>
      </c>
    </row>
    <row r="305" spans="1:15" x14ac:dyDescent="0.25">
      <c r="A305" t="s">
        <v>157</v>
      </c>
      <c r="B305">
        <v>2020</v>
      </c>
      <c r="C305" t="s">
        <v>8</v>
      </c>
      <c r="D305">
        <v>4</v>
      </c>
      <c r="E305">
        <v>3</v>
      </c>
      <c r="F305">
        <v>1</v>
      </c>
      <c r="G305">
        <v>2.23</v>
      </c>
      <c r="H305">
        <v>45</v>
      </c>
      <c r="I305" t="s">
        <v>681</v>
      </c>
      <c r="J305">
        <v>2024</v>
      </c>
      <c r="K305" t="s">
        <v>708</v>
      </c>
      <c r="L305">
        <v>3.35</v>
      </c>
      <c r="M305">
        <v>1</v>
      </c>
      <c r="N305" t="s">
        <v>683</v>
      </c>
      <c r="O305" t="s">
        <v>677</v>
      </c>
    </row>
    <row r="306" spans="1:15" x14ac:dyDescent="0.25">
      <c r="A306" t="s">
        <v>157</v>
      </c>
      <c r="B306">
        <v>2020</v>
      </c>
      <c r="C306" t="s">
        <v>8</v>
      </c>
      <c r="D306">
        <v>4</v>
      </c>
      <c r="E306">
        <v>3</v>
      </c>
      <c r="F306">
        <v>1</v>
      </c>
      <c r="G306">
        <v>2.23</v>
      </c>
      <c r="H306">
        <v>45</v>
      </c>
      <c r="I306" t="s">
        <v>681</v>
      </c>
      <c r="J306">
        <v>2024</v>
      </c>
      <c r="K306" t="s">
        <v>709</v>
      </c>
      <c r="L306">
        <v>2.57</v>
      </c>
      <c r="M306">
        <v>3</v>
      </c>
      <c r="N306" t="s">
        <v>683</v>
      </c>
      <c r="O306" t="s">
        <v>677</v>
      </c>
    </row>
    <row r="307" spans="1:15" x14ac:dyDescent="0.25">
      <c r="A307" t="s">
        <v>157</v>
      </c>
      <c r="B307">
        <v>2020</v>
      </c>
      <c r="C307" t="s">
        <v>8</v>
      </c>
      <c r="D307">
        <v>4</v>
      </c>
      <c r="E307">
        <v>3</v>
      </c>
      <c r="F307">
        <v>1</v>
      </c>
      <c r="G307">
        <v>2.23</v>
      </c>
      <c r="H307">
        <v>45</v>
      </c>
      <c r="I307" t="s">
        <v>681</v>
      </c>
      <c r="J307">
        <v>2024</v>
      </c>
      <c r="K307" t="s">
        <v>710</v>
      </c>
      <c r="L307">
        <v>2.5299999999999998</v>
      </c>
      <c r="M307">
        <v>2.1</v>
      </c>
      <c r="N307" t="s">
        <v>683</v>
      </c>
      <c r="O307" t="s">
        <v>677</v>
      </c>
    </row>
    <row r="308" spans="1:15" x14ac:dyDescent="0.25">
      <c r="A308" t="s">
        <v>157</v>
      </c>
      <c r="B308">
        <v>2020</v>
      </c>
      <c r="C308" t="s">
        <v>8</v>
      </c>
      <c r="D308">
        <v>4</v>
      </c>
      <c r="E308">
        <v>3</v>
      </c>
      <c r="F308">
        <v>1</v>
      </c>
      <c r="G308">
        <v>2.23</v>
      </c>
      <c r="H308">
        <v>45</v>
      </c>
      <c r="I308" t="s">
        <v>681</v>
      </c>
      <c r="J308">
        <v>2024</v>
      </c>
      <c r="K308" t="s">
        <v>711</v>
      </c>
      <c r="L308">
        <v>3.09</v>
      </c>
      <c r="M308">
        <v>3</v>
      </c>
      <c r="N308" t="s">
        <v>683</v>
      </c>
      <c r="O308" t="s">
        <v>677</v>
      </c>
    </row>
    <row r="309" spans="1:15" x14ac:dyDescent="0.25">
      <c r="A309" t="s">
        <v>157</v>
      </c>
      <c r="B309">
        <v>2020</v>
      </c>
      <c r="C309" t="s">
        <v>8</v>
      </c>
      <c r="D309">
        <v>4</v>
      </c>
      <c r="E309">
        <v>3</v>
      </c>
      <c r="F309">
        <v>2</v>
      </c>
      <c r="G309">
        <v>2.08</v>
      </c>
      <c r="H309">
        <v>90</v>
      </c>
      <c r="I309" t="s">
        <v>681</v>
      </c>
      <c r="J309">
        <v>2024</v>
      </c>
      <c r="K309" t="s">
        <v>707</v>
      </c>
      <c r="L309">
        <v>3.47</v>
      </c>
      <c r="M309">
        <v>2.1</v>
      </c>
      <c r="N309" t="s">
        <v>683</v>
      </c>
      <c r="O309" t="s">
        <v>677</v>
      </c>
    </row>
    <row r="310" spans="1:15" x14ac:dyDescent="0.25">
      <c r="A310" t="s">
        <v>157</v>
      </c>
      <c r="B310">
        <v>2020</v>
      </c>
      <c r="C310" t="s">
        <v>8</v>
      </c>
      <c r="D310">
        <v>4</v>
      </c>
      <c r="E310">
        <v>3</v>
      </c>
      <c r="F310">
        <v>2</v>
      </c>
      <c r="G310">
        <v>2.08</v>
      </c>
      <c r="H310">
        <v>90</v>
      </c>
      <c r="I310" t="s">
        <v>681</v>
      </c>
      <c r="J310">
        <v>2024</v>
      </c>
      <c r="K310" t="s">
        <v>708</v>
      </c>
      <c r="L310">
        <v>2.82</v>
      </c>
      <c r="M310">
        <v>3</v>
      </c>
      <c r="N310" t="s">
        <v>683</v>
      </c>
      <c r="O310" t="s">
        <v>677</v>
      </c>
    </row>
    <row r="311" spans="1:15" x14ac:dyDescent="0.25">
      <c r="A311" t="s">
        <v>157</v>
      </c>
      <c r="B311">
        <v>2020</v>
      </c>
      <c r="C311" t="s">
        <v>8</v>
      </c>
      <c r="D311">
        <v>4</v>
      </c>
      <c r="E311">
        <v>3</v>
      </c>
      <c r="F311">
        <v>2</v>
      </c>
      <c r="G311">
        <v>2.08</v>
      </c>
      <c r="H311">
        <v>90</v>
      </c>
      <c r="I311" t="s">
        <v>681</v>
      </c>
      <c r="J311">
        <v>2024</v>
      </c>
      <c r="K311" t="s">
        <v>709</v>
      </c>
      <c r="L311">
        <v>3.76</v>
      </c>
      <c r="M311">
        <v>2.1</v>
      </c>
      <c r="N311" t="s">
        <v>683</v>
      </c>
      <c r="O311" t="s">
        <v>677</v>
      </c>
    </row>
    <row r="312" spans="1:15" x14ac:dyDescent="0.25">
      <c r="A312" t="s">
        <v>157</v>
      </c>
      <c r="B312">
        <v>2020</v>
      </c>
      <c r="C312" t="s">
        <v>8</v>
      </c>
      <c r="D312">
        <v>4</v>
      </c>
      <c r="E312">
        <v>3</v>
      </c>
      <c r="F312">
        <v>2</v>
      </c>
      <c r="G312">
        <v>2.08</v>
      </c>
      <c r="H312">
        <v>90</v>
      </c>
      <c r="I312" t="s">
        <v>681</v>
      </c>
      <c r="J312">
        <v>2024</v>
      </c>
      <c r="K312" t="s">
        <v>710</v>
      </c>
      <c r="L312">
        <v>3.53</v>
      </c>
      <c r="M312">
        <v>2.1</v>
      </c>
      <c r="N312" t="s">
        <v>683</v>
      </c>
      <c r="O312" t="s">
        <v>677</v>
      </c>
    </row>
    <row r="313" spans="1:15" x14ac:dyDescent="0.25">
      <c r="A313" t="s">
        <v>157</v>
      </c>
      <c r="B313">
        <v>2020</v>
      </c>
      <c r="C313" t="s">
        <v>8</v>
      </c>
      <c r="D313">
        <v>4</v>
      </c>
      <c r="E313">
        <v>3</v>
      </c>
      <c r="F313">
        <v>2</v>
      </c>
      <c r="G313">
        <v>2.08</v>
      </c>
      <c r="H313">
        <v>90</v>
      </c>
      <c r="I313" t="s">
        <v>681</v>
      </c>
      <c r="J313">
        <v>2024</v>
      </c>
      <c r="K313" t="s">
        <v>711</v>
      </c>
      <c r="L313">
        <v>3.16</v>
      </c>
      <c r="M313">
        <v>3</v>
      </c>
      <c r="N313" t="s">
        <v>683</v>
      </c>
      <c r="O313" t="s">
        <v>677</v>
      </c>
    </row>
    <row r="314" spans="1:15" x14ac:dyDescent="0.25">
      <c r="A314" t="s">
        <v>157</v>
      </c>
      <c r="B314">
        <v>2020</v>
      </c>
      <c r="C314" t="s">
        <v>8</v>
      </c>
      <c r="D314">
        <v>4</v>
      </c>
      <c r="E314">
        <v>4</v>
      </c>
      <c r="F314">
        <v>1</v>
      </c>
      <c r="G314">
        <v>3.18</v>
      </c>
      <c r="H314">
        <v>60</v>
      </c>
      <c r="I314" t="s">
        <v>681</v>
      </c>
      <c r="J314">
        <v>2024</v>
      </c>
      <c r="K314" t="s">
        <v>707</v>
      </c>
      <c r="L314">
        <v>2.39</v>
      </c>
      <c r="M314">
        <v>1</v>
      </c>
      <c r="N314" t="s">
        <v>712</v>
      </c>
      <c r="O314" t="s">
        <v>677</v>
      </c>
    </row>
    <row r="315" spans="1:15" x14ac:dyDescent="0.25">
      <c r="A315" t="s">
        <v>157</v>
      </c>
      <c r="B315">
        <v>2020</v>
      </c>
      <c r="C315" t="s">
        <v>8</v>
      </c>
      <c r="D315">
        <v>4</v>
      </c>
      <c r="E315">
        <v>4</v>
      </c>
      <c r="F315">
        <v>1</v>
      </c>
      <c r="G315">
        <v>3.18</v>
      </c>
      <c r="H315">
        <v>60</v>
      </c>
      <c r="I315" t="s">
        <v>681</v>
      </c>
      <c r="J315">
        <v>2024</v>
      </c>
      <c r="K315" t="s">
        <v>708</v>
      </c>
      <c r="L315">
        <v>3.76</v>
      </c>
      <c r="M315">
        <v>1</v>
      </c>
      <c r="N315" t="s">
        <v>712</v>
      </c>
      <c r="O315" t="s">
        <v>677</v>
      </c>
    </row>
    <row r="316" spans="1:15" x14ac:dyDescent="0.25">
      <c r="A316" t="s">
        <v>157</v>
      </c>
      <c r="B316">
        <v>2020</v>
      </c>
      <c r="C316" t="s">
        <v>8</v>
      </c>
      <c r="D316">
        <v>4</v>
      </c>
      <c r="E316">
        <v>4</v>
      </c>
      <c r="F316">
        <v>1</v>
      </c>
      <c r="G316">
        <v>3.18</v>
      </c>
      <c r="H316">
        <v>60</v>
      </c>
      <c r="I316" t="s">
        <v>681</v>
      </c>
      <c r="J316">
        <v>2024</v>
      </c>
      <c r="K316" t="s">
        <v>709</v>
      </c>
      <c r="L316">
        <v>2.04</v>
      </c>
      <c r="M316">
        <v>3</v>
      </c>
      <c r="N316" t="s">
        <v>712</v>
      </c>
      <c r="O316" t="s">
        <v>677</v>
      </c>
    </row>
    <row r="317" spans="1:15" x14ac:dyDescent="0.25">
      <c r="A317" t="s">
        <v>157</v>
      </c>
      <c r="B317">
        <v>2020</v>
      </c>
      <c r="C317" t="s">
        <v>8</v>
      </c>
      <c r="D317">
        <v>4</v>
      </c>
      <c r="E317">
        <v>4</v>
      </c>
      <c r="F317">
        <v>1</v>
      </c>
      <c r="G317">
        <v>3.18</v>
      </c>
      <c r="H317">
        <v>60</v>
      </c>
      <c r="I317" t="s">
        <v>681</v>
      </c>
      <c r="J317">
        <v>2024</v>
      </c>
      <c r="K317" t="s">
        <v>710</v>
      </c>
      <c r="L317">
        <v>2.85</v>
      </c>
      <c r="M317">
        <v>3</v>
      </c>
      <c r="N317" t="s">
        <v>712</v>
      </c>
      <c r="O317" t="s">
        <v>677</v>
      </c>
    </row>
    <row r="318" spans="1:15" x14ac:dyDescent="0.25">
      <c r="A318" t="s">
        <v>157</v>
      </c>
      <c r="B318">
        <v>2020</v>
      </c>
      <c r="C318" t="s">
        <v>8</v>
      </c>
      <c r="D318">
        <v>4</v>
      </c>
      <c r="E318">
        <v>4</v>
      </c>
      <c r="F318">
        <v>1</v>
      </c>
      <c r="G318">
        <v>3.18</v>
      </c>
      <c r="H318">
        <v>60</v>
      </c>
      <c r="I318" t="s">
        <v>681</v>
      </c>
      <c r="J318">
        <v>2024</v>
      </c>
      <c r="K318" t="s">
        <v>711</v>
      </c>
      <c r="L318">
        <v>3.19</v>
      </c>
      <c r="M318">
        <v>3</v>
      </c>
      <c r="N318" t="s">
        <v>712</v>
      </c>
      <c r="O318" t="s">
        <v>677</v>
      </c>
    </row>
    <row r="319" spans="1:15" x14ac:dyDescent="0.25">
      <c r="A319" t="s">
        <v>157</v>
      </c>
      <c r="B319">
        <v>2020</v>
      </c>
      <c r="C319" t="s">
        <v>8</v>
      </c>
      <c r="D319">
        <v>4</v>
      </c>
      <c r="E319">
        <v>4</v>
      </c>
      <c r="F319">
        <v>2</v>
      </c>
      <c r="G319">
        <v>2.0099999999999998</v>
      </c>
      <c r="H319">
        <v>120</v>
      </c>
      <c r="I319" t="s">
        <v>681</v>
      </c>
      <c r="J319">
        <v>2024</v>
      </c>
      <c r="K319" t="s">
        <v>707</v>
      </c>
      <c r="L319">
        <v>3.15</v>
      </c>
      <c r="M319">
        <v>1</v>
      </c>
      <c r="N319" t="s">
        <v>683</v>
      </c>
      <c r="O319" t="s">
        <v>677</v>
      </c>
    </row>
    <row r="320" spans="1:15" x14ac:dyDescent="0.25">
      <c r="A320" t="s">
        <v>157</v>
      </c>
      <c r="B320">
        <v>2020</v>
      </c>
      <c r="C320" t="s">
        <v>8</v>
      </c>
      <c r="D320">
        <v>4</v>
      </c>
      <c r="E320">
        <v>4</v>
      </c>
      <c r="F320">
        <v>2</v>
      </c>
      <c r="G320">
        <v>2.0099999999999998</v>
      </c>
      <c r="H320">
        <v>120</v>
      </c>
      <c r="I320" t="s">
        <v>681</v>
      </c>
      <c r="J320">
        <v>2024</v>
      </c>
      <c r="K320" t="s">
        <v>708</v>
      </c>
      <c r="L320">
        <v>3.34</v>
      </c>
      <c r="M320">
        <v>1</v>
      </c>
      <c r="N320" t="s">
        <v>683</v>
      </c>
      <c r="O320" t="s">
        <v>677</v>
      </c>
    </row>
    <row r="321" spans="1:15" x14ac:dyDescent="0.25">
      <c r="A321" t="s">
        <v>157</v>
      </c>
      <c r="B321">
        <v>2020</v>
      </c>
      <c r="C321" t="s">
        <v>8</v>
      </c>
      <c r="D321">
        <v>4</v>
      </c>
      <c r="E321">
        <v>4</v>
      </c>
      <c r="F321">
        <v>2</v>
      </c>
      <c r="G321">
        <v>2.0099999999999998</v>
      </c>
      <c r="H321">
        <v>120</v>
      </c>
      <c r="I321" t="s">
        <v>681</v>
      </c>
      <c r="J321">
        <v>2024</v>
      </c>
      <c r="K321" t="s">
        <v>709</v>
      </c>
      <c r="L321">
        <v>3.07</v>
      </c>
      <c r="M321">
        <v>3</v>
      </c>
      <c r="N321" t="s">
        <v>683</v>
      </c>
      <c r="O321" t="s">
        <v>677</v>
      </c>
    </row>
    <row r="322" spans="1:15" x14ac:dyDescent="0.25">
      <c r="A322" t="s">
        <v>157</v>
      </c>
      <c r="B322">
        <v>2020</v>
      </c>
      <c r="C322" t="s">
        <v>8</v>
      </c>
      <c r="D322">
        <v>4</v>
      </c>
      <c r="E322">
        <v>4</v>
      </c>
      <c r="F322">
        <v>2</v>
      </c>
      <c r="G322">
        <v>2.0099999999999998</v>
      </c>
      <c r="H322">
        <v>120</v>
      </c>
      <c r="I322" t="s">
        <v>681</v>
      </c>
      <c r="J322">
        <v>2024</v>
      </c>
      <c r="K322" t="s">
        <v>710</v>
      </c>
      <c r="L322">
        <v>3.59</v>
      </c>
      <c r="M322">
        <v>1</v>
      </c>
      <c r="N322" t="s">
        <v>683</v>
      </c>
      <c r="O322" t="s">
        <v>677</v>
      </c>
    </row>
    <row r="323" spans="1:15" x14ac:dyDescent="0.25">
      <c r="A323" t="s">
        <v>157</v>
      </c>
      <c r="B323">
        <v>2020</v>
      </c>
      <c r="C323" t="s">
        <v>8</v>
      </c>
      <c r="D323">
        <v>4</v>
      </c>
      <c r="E323">
        <v>4</v>
      </c>
      <c r="F323">
        <v>2</v>
      </c>
      <c r="G323">
        <v>2.0099999999999998</v>
      </c>
      <c r="H323">
        <v>120</v>
      </c>
      <c r="I323" t="s">
        <v>681</v>
      </c>
      <c r="J323">
        <v>2024</v>
      </c>
      <c r="K323" t="s">
        <v>711</v>
      </c>
      <c r="L323">
        <v>2.62</v>
      </c>
      <c r="M323">
        <v>2.1</v>
      </c>
      <c r="N323" t="s">
        <v>683</v>
      </c>
      <c r="O323" t="s">
        <v>677</v>
      </c>
    </row>
    <row r="324" spans="1:15" x14ac:dyDescent="0.25">
      <c r="A324" t="s">
        <v>158</v>
      </c>
      <c r="B324">
        <v>2020</v>
      </c>
      <c r="C324" t="s">
        <v>9</v>
      </c>
      <c r="D324">
        <v>5</v>
      </c>
      <c r="E324">
        <v>1</v>
      </c>
      <c r="F324">
        <v>1</v>
      </c>
      <c r="G324">
        <v>2.94</v>
      </c>
      <c r="H324">
        <v>15</v>
      </c>
      <c r="I324" t="s">
        <v>681</v>
      </c>
      <c r="J324">
        <v>2025</v>
      </c>
      <c r="K324" t="s">
        <v>695</v>
      </c>
      <c r="L324">
        <v>2.2599999999999998</v>
      </c>
      <c r="M324">
        <v>2.1</v>
      </c>
      <c r="N324" t="s">
        <v>683</v>
      </c>
      <c r="O324" t="s">
        <v>677</v>
      </c>
    </row>
    <row r="325" spans="1:15" x14ac:dyDescent="0.25">
      <c r="A325" t="s">
        <v>158</v>
      </c>
      <c r="B325">
        <v>2020</v>
      </c>
      <c r="C325" t="s">
        <v>9</v>
      </c>
      <c r="D325">
        <v>5</v>
      </c>
      <c r="E325">
        <v>1</v>
      </c>
      <c r="F325">
        <v>1</v>
      </c>
      <c r="G325">
        <v>2.94</v>
      </c>
      <c r="H325">
        <v>15</v>
      </c>
      <c r="I325" t="s">
        <v>681</v>
      </c>
      <c r="J325">
        <v>2025</v>
      </c>
      <c r="K325" t="s">
        <v>696</v>
      </c>
      <c r="L325">
        <v>3.29</v>
      </c>
      <c r="M325">
        <v>1</v>
      </c>
      <c r="N325" t="s">
        <v>683</v>
      </c>
      <c r="O325" t="s">
        <v>677</v>
      </c>
    </row>
    <row r="326" spans="1:15" x14ac:dyDescent="0.25">
      <c r="A326" t="s">
        <v>158</v>
      </c>
      <c r="B326">
        <v>2020</v>
      </c>
      <c r="C326" t="s">
        <v>9</v>
      </c>
      <c r="D326">
        <v>5</v>
      </c>
      <c r="E326">
        <v>1</v>
      </c>
      <c r="F326">
        <v>1</v>
      </c>
      <c r="G326">
        <v>2.94</v>
      </c>
      <c r="H326">
        <v>15</v>
      </c>
      <c r="I326" t="s">
        <v>681</v>
      </c>
      <c r="J326">
        <v>2025</v>
      </c>
      <c r="K326" t="s">
        <v>697</v>
      </c>
      <c r="L326">
        <v>3.01</v>
      </c>
      <c r="M326">
        <v>1</v>
      </c>
      <c r="N326" t="s">
        <v>683</v>
      </c>
      <c r="O326" t="s">
        <v>677</v>
      </c>
    </row>
    <row r="327" spans="1:15" x14ac:dyDescent="0.25">
      <c r="A327" t="s">
        <v>158</v>
      </c>
      <c r="B327">
        <v>2020</v>
      </c>
      <c r="C327" t="s">
        <v>9</v>
      </c>
      <c r="D327">
        <v>5</v>
      </c>
      <c r="E327">
        <v>1</v>
      </c>
      <c r="F327">
        <v>1</v>
      </c>
      <c r="G327">
        <v>2.94</v>
      </c>
      <c r="H327">
        <v>15</v>
      </c>
      <c r="I327" t="s">
        <v>681</v>
      </c>
      <c r="J327">
        <v>2025</v>
      </c>
      <c r="K327" t="s">
        <v>698</v>
      </c>
      <c r="L327">
        <v>2.0499999999999998</v>
      </c>
      <c r="M327">
        <v>2.1</v>
      </c>
      <c r="N327" t="s">
        <v>683</v>
      </c>
      <c r="O327" t="s">
        <v>677</v>
      </c>
    </row>
    <row r="328" spans="1:15" x14ac:dyDescent="0.25">
      <c r="A328" t="s">
        <v>158</v>
      </c>
      <c r="B328">
        <v>2020</v>
      </c>
      <c r="C328" t="s">
        <v>9</v>
      </c>
      <c r="D328">
        <v>5</v>
      </c>
      <c r="E328">
        <v>1</v>
      </c>
      <c r="F328">
        <v>1</v>
      </c>
      <c r="G328">
        <v>2.94</v>
      </c>
      <c r="H328">
        <v>15</v>
      </c>
      <c r="I328" t="s">
        <v>681</v>
      </c>
      <c r="J328">
        <v>2025</v>
      </c>
      <c r="K328" t="s">
        <v>699</v>
      </c>
      <c r="L328">
        <v>2.37</v>
      </c>
      <c r="M328">
        <v>1</v>
      </c>
      <c r="N328" t="s">
        <v>683</v>
      </c>
      <c r="O328" t="s">
        <v>677</v>
      </c>
    </row>
    <row r="329" spans="1:15" x14ac:dyDescent="0.25">
      <c r="A329" t="s">
        <v>158</v>
      </c>
      <c r="B329">
        <v>2020</v>
      </c>
      <c r="C329" t="s">
        <v>9</v>
      </c>
      <c r="D329">
        <v>5</v>
      </c>
      <c r="E329">
        <v>1</v>
      </c>
      <c r="F329">
        <v>1</v>
      </c>
      <c r="G329">
        <v>2.94</v>
      </c>
      <c r="H329">
        <v>15</v>
      </c>
      <c r="I329" t="s">
        <v>681</v>
      </c>
      <c r="J329">
        <v>2025</v>
      </c>
      <c r="K329" t="s">
        <v>700</v>
      </c>
      <c r="L329">
        <v>3.52</v>
      </c>
      <c r="M329">
        <v>2.1</v>
      </c>
      <c r="N329" t="s">
        <v>683</v>
      </c>
      <c r="O329" t="s">
        <v>677</v>
      </c>
    </row>
    <row r="330" spans="1:15" x14ac:dyDescent="0.25">
      <c r="A330" t="s">
        <v>158</v>
      </c>
      <c r="B330">
        <v>2020</v>
      </c>
      <c r="C330" t="s">
        <v>9</v>
      </c>
      <c r="D330">
        <v>5</v>
      </c>
      <c r="E330">
        <v>1</v>
      </c>
      <c r="F330">
        <v>1</v>
      </c>
      <c r="G330">
        <v>2.94</v>
      </c>
      <c r="H330">
        <v>15</v>
      </c>
      <c r="I330" t="s">
        <v>681</v>
      </c>
      <c r="J330">
        <v>2025</v>
      </c>
      <c r="K330" t="s">
        <v>701</v>
      </c>
      <c r="L330">
        <v>3.2</v>
      </c>
      <c r="M330">
        <v>3</v>
      </c>
      <c r="N330" t="s">
        <v>683</v>
      </c>
      <c r="O330" t="s">
        <v>677</v>
      </c>
    </row>
    <row r="331" spans="1:15" x14ac:dyDescent="0.25">
      <c r="A331" t="s">
        <v>158</v>
      </c>
      <c r="B331">
        <v>2020</v>
      </c>
      <c r="C331" t="s">
        <v>9</v>
      </c>
      <c r="D331">
        <v>5</v>
      </c>
      <c r="E331">
        <v>1</v>
      </c>
      <c r="F331">
        <v>2</v>
      </c>
      <c r="G331">
        <v>3.75</v>
      </c>
      <c r="H331">
        <v>30</v>
      </c>
      <c r="I331" t="s">
        <v>681</v>
      </c>
      <c r="J331">
        <v>2025</v>
      </c>
      <c r="K331" t="s">
        <v>695</v>
      </c>
      <c r="L331">
        <v>2.54</v>
      </c>
      <c r="M331">
        <v>2.1</v>
      </c>
      <c r="N331" t="s">
        <v>688</v>
      </c>
      <c r="O331" t="s">
        <v>677</v>
      </c>
    </row>
    <row r="332" spans="1:15" x14ac:dyDescent="0.25">
      <c r="A332" t="s">
        <v>158</v>
      </c>
      <c r="B332">
        <v>2020</v>
      </c>
      <c r="C332" t="s">
        <v>9</v>
      </c>
      <c r="D332">
        <v>5</v>
      </c>
      <c r="E332">
        <v>1</v>
      </c>
      <c r="F332">
        <v>2</v>
      </c>
      <c r="G332">
        <v>3.75</v>
      </c>
      <c r="H332">
        <v>30</v>
      </c>
      <c r="I332" t="s">
        <v>681</v>
      </c>
      <c r="J332">
        <v>2025</v>
      </c>
      <c r="K332" t="s">
        <v>696</v>
      </c>
      <c r="L332">
        <v>2.0699999999999998</v>
      </c>
      <c r="M332">
        <v>1</v>
      </c>
      <c r="N332" t="s">
        <v>688</v>
      </c>
      <c r="O332" t="s">
        <v>677</v>
      </c>
    </row>
    <row r="333" spans="1:15" x14ac:dyDescent="0.25">
      <c r="A333" t="s">
        <v>158</v>
      </c>
      <c r="B333">
        <v>2020</v>
      </c>
      <c r="C333" t="s">
        <v>9</v>
      </c>
      <c r="D333">
        <v>5</v>
      </c>
      <c r="E333">
        <v>1</v>
      </c>
      <c r="F333">
        <v>2</v>
      </c>
      <c r="G333">
        <v>3.75</v>
      </c>
      <c r="H333">
        <v>30</v>
      </c>
      <c r="I333" t="s">
        <v>681</v>
      </c>
      <c r="J333">
        <v>2025</v>
      </c>
      <c r="K333" t="s">
        <v>697</v>
      </c>
      <c r="L333">
        <v>3.04</v>
      </c>
      <c r="M333">
        <v>3</v>
      </c>
      <c r="N333" t="s">
        <v>688</v>
      </c>
      <c r="O333" t="s">
        <v>677</v>
      </c>
    </row>
    <row r="334" spans="1:15" x14ac:dyDescent="0.25">
      <c r="A334" t="s">
        <v>158</v>
      </c>
      <c r="B334">
        <v>2020</v>
      </c>
      <c r="C334" t="s">
        <v>9</v>
      </c>
      <c r="D334">
        <v>5</v>
      </c>
      <c r="E334">
        <v>1</v>
      </c>
      <c r="F334">
        <v>2</v>
      </c>
      <c r="G334">
        <v>3.75</v>
      </c>
      <c r="H334">
        <v>30</v>
      </c>
      <c r="I334" t="s">
        <v>681</v>
      </c>
      <c r="J334">
        <v>2025</v>
      </c>
      <c r="K334" t="s">
        <v>698</v>
      </c>
      <c r="L334">
        <v>2.68</v>
      </c>
      <c r="M334">
        <v>3</v>
      </c>
      <c r="N334" t="s">
        <v>688</v>
      </c>
      <c r="O334" t="s">
        <v>677</v>
      </c>
    </row>
    <row r="335" spans="1:15" x14ac:dyDescent="0.25">
      <c r="A335" t="s">
        <v>158</v>
      </c>
      <c r="B335">
        <v>2020</v>
      </c>
      <c r="C335" t="s">
        <v>9</v>
      </c>
      <c r="D335">
        <v>5</v>
      </c>
      <c r="E335">
        <v>1</v>
      </c>
      <c r="F335">
        <v>2</v>
      </c>
      <c r="G335">
        <v>3.75</v>
      </c>
      <c r="H335">
        <v>30</v>
      </c>
      <c r="I335" t="s">
        <v>681</v>
      </c>
      <c r="J335">
        <v>2025</v>
      </c>
      <c r="K335" t="s">
        <v>699</v>
      </c>
      <c r="L335">
        <v>3.95</v>
      </c>
      <c r="M335">
        <v>2.1</v>
      </c>
      <c r="N335" t="s">
        <v>688</v>
      </c>
      <c r="O335" t="s">
        <v>677</v>
      </c>
    </row>
    <row r="336" spans="1:15" x14ac:dyDescent="0.25">
      <c r="A336" t="s">
        <v>158</v>
      </c>
      <c r="B336">
        <v>2020</v>
      </c>
      <c r="C336" t="s">
        <v>9</v>
      </c>
      <c r="D336">
        <v>5</v>
      </c>
      <c r="E336">
        <v>1</v>
      </c>
      <c r="F336">
        <v>2</v>
      </c>
      <c r="G336">
        <v>3.75</v>
      </c>
      <c r="H336">
        <v>30</v>
      </c>
      <c r="I336" t="s">
        <v>681</v>
      </c>
      <c r="J336">
        <v>2025</v>
      </c>
      <c r="K336" t="s">
        <v>700</v>
      </c>
      <c r="L336">
        <v>3.04</v>
      </c>
      <c r="M336">
        <v>3</v>
      </c>
      <c r="N336" t="s">
        <v>688</v>
      </c>
      <c r="O336" t="s">
        <v>677</v>
      </c>
    </row>
    <row r="337" spans="1:15" x14ac:dyDescent="0.25">
      <c r="A337" t="s">
        <v>158</v>
      </c>
      <c r="B337">
        <v>2020</v>
      </c>
      <c r="C337" t="s">
        <v>9</v>
      </c>
      <c r="D337">
        <v>5</v>
      </c>
      <c r="E337">
        <v>1</v>
      </c>
      <c r="F337">
        <v>2</v>
      </c>
      <c r="G337">
        <v>3.75</v>
      </c>
      <c r="H337">
        <v>30</v>
      </c>
      <c r="I337" t="s">
        <v>681</v>
      </c>
      <c r="J337">
        <v>2025</v>
      </c>
      <c r="K337" t="s">
        <v>701</v>
      </c>
      <c r="L337">
        <v>2.67</v>
      </c>
      <c r="M337">
        <v>2.1</v>
      </c>
      <c r="N337" t="s">
        <v>688</v>
      </c>
      <c r="O337" t="s">
        <v>677</v>
      </c>
    </row>
    <row r="338" spans="1:15" x14ac:dyDescent="0.25">
      <c r="A338" t="s">
        <v>158</v>
      </c>
      <c r="B338">
        <v>2020</v>
      </c>
      <c r="C338" t="s">
        <v>9</v>
      </c>
      <c r="D338">
        <v>5</v>
      </c>
      <c r="E338">
        <v>2</v>
      </c>
      <c r="F338">
        <v>1</v>
      </c>
      <c r="G338">
        <v>2.89</v>
      </c>
      <c r="H338">
        <v>30</v>
      </c>
      <c r="I338" t="s">
        <v>681</v>
      </c>
      <c r="J338">
        <v>2025</v>
      </c>
      <c r="K338" t="s">
        <v>695</v>
      </c>
      <c r="L338">
        <v>2.68</v>
      </c>
      <c r="M338">
        <v>3</v>
      </c>
      <c r="N338" t="s">
        <v>683</v>
      </c>
      <c r="O338" t="s">
        <v>677</v>
      </c>
    </row>
    <row r="339" spans="1:15" x14ac:dyDescent="0.25">
      <c r="A339" t="s">
        <v>158</v>
      </c>
      <c r="B339">
        <v>2020</v>
      </c>
      <c r="C339" t="s">
        <v>9</v>
      </c>
      <c r="D339">
        <v>5</v>
      </c>
      <c r="E339">
        <v>2</v>
      </c>
      <c r="F339">
        <v>1</v>
      </c>
      <c r="G339">
        <v>2.89</v>
      </c>
      <c r="H339">
        <v>30</v>
      </c>
      <c r="I339" t="s">
        <v>681</v>
      </c>
      <c r="J339">
        <v>2025</v>
      </c>
      <c r="K339" t="s">
        <v>696</v>
      </c>
      <c r="L339">
        <v>3.36</v>
      </c>
      <c r="M339">
        <v>1</v>
      </c>
      <c r="N339" t="s">
        <v>683</v>
      </c>
      <c r="O339" t="s">
        <v>677</v>
      </c>
    </row>
    <row r="340" spans="1:15" x14ac:dyDescent="0.25">
      <c r="A340" t="s">
        <v>158</v>
      </c>
      <c r="B340">
        <v>2020</v>
      </c>
      <c r="C340" t="s">
        <v>9</v>
      </c>
      <c r="D340">
        <v>5</v>
      </c>
      <c r="E340">
        <v>2</v>
      </c>
      <c r="F340">
        <v>1</v>
      </c>
      <c r="G340">
        <v>2.89</v>
      </c>
      <c r="H340">
        <v>30</v>
      </c>
      <c r="I340" t="s">
        <v>681</v>
      </c>
      <c r="J340">
        <v>2025</v>
      </c>
      <c r="K340" t="s">
        <v>697</v>
      </c>
      <c r="L340">
        <v>3.69</v>
      </c>
      <c r="M340">
        <v>2.1</v>
      </c>
      <c r="N340" t="s">
        <v>683</v>
      </c>
      <c r="O340" t="s">
        <v>677</v>
      </c>
    </row>
    <row r="341" spans="1:15" x14ac:dyDescent="0.25">
      <c r="A341" t="s">
        <v>158</v>
      </c>
      <c r="B341">
        <v>2020</v>
      </c>
      <c r="C341" t="s">
        <v>9</v>
      </c>
      <c r="D341">
        <v>5</v>
      </c>
      <c r="E341">
        <v>2</v>
      </c>
      <c r="F341">
        <v>1</v>
      </c>
      <c r="G341">
        <v>2.89</v>
      </c>
      <c r="H341">
        <v>30</v>
      </c>
      <c r="I341" t="s">
        <v>681</v>
      </c>
      <c r="J341">
        <v>2025</v>
      </c>
      <c r="K341" t="s">
        <v>698</v>
      </c>
      <c r="L341">
        <v>3.77</v>
      </c>
      <c r="M341">
        <v>2.1</v>
      </c>
      <c r="N341" t="s">
        <v>683</v>
      </c>
      <c r="O341" t="s">
        <v>677</v>
      </c>
    </row>
    <row r="342" spans="1:15" x14ac:dyDescent="0.25">
      <c r="A342" t="s">
        <v>158</v>
      </c>
      <c r="B342">
        <v>2020</v>
      </c>
      <c r="C342" t="s">
        <v>9</v>
      </c>
      <c r="D342">
        <v>5</v>
      </c>
      <c r="E342">
        <v>2</v>
      </c>
      <c r="F342">
        <v>1</v>
      </c>
      <c r="G342">
        <v>2.89</v>
      </c>
      <c r="H342">
        <v>30</v>
      </c>
      <c r="I342" t="s">
        <v>681</v>
      </c>
      <c r="J342">
        <v>2025</v>
      </c>
      <c r="K342" t="s">
        <v>699</v>
      </c>
      <c r="L342">
        <v>4</v>
      </c>
      <c r="M342">
        <v>2.1</v>
      </c>
      <c r="N342" t="s">
        <v>683</v>
      </c>
      <c r="O342" t="s">
        <v>677</v>
      </c>
    </row>
    <row r="343" spans="1:15" x14ac:dyDescent="0.25">
      <c r="A343" t="s">
        <v>158</v>
      </c>
      <c r="B343">
        <v>2020</v>
      </c>
      <c r="C343" t="s">
        <v>9</v>
      </c>
      <c r="D343">
        <v>5</v>
      </c>
      <c r="E343">
        <v>2</v>
      </c>
      <c r="F343">
        <v>1</v>
      </c>
      <c r="G343">
        <v>2.89</v>
      </c>
      <c r="H343">
        <v>30</v>
      </c>
      <c r="I343" t="s">
        <v>681</v>
      </c>
      <c r="J343">
        <v>2025</v>
      </c>
      <c r="K343" t="s">
        <v>700</v>
      </c>
      <c r="L343">
        <v>3.82</v>
      </c>
      <c r="M343">
        <v>3</v>
      </c>
      <c r="N343" t="s">
        <v>683</v>
      </c>
      <c r="O343" t="s">
        <v>677</v>
      </c>
    </row>
    <row r="344" spans="1:15" x14ac:dyDescent="0.25">
      <c r="A344" t="s">
        <v>158</v>
      </c>
      <c r="B344">
        <v>2020</v>
      </c>
      <c r="C344" t="s">
        <v>9</v>
      </c>
      <c r="D344">
        <v>5</v>
      </c>
      <c r="E344">
        <v>2</v>
      </c>
      <c r="F344">
        <v>1</v>
      </c>
      <c r="G344">
        <v>2.89</v>
      </c>
      <c r="H344">
        <v>30</v>
      </c>
      <c r="I344" t="s">
        <v>681</v>
      </c>
      <c r="J344">
        <v>2025</v>
      </c>
      <c r="K344" t="s">
        <v>701</v>
      </c>
      <c r="L344">
        <v>2.75</v>
      </c>
      <c r="M344">
        <v>3</v>
      </c>
      <c r="N344" t="s">
        <v>683</v>
      </c>
      <c r="O344" t="s">
        <v>677</v>
      </c>
    </row>
    <row r="345" spans="1:15" x14ac:dyDescent="0.25">
      <c r="A345" t="s">
        <v>158</v>
      </c>
      <c r="B345">
        <v>2020</v>
      </c>
      <c r="C345" t="s">
        <v>9</v>
      </c>
      <c r="D345">
        <v>5</v>
      </c>
      <c r="E345">
        <v>2</v>
      </c>
      <c r="F345">
        <v>2</v>
      </c>
      <c r="G345">
        <v>3.36</v>
      </c>
      <c r="H345">
        <v>60</v>
      </c>
      <c r="I345" t="s">
        <v>681</v>
      </c>
      <c r="J345">
        <v>2025</v>
      </c>
      <c r="K345" t="s">
        <v>695</v>
      </c>
      <c r="L345">
        <v>2.0499999999999998</v>
      </c>
      <c r="M345">
        <v>2.1</v>
      </c>
      <c r="N345" t="s">
        <v>689</v>
      </c>
      <c r="O345" t="s">
        <v>677</v>
      </c>
    </row>
    <row r="346" spans="1:15" x14ac:dyDescent="0.25">
      <c r="A346" t="s">
        <v>158</v>
      </c>
      <c r="B346">
        <v>2020</v>
      </c>
      <c r="C346" t="s">
        <v>9</v>
      </c>
      <c r="D346">
        <v>5</v>
      </c>
      <c r="E346">
        <v>2</v>
      </c>
      <c r="F346">
        <v>2</v>
      </c>
      <c r="G346">
        <v>3.36</v>
      </c>
      <c r="H346">
        <v>60</v>
      </c>
      <c r="I346" t="s">
        <v>681</v>
      </c>
      <c r="J346">
        <v>2025</v>
      </c>
      <c r="K346" t="s">
        <v>696</v>
      </c>
      <c r="L346">
        <v>2.0299999999999998</v>
      </c>
      <c r="M346">
        <v>2.1</v>
      </c>
      <c r="N346" t="s">
        <v>689</v>
      </c>
      <c r="O346" t="s">
        <v>677</v>
      </c>
    </row>
    <row r="347" spans="1:15" x14ac:dyDescent="0.25">
      <c r="A347" t="s">
        <v>158</v>
      </c>
      <c r="B347">
        <v>2020</v>
      </c>
      <c r="C347" t="s">
        <v>9</v>
      </c>
      <c r="D347">
        <v>5</v>
      </c>
      <c r="E347">
        <v>2</v>
      </c>
      <c r="F347">
        <v>2</v>
      </c>
      <c r="G347">
        <v>3.36</v>
      </c>
      <c r="H347">
        <v>60</v>
      </c>
      <c r="I347" t="s">
        <v>681</v>
      </c>
      <c r="J347">
        <v>2025</v>
      </c>
      <c r="K347" t="s">
        <v>697</v>
      </c>
      <c r="L347">
        <v>3.13</v>
      </c>
      <c r="M347">
        <v>2.1</v>
      </c>
      <c r="N347" t="s">
        <v>689</v>
      </c>
      <c r="O347" t="s">
        <v>677</v>
      </c>
    </row>
    <row r="348" spans="1:15" x14ac:dyDescent="0.25">
      <c r="A348" t="s">
        <v>158</v>
      </c>
      <c r="B348">
        <v>2020</v>
      </c>
      <c r="C348" t="s">
        <v>9</v>
      </c>
      <c r="D348">
        <v>5</v>
      </c>
      <c r="E348">
        <v>2</v>
      </c>
      <c r="F348">
        <v>2</v>
      </c>
      <c r="G348">
        <v>3.36</v>
      </c>
      <c r="H348">
        <v>60</v>
      </c>
      <c r="I348" t="s">
        <v>681</v>
      </c>
      <c r="J348">
        <v>2025</v>
      </c>
      <c r="K348" t="s">
        <v>698</v>
      </c>
      <c r="L348">
        <v>2.2799999999999998</v>
      </c>
      <c r="M348">
        <v>2.1</v>
      </c>
      <c r="N348" t="s">
        <v>689</v>
      </c>
      <c r="O348" t="s">
        <v>677</v>
      </c>
    </row>
    <row r="349" spans="1:15" x14ac:dyDescent="0.25">
      <c r="A349" t="s">
        <v>158</v>
      </c>
      <c r="B349">
        <v>2020</v>
      </c>
      <c r="C349" t="s">
        <v>9</v>
      </c>
      <c r="D349">
        <v>5</v>
      </c>
      <c r="E349">
        <v>2</v>
      </c>
      <c r="F349">
        <v>2</v>
      </c>
      <c r="G349">
        <v>3.36</v>
      </c>
      <c r="H349">
        <v>60</v>
      </c>
      <c r="I349" t="s">
        <v>681</v>
      </c>
      <c r="J349">
        <v>2025</v>
      </c>
      <c r="K349" t="s">
        <v>699</v>
      </c>
      <c r="L349">
        <v>3.3</v>
      </c>
      <c r="M349">
        <v>3</v>
      </c>
      <c r="N349" t="s">
        <v>689</v>
      </c>
      <c r="O349" t="s">
        <v>677</v>
      </c>
    </row>
    <row r="350" spans="1:15" x14ac:dyDescent="0.25">
      <c r="A350" t="s">
        <v>158</v>
      </c>
      <c r="B350">
        <v>2020</v>
      </c>
      <c r="C350" t="s">
        <v>9</v>
      </c>
      <c r="D350">
        <v>5</v>
      </c>
      <c r="E350">
        <v>2</v>
      </c>
      <c r="F350">
        <v>2</v>
      </c>
      <c r="G350">
        <v>3.36</v>
      </c>
      <c r="H350">
        <v>60</v>
      </c>
      <c r="I350" t="s">
        <v>681</v>
      </c>
      <c r="J350">
        <v>2025</v>
      </c>
      <c r="K350" t="s">
        <v>700</v>
      </c>
      <c r="L350">
        <v>2.2799999999999998</v>
      </c>
      <c r="M350">
        <v>2.1</v>
      </c>
      <c r="N350" t="s">
        <v>689</v>
      </c>
      <c r="O350" t="s">
        <v>677</v>
      </c>
    </row>
    <row r="351" spans="1:15" x14ac:dyDescent="0.25">
      <c r="A351" t="s">
        <v>158</v>
      </c>
      <c r="B351">
        <v>2020</v>
      </c>
      <c r="C351" t="s">
        <v>9</v>
      </c>
      <c r="D351">
        <v>5</v>
      </c>
      <c r="E351">
        <v>2</v>
      </c>
      <c r="F351">
        <v>2</v>
      </c>
      <c r="G351">
        <v>3.36</v>
      </c>
      <c r="H351">
        <v>60</v>
      </c>
      <c r="I351" t="s">
        <v>681</v>
      </c>
      <c r="J351">
        <v>2025</v>
      </c>
      <c r="K351" t="s">
        <v>701</v>
      </c>
      <c r="L351">
        <v>3.25</v>
      </c>
      <c r="M351">
        <v>1</v>
      </c>
      <c r="N351" t="s">
        <v>689</v>
      </c>
      <c r="O351" t="s">
        <v>677</v>
      </c>
    </row>
    <row r="352" spans="1:15" x14ac:dyDescent="0.25">
      <c r="A352" t="s">
        <v>158</v>
      </c>
      <c r="B352">
        <v>2020</v>
      </c>
      <c r="C352" t="s">
        <v>9</v>
      </c>
      <c r="D352">
        <v>5</v>
      </c>
      <c r="E352">
        <v>3</v>
      </c>
      <c r="F352">
        <v>1</v>
      </c>
      <c r="G352">
        <v>3.57</v>
      </c>
      <c r="H352">
        <v>45</v>
      </c>
      <c r="I352" t="s">
        <v>681</v>
      </c>
      <c r="J352">
        <v>2025</v>
      </c>
      <c r="K352" t="s">
        <v>695</v>
      </c>
      <c r="L352">
        <v>3.58</v>
      </c>
      <c r="M352">
        <v>3</v>
      </c>
      <c r="N352" t="s">
        <v>689</v>
      </c>
      <c r="O352" t="s">
        <v>677</v>
      </c>
    </row>
    <row r="353" spans="1:15" x14ac:dyDescent="0.25">
      <c r="A353" t="s">
        <v>158</v>
      </c>
      <c r="B353">
        <v>2020</v>
      </c>
      <c r="C353" t="s">
        <v>9</v>
      </c>
      <c r="D353">
        <v>5</v>
      </c>
      <c r="E353">
        <v>3</v>
      </c>
      <c r="F353">
        <v>1</v>
      </c>
      <c r="G353">
        <v>3.57</v>
      </c>
      <c r="H353">
        <v>45</v>
      </c>
      <c r="I353" t="s">
        <v>681</v>
      </c>
      <c r="J353">
        <v>2025</v>
      </c>
      <c r="K353" t="s">
        <v>696</v>
      </c>
      <c r="L353">
        <v>3.91</v>
      </c>
      <c r="M353">
        <v>1</v>
      </c>
      <c r="N353" t="s">
        <v>689</v>
      </c>
      <c r="O353" t="s">
        <v>677</v>
      </c>
    </row>
    <row r="354" spans="1:15" x14ac:dyDescent="0.25">
      <c r="A354" t="s">
        <v>158</v>
      </c>
      <c r="B354">
        <v>2020</v>
      </c>
      <c r="C354" t="s">
        <v>9</v>
      </c>
      <c r="D354">
        <v>5</v>
      </c>
      <c r="E354">
        <v>3</v>
      </c>
      <c r="F354">
        <v>1</v>
      </c>
      <c r="G354">
        <v>3.57</v>
      </c>
      <c r="H354">
        <v>45</v>
      </c>
      <c r="I354" t="s">
        <v>681</v>
      </c>
      <c r="J354">
        <v>2025</v>
      </c>
      <c r="K354" t="s">
        <v>697</v>
      </c>
      <c r="L354">
        <v>2.96</v>
      </c>
      <c r="M354">
        <v>1</v>
      </c>
      <c r="N354" t="s">
        <v>689</v>
      </c>
      <c r="O354" t="s">
        <v>677</v>
      </c>
    </row>
    <row r="355" spans="1:15" x14ac:dyDescent="0.25">
      <c r="A355" t="s">
        <v>158</v>
      </c>
      <c r="B355">
        <v>2020</v>
      </c>
      <c r="C355" t="s">
        <v>9</v>
      </c>
      <c r="D355">
        <v>5</v>
      </c>
      <c r="E355">
        <v>3</v>
      </c>
      <c r="F355">
        <v>1</v>
      </c>
      <c r="G355">
        <v>3.57</v>
      </c>
      <c r="H355">
        <v>45</v>
      </c>
      <c r="I355" t="s">
        <v>681</v>
      </c>
      <c r="J355">
        <v>2025</v>
      </c>
      <c r="K355" t="s">
        <v>698</v>
      </c>
      <c r="L355">
        <v>3.29</v>
      </c>
      <c r="M355">
        <v>3</v>
      </c>
      <c r="N355" t="s">
        <v>689</v>
      </c>
      <c r="O355" t="s">
        <v>677</v>
      </c>
    </row>
    <row r="356" spans="1:15" x14ac:dyDescent="0.25">
      <c r="A356" t="s">
        <v>158</v>
      </c>
      <c r="B356">
        <v>2020</v>
      </c>
      <c r="C356" t="s">
        <v>9</v>
      </c>
      <c r="D356">
        <v>5</v>
      </c>
      <c r="E356">
        <v>3</v>
      </c>
      <c r="F356">
        <v>1</v>
      </c>
      <c r="G356">
        <v>3.57</v>
      </c>
      <c r="H356">
        <v>45</v>
      </c>
      <c r="I356" t="s">
        <v>681</v>
      </c>
      <c r="J356">
        <v>2025</v>
      </c>
      <c r="K356" t="s">
        <v>699</v>
      </c>
      <c r="L356">
        <v>3</v>
      </c>
      <c r="M356">
        <v>1</v>
      </c>
      <c r="N356" t="s">
        <v>689</v>
      </c>
      <c r="O356" t="s">
        <v>677</v>
      </c>
    </row>
    <row r="357" spans="1:15" x14ac:dyDescent="0.25">
      <c r="A357" t="s">
        <v>158</v>
      </c>
      <c r="B357">
        <v>2020</v>
      </c>
      <c r="C357" t="s">
        <v>9</v>
      </c>
      <c r="D357">
        <v>5</v>
      </c>
      <c r="E357">
        <v>3</v>
      </c>
      <c r="F357">
        <v>1</v>
      </c>
      <c r="G357">
        <v>3.57</v>
      </c>
      <c r="H357">
        <v>45</v>
      </c>
      <c r="I357" t="s">
        <v>681</v>
      </c>
      <c r="J357">
        <v>2025</v>
      </c>
      <c r="K357" t="s">
        <v>700</v>
      </c>
      <c r="L357">
        <v>3.99</v>
      </c>
      <c r="M357">
        <v>2.1</v>
      </c>
      <c r="N357" t="s">
        <v>689</v>
      </c>
      <c r="O357" t="s">
        <v>677</v>
      </c>
    </row>
    <row r="358" spans="1:15" x14ac:dyDescent="0.25">
      <c r="A358" t="s">
        <v>158</v>
      </c>
      <c r="B358">
        <v>2020</v>
      </c>
      <c r="C358" t="s">
        <v>9</v>
      </c>
      <c r="D358">
        <v>5</v>
      </c>
      <c r="E358">
        <v>3</v>
      </c>
      <c r="F358">
        <v>1</v>
      </c>
      <c r="G358">
        <v>3.57</v>
      </c>
      <c r="H358">
        <v>45</v>
      </c>
      <c r="I358" t="s">
        <v>681</v>
      </c>
      <c r="J358">
        <v>2025</v>
      </c>
      <c r="K358" t="s">
        <v>701</v>
      </c>
      <c r="L358">
        <v>3.6</v>
      </c>
      <c r="M358">
        <v>1</v>
      </c>
      <c r="N358" t="s">
        <v>689</v>
      </c>
      <c r="O358" t="s">
        <v>677</v>
      </c>
    </row>
    <row r="359" spans="1:15" x14ac:dyDescent="0.25">
      <c r="A359" t="s">
        <v>158</v>
      </c>
      <c r="B359">
        <v>2020</v>
      </c>
      <c r="C359" t="s">
        <v>9</v>
      </c>
      <c r="D359">
        <v>5</v>
      </c>
      <c r="E359">
        <v>3</v>
      </c>
      <c r="F359">
        <v>2</v>
      </c>
      <c r="G359">
        <v>2.36</v>
      </c>
      <c r="H359">
        <v>90</v>
      </c>
      <c r="I359" t="s">
        <v>681</v>
      </c>
      <c r="J359">
        <v>2025</v>
      </c>
      <c r="K359" t="s">
        <v>695</v>
      </c>
      <c r="L359">
        <v>2.65</v>
      </c>
      <c r="M359">
        <v>3</v>
      </c>
      <c r="N359" t="s">
        <v>683</v>
      </c>
      <c r="O359" t="s">
        <v>677</v>
      </c>
    </row>
    <row r="360" spans="1:15" x14ac:dyDescent="0.25">
      <c r="A360" t="s">
        <v>158</v>
      </c>
      <c r="B360">
        <v>2020</v>
      </c>
      <c r="C360" t="s">
        <v>9</v>
      </c>
      <c r="D360">
        <v>5</v>
      </c>
      <c r="E360">
        <v>3</v>
      </c>
      <c r="F360">
        <v>2</v>
      </c>
      <c r="G360">
        <v>2.36</v>
      </c>
      <c r="H360">
        <v>90</v>
      </c>
      <c r="I360" t="s">
        <v>681</v>
      </c>
      <c r="J360">
        <v>2025</v>
      </c>
      <c r="K360" t="s">
        <v>696</v>
      </c>
      <c r="L360">
        <v>2.2400000000000002</v>
      </c>
      <c r="M360">
        <v>2.1</v>
      </c>
      <c r="N360" t="s">
        <v>683</v>
      </c>
      <c r="O360" t="s">
        <v>677</v>
      </c>
    </row>
    <row r="361" spans="1:15" x14ac:dyDescent="0.25">
      <c r="A361" t="s">
        <v>158</v>
      </c>
      <c r="B361">
        <v>2020</v>
      </c>
      <c r="C361" t="s">
        <v>9</v>
      </c>
      <c r="D361">
        <v>5</v>
      </c>
      <c r="E361">
        <v>3</v>
      </c>
      <c r="F361">
        <v>2</v>
      </c>
      <c r="G361">
        <v>2.36</v>
      </c>
      <c r="H361">
        <v>90</v>
      </c>
      <c r="I361" t="s">
        <v>681</v>
      </c>
      <c r="J361">
        <v>2025</v>
      </c>
      <c r="K361" t="s">
        <v>697</v>
      </c>
      <c r="L361">
        <v>2.96</v>
      </c>
      <c r="M361">
        <v>3</v>
      </c>
      <c r="N361" t="s">
        <v>683</v>
      </c>
      <c r="O361" t="s">
        <v>677</v>
      </c>
    </row>
    <row r="362" spans="1:15" x14ac:dyDescent="0.25">
      <c r="A362" t="s">
        <v>158</v>
      </c>
      <c r="B362">
        <v>2020</v>
      </c>
      <c r="C362" t="s">
        <v>9</v>
      </c>
      <c r="D362">
        <v>5</v>
      </c>
      <c r="E362">
        <v>3</v>
      </c>
      <c r="F362">
        <v>2</v>
      </c>
      <c r="G362">
        <v>2.36</v>
      </c>
      <c r="H362">
        <v>90</v>
      </c>
      <c r="I362" t="s">
        <v>681</v>
      </c>
      <c r="J362">
        <v>2025</v>
      </c>
      <c r="K362" t="s">
        <v>698</v>
      </c>
      <c r="L362">
        <v>2.9</v>
      </c>
      <c r="M362">
        <v>3</v>
      </c>
      <c r="N362" t="s">
        <v>683</v>
      </c>
      <c r="O362" t="s">
        <v>677</v>
      </c>
    </row>
    <row r="363" spans="1:15" x14ac:dyDescent="0.25">
      <c r="A363" t="s">
        <v>158</v>
      </c>
      <c r="B363">
        <v>2020</v>
      </c>
      <c r="C363" t="s">
        <v>9</v>
      </c>
      <c r="D363">
        <v>5</v>
      </c>
      <c r="E363">
        <v>3</v>
      </c>
      <c r="F363">
        <v>2</v>
      </c>
      <c r="G363">
        <v>2.36</v>
      </c>
      <c r="H363">
        <v>90</v>
      </c>
      <c r="I363" t="s">
        <v>681</v>
      </c>
      <c r="J363">
        <v>2025</v>
      </c>
      <c r="K363" t="s">
        <v>699</v>
      </c>
      <c r="L363">
        <v>3.54</v>
      </c>
      <c r="M363">
        <v>2.1</v>
      </c>
      <c r="N363" t="s">
        <v>683</v>
      </c>
      <c r="O363" t="s">
        <v>677</v>
      </c>
    </row>
    <row r="364" spans="1:15" x14ac:dyDescent="0.25">
      <c r="A364" t="s">
        <v>158</v>
      </c>
      <c r="B364">
        <v>2020</v>
      </c>
      <c r="C364" t="s">
        <v>9</v>
      </c>
      <c r="D364">
        <v>5</v>
      </c>
      <c r="E364">
        <v>3</v>
      </c>
      <c r="F364">
        <v>2</v>
      </c>
      <c r="G364">
        <v>2.36</v>
      </c>
      <c r="H364">
        <v>90</v>
      </c>
      <c r="I364" t="s">
        <v>681</v>
      </c>
      <c r="J364">
        <v>2025</v>
      </c>
      <c r="K364" t="s">
        <v>700</v>
      </c>
      <c r="L364">
        <v>2.65</v>
      </c>
      <c r="M364">
        <v>1</v>
      </c>
      <c r="N364" t="s">
        <v>683</v>
      </c>
      <c r="O364" t="s">
        <v>677</v>
      </c>
    </row>
    <row r="365" spans="1:15" x14ac:dyDescent="0.25">
      <c r="A365" t="s">
        <v>158</v>
      </c>
      <c r="B365">
        <v>2020</v>
      </c>
      <c r="C365" t="s">
        <v>9</v>
      </c>
      <c r="D365">
        <v>5</v>
      </c>
      <c r="E365">
        <v>3</v>
      </c>
      <c r="F365">
        <v>2</v>
      </c>
      <c r="G365">
        <v>2.36</v>
      </c>
      <c r="H365">
        <v>90</v>
      </c>
      <c r="I365" t="s">
        <v>681</v>
      </c>
      <c r="J365">
        <v>2025</v>
      </c>
      <c r="K365" t="s">
        <v>701</v>
      </c>
      <c r="L365">
        <v>3.12</v>
      </c>
      <c r="M365">
        <v>3</v>
      </c>
      <c r="N365" t="s">
        <v>683</v>
      </c>
      <c r="O365" t="s">
        <v>677</v>
      </c>
    </row>
    <row r="366" spans="1:15" x14ac:dyDescent="0.25">
      <c r="A366" t="s">
        <v>158</v>
      </c>
      <c r="B366">
        <v>2020</v>
      </c>
      <c r="C366" t="s">
        <v>9</v>
      </c>
      <c r="D366">
        <v>5</v>
      </c>
      <c r="E366">
        <v>4</v>
      </c>
      <c r="F366">
        <v>1</v>
      </c>
      <c r="G366">
        <v>2.61</v>
      </c>
      <c r="H366">
        <v>60</v>
      </c>
      <c r="I366" t="s">
        <v>681</v>
      </c>
      <c r="J366">
        <v>2025</v>
      </c>
      <c r="K366" t="s">
        <v>695</v>
      </c>
      <c r="L366">
        <v>3.99</v>
      </c>
      <c r="M366">
        <v>1</v>
      </c>
      <c r="N366" t="s">
        <v>683</v>
      </c>
      <c r="O366" t="s">
        <v>677</v>
      </c>
    </row>
    <row r="367" spans="1:15" x14ac:dyDescent="0.25">
      <c r="A367" t="s">
        <v>158</v>
      </c>
      <c r="B367">
        <v>2020</v>
      </c>
      <c r="C367" t="s">
        <v>9</v>
      </c>
      <c r="D367">
        <v>5</v>
      </c>
      <c r="E367">
        <v>4</v>
      </c>
      <c r="F367">
        <v>1</v>
      </c>
      <c r="G367">
        <v>2.61</v>
      </c>
      <c r="H367">
        <v>60</v>
      </c>
      <c r="I367" t="s">
        <v>681</v>
      </c>
      <c r="J367">
        <v>2025</v>
      </c>
      <c r="K367" t="s">
        <v>696</v>
      </c>
      <c r="L367">
        <v>2.0299999999999998</v>
      </c>
      <c r="M367">
        <v>2.1</v>
      </c>
      <c r="N367" t="s">
        <v>683</v>
      </c>
      <c r="O367" t="s">
        <v>677</v>
      </c>
    </row>
    <row r="368" spans="1:15" x14ac:dyDescent="0.25">
      <c r="A368" t="s">
        <v>158</v>
      </c>
      <c r="B368">
        <v>2020</v>
      </c>
      <c r="C368" t="s">
        <v>9</v>
      </c>
      <c r="D368">
        <v>5</v>
      </c>
      <c r="E368">
        <v>4</v>
      </c>
      <c r="F368">
        <v>1</v>
      </c>
      <c r="G368">
        <v>2.61</v>
      </c>
      <c r="H368">
        <v>60</v>
      </c>
      <c r="I368" t="s">
        <v>681</v>
      </c>
      <c r="J368">
        <v>2025</v>
      </c>
      <c r="K368" t="s">
        <v>697</v>
      </c>
      <c r="L368">
        <v>3.94</v>
      </c>
      <c r="M368">
        <v>3</v>
      </c>
      <c r="N368" t="s">
        <v>683</v>
      </c>
      <c r="O368" t="s">
        <v>677</v>
      </c>
    </row>
    <row r="369" spans="1:15" x14ac:dyDescent="0.25">
      <c r="A369" t="s">
        <v>158</v>
      </c>
      <c r="B369">
        <v>2020</v>
      </c>
      <c r="C369" t="s">
        <v>9</v>
      </c>
      <c r="D369">
        <v>5</v>
      </c>
      <c r="E369">
        <v>4</v>
      </c>
      <c r="F369">
        <v>1</v>
      </c>
      <c r="G369">
        <v>2.61</v>
      </c>
      <c r="H369">
        <v>60</v>
      </c>
      <c r="I369" t="s">
        <v>681</v>
      </c>
      <c r="J369">
        <v>2025</v>
      </c>
      <c r="K369" t="s">
        <v>698</v>
      </c>
      <c r="L369">
        <v>3.77</v>
      </c>
      <c r="M369">
        <v>2.1</v>
      </c>
      <c r="N369" t="s">
        <v>683</v>
      </c>
      <c r="O369" t="s">
        <v>677</v>
      </c>
    </row>
    <row r="370" spans="1:15" x14ac:dyDescent="0.25">
      <c r="A370" t="s">
        <v>158</v>
      </c>
      <c r="B370">
        <v>2020</v>
      </c>
      <c r="C370" t="s">
        <v>9</v>
      </c>
      <c r="D370">
        <v>5</v>
      </c>
      <c r="E370">
        <v>4</v>
      </c>
      <c r="F370">
        <v>1</v>
      </c>
      <c r="G370">
        <v>2.61</v>
      </c>
      <c r="H370">
        <v>60</v>
      </c>
      <c r="I370" t="s">
        <v>681</v>
      </c>
      <c r="J370">
        <v>2025</v>
      </c>
      <c r="K370" t="s">
        <v>699</v>
      </c>
      <c r="L370">
        <v>2.4300000000000002</v>
      </c>
      <c r="M370">
        <v>1</v>
      </c>
      <c r="N370" t="s">
        <v>683</v>
      </c>
      <c r="O370" t="s">
        <v>677</v>
      </c>
    </row>
    <row r="371" spans="1:15" x14ac:dyDescent="0.25">
      <c r="A371" t="s">
        <v>158</v>
      </c>
      <c r="B371">
        <v>2020</v>
      </c>
      <c r="C371" t="s">
        <v>9</v>
      </c>
      <c r="D371">
        <v>5</v>
      </c>
      <c r="E371">
        <v>4</v>
      </c>
      <c r="F371">
        <v>1</v>
      </c>
      <c r="G371">
        <v>2.61</v>
      </c>
      <c r="H371">
        <v>60</v>
      </c>
      <c r="I371" t="s">
        <v>681</v>
      </c>
      <c r="J371">
        <v>2025</v>
      </c>
      <c r="K371" t="s">
        <v>700</v>
      </c>
      <c r="L371">
        <v>3.13</v>
      </c>
      <c r="M371">
        <v>3</v>
      </c>
      <c r="N371" t="s">
        <v>683</v>
      </c>
      <c r="O371" t="s">
        <v>677</v>
      </c>
    </row>
    <row r="372" spans="1:15" x14ac:dyDescent="0.25">
      <c r="A372" t="s">
        <v>158</v>
      </c>
      <c r="B372">
        <v>2020</v>
      </c>
      <c r="C372" t="s">
        <v>9</v>
      </c>
      <c r="D372">
        <v>5</v>
      </c>
      <c r="E372">
        <v>4</v>
      </c>
      <c r="F372">
        <v>1</v>
      </c>
      <c r="G372">
        <v>2.61</v>
      </c>
      <c r="H372">
        <v>60</v>
      </c>
      <c r="I372" t="s">
        <v>681</v>
      </c>
      <c r="J372">
        <v>2025</v>
      </c>
      <c r="K372" t="s">
        <v>701</v>
      </c>
      <c r="L372">
        <v>3.42</v>
      </c>
      <c r="M372">
        <v>1</v>
      </c>
      <c r="N372" t="s">
        <v>683</v>
      </c>
      <c r="O372" t="s">
        <v>677</v>
      </c>
    </row>
    <row r="373" spans="1:15" x14ac:dyDescent="0.25">
      <c r="A373" t="s">
        <v>158</v>
      </c>
      <c r="B373">
        <v>2020</v>
      </c>
      <c r="C373" t="s">
        <v>9</v>
      </c>
      <c r="D373">
        <v>5</v>
      </c>
      <c r="E373">
        <v>4</v>
      </c>
      <c r="F373">
        <v>2</v>
      </c>
      <c r="G373">
        <v>3.82</v>
      </c>
      <c r="H373">
        <v>120</v>
      </c>
      <c r="I373" t="s">
        <v>681</v>
      </c>
      <c r="J373">
        <v>2025</v>
      </c>
      <c r="K373" t="s">
        <v>695</v>
      </c>
      <c r="L373">
        <v>2.57</v>
      </c>
      <c r="M373">
        <v>2.1</v>
      </c>
      <c r="N373" t="s">
        <v>688</v>
      </c>
      <c r="O373" t="s">
        <v>677</v>
      </c>
    </row>
    <row r="374" spans="1:15" x14ac:dyDescent="0.25">
      <c r="A374" t="s">
        <v>158</v>
      </c>
      <c r="B374">
        <v>2020</v>
      </c>
      <c r="C374" t="s">
        <v>9</v>
      </c>
      <c r="D374">
        <v>5</v>
      </c>
      <c r="E374">
        <v>4</v>
      </c>
      <c r="F374">
        <v>2</v>
      </c>
      <c r="G374">
        <v>3.82</v>
      </c>
      <c r="H374">
        <v>120</v>
      </c>
      <c r="I374" t="s">
        <v>681</v>
      </c>
      <c r="J374">
        <v>2025</v>
      </c>
      <c r="K374" t="s">
        <v>696</v>
      </c>
      <c r="L374">
        <v>2.39</v>
      </c>
      <c r="M374">
        <v>2.1</v>
      </c>
      <c r="N374" t="s">
        <v>688</v>
      </c>
      <c r="O374" t="s">
        <v>677</v>
      </c>
    </row>
    <row r="375" spans="1:15" x14ac:dyDescent="0.25">
      <c r="A375" t="s">
        <v>158</v>
      </c>
      <c r="B375">
        <v>2020</v>
      </c>
      <c r="C375" t="s">
        <v>9</v>
      </c>
      <c r="D375">
        <v>5</v>
      </c>
      <c r="E375">
        <v>4</v>
      </c>
      <c r="F375">
        <v>2</v>
      </c>
      <c r="G375">
        <v>3.82</v>
      </c>
      <c r="H375">
        <v>120</v>
      </c>
      <c r="I375" t="s">
        <v>681</v>
      </c>
      <c r="J375">
        <v>2025</v>
      </c>
      <c r="K375" t="s">
        <v>697</v>
      </c>
      <c r="L375">
        <v>2.63</v>
      </c>
      <c r="M375">
        <v>2.1</v>
      </c>
      <c r="N375" t="s">
        <v>688</v>
      </c>
      <c r="O375" t="s">
        <v>677</v>
      </c>
    </row>
    <row r="376" spans="1:15" x14ac:dyDescent="0.25">
      <c r="A376" t="s">
        <v>158</v>
      </c>
      <c r="B376">
        <v>2020</v>
      </c>
      <c r="C376" t="s">
        <v>9</v>
      </c>
      <c r="D376">
        <v>5</v>
      </c>
      <c r="E376">
        <v>4</v>
      </c>
      <c r="F376">
        <v>2</v>
      </c>
      <c r="G376">
        <v>3.82</v>
      </c>
      <c r="H376">
        <v>120</v>
      </c>
      <c r="I376" t="s">
        <v>681</v>
      </c>
      <c r="J376">
        <v>2025</v>
      </c>
      <c r="K376" t="s">
        <v>698</v>
      </c>
      <c r="L376">
        <v>3.47</v>
      </c>
      <c r="M376">
        <v>1</v>
      </c>
      <c r="N376" t="s">
        <v>688</v>
      </c>
      <c r="O376" t="s">
        <v>677</v>
      </c>
    </row>
    <row r="377" spans="1:15" x14ac:dyDescent="0.25">
      <c r="A377" t="s">
        <v>158</v>
      </c>
      <c r="B377">
        <v>2020</v>
      </c>
      <c r="C377" t="s">
        <v>9</v>
      </c>
      <c r="D377">
        <v>5</v>
      </c>
      <c r="E377">
        <v>4</v>
      </c>
      <c r="F377">
        <v>2</v>
      </c>
      <c r="G377">
        <v>3.82</v>
      </c>
      <c r="H377">
        <v>120</v>
      </c>
      <c r="I377" t="s">
        <v>681</v>
      </c>
      <c r="J377">
        <v>2025</v>
      </c>
      <c r="K377" t="s">
        <v>699</v>
      </c>
      <c r="L377">
        <v>2.35</v>
      </c>
      <c r="M377">
        <v>1</v>
      </c>
      <c r="N377" t="s">
        <v>688</v>
      </c>
      <c r="O377" t="s">
        <v>677</v>
      </c>
    </row>
    <row r="378" spans="1:15" x14ac:dyDescent="0.25">
      <c r="A378" t="s">
        <v>158</v>
      </c>
      <c r="B378">
        <v>2020</v>
      </c>
      <c r="C378" t="s">
        <v>9</v>
      </c>
      <c r="D378">
        <v>5</v>
      </c>
      <c r="E378">
        <v>4</v>
      </c>
      <c r="F378">
        <v>2</v>
      </c>
      <c r="G378">
        <v>3.82</v>
      </c>
      <c r="H378">
        <v>120</v>
      </c>
      <c r="I378" t="s">
        <v>681</v>
      </c>
      <c r="J378">
        <v>2025</v>
      </c>
      <c r="K378" t="s">
        <v>700</v>
      </c>
      <c r="L378">
        <v>2.11</v>
      </c>
      <c r="M378">
        <v>2.1</v>
      </c>
      <c r="N378" t="s">
        <v>688</v>
      </c>
      <c r="O378" t="s">
        <v>677</v>
      </c>
    </row>
    <row r="379" spans="1:15" x14ac:dyDescent="0.25">
      <c r="A379" t="s">
        <v>158</v>
      </c>
      <c r="B379">
        <v>2020</v>
      </c>
      <c r="C379" t="s">
        <v>9</v>
      </c>
      <c r="D379">
        <v>5</v>
      </c>
      <c r="E379">
        <v>4</v>
      </c>
      <c r="F379">
        <v>2</v>
      </c>
      <c r="G379">
        <v>3.82</v>
      </c>
      <c r="H379">
        <v>120</v>
      </c>
      <c r="I379" t="s">
        <v>681</v>
      </c>
      <c r="J379">
        <v>2025</v>
      </c>
      <c r="K379" t="s">
        <v>701</v>
      </c>
      <c r="L379">
        <v>3.48</v>
      </c>
      <c r="M379">
        <v>1</v>
      </c>
      <c r="N379" t="s">
        <v>688</v>
      </c>
      <c r="O379" t="s">
        <v>677</v>
      </c>
    </row>
    <row r="380" spans="1:15" x14ac:dyDescent="0.25">
      <c r="A380" t="s">
        <v>158</v>
      </c>
      <c r="B380">
        <v>2020</v>
      </c>
      <c r="C380" t="s">
        <v>9</v>
      </c>
      <c r="D380">
        <v>5</v>
      </c>
      <c r="E380">
        <v>5</v>
      </c>
      <c r="F380">
        <v>1</v>
      </c>
      <c r="G380">
        <v>2.1800000000000002</v>
      </c>
      <c r="H380">
        <v>75</v>
      </c>
      <c r="I380" t="s">
        <v>681</v>
      </c>
      <c r="J380">
        <v>2025</v>
      </c>
      <c r="K380" t="s">
        <v>695</v>
      </c>
      <c r="L380">
        <v>2.2000000000000002</v>
      </c>
      <c r="M380">
        <v>3</v>
      </c>
      <c r="N380" t="s">
        <v>683</v>
      </c>
      <c r="O380" t="s">
        <v>677</v>
      </c>
    </row>
    <row r="381" spans="1:15" x14ac:dyDescent="0.25">
      <c r="A381" t="s">
        <v>158</v>
      </c>
      <c r="B381">
        <v>2020</v>
      </c>
      <c r="C381" t="s">
        <v>9</v>
      </c>
      <c r="D381">
        <v>5</v>
      </c>
      <c r="E381">
        <v>5</v>
      </c>
      <c r="F381">
        <v>1</v>
      </c>
      <c r="G381">
        <v>2.1800000000000002</v>
      </c>
      <c r="H381">
        <v>75</v>
      </c>
      <c r="I381" t="s">
        <v>681</v>
      </c>
      <c r="J381">
        <v>2025</v>
      </c>
      <c r="K381" t="s">
        <v>696</v>
      </c>
      <c r="L381">
        <v>3.61</v>
      </c>
      <c r="M381">
        <v>1</v>
      </c>
      <c r="N381" t="s">
        <v>683</v>
      </c>
      <c r="O381" t="s">
        <v>677</v>
      </c>
    </row>
    <row r="382" spans="1:15" x14ac:dyDescent="0.25">
      <c r="A382" t="s">
        <v>158</v>
      </c>
      <c r="B382">
        <v>2020</v>
      </c>
      <c r="C382" t="s">
        <v>9</v>
      </c>
      <c r="D382">
        <v>5</v>
      </c>
      <c r="E382">
        <v>5</v>
      </c>
      <c r="F382">
        <v>1</v>
      </c>
      <c r="G382">
        <v>2.1800000000000002</v>
      </c>
      <c r="H382">
        <v>75</v>
      </c>
      <c r="I382" t="s">
        <v>681</v>
      </c>
      <c r="J382">
        <v>2025</v>
      </c>
      <c r="K382" t="s">
        <v>697</v>
      </c>
      <c r="L382">
        <v>2.94</v>
      </c>
      <c r="M382">
        <v>2.1</v>
      </c>
      <c r="N382" t="s">
        <v>683</v>
      </c>
      <c r="O382" t="s">
        <v>677</v>
      </c>
    </row>
    <row r="383" spans="1:15" x14ac:dyDescent="0.25">
      <c r="A383" t="s">
        <v>158</v>
      </c>
      <c r="B383">
        <v>2020</v>
      </c>
      <c r="C383" t="s">
        <v>9</v>
      </c>
      <c r="D383">
        <v>5</v>
      </c>
      <c r="E383">
        <v>5</v>
      </c>
      <c r="F383">
        <v>1</v>
      </c>
      <c r="G383">
        <v>2.1800000000000002</v>
      </c>
      <c r="H383">
        <v>75</v>
      </c>
      <c r="I383" t="s">
        <v>681</v>
      </c>
      <c r="J383">
        <v>2025</v>
      </c>
      <c r="K383" t="s">
        <v>698</v>
      </c>
      <c r="L383">
        <v>3.2</v>
      </c>
      <c r="M383">
        <v>2.1</v>
      </c>
      <c r="N383" t="s">
        <v>683</v>
      </c>
      <c r="O383" t="s">
        <v>677</v>
      </c>
    </row>
    <row r="384" spans="1:15" x14ac:dyDescent="0.25">
      <c r="A384" t="s">
        <v>158</v>
      </c>
      <c r="B384">
        <v>2020</v>
      </c>
      <c r="C384" t="s">
        <v>9</v>
      </c>
      <c r="D384">
        <v>5</v>
      </c>
      <c r="E384">
        <v>5</v>
      </c>
      <c r="F384">
        <v>1</v>
      </c>
      <c r="G384">
        <v>2.1800000000000002</v>
      </c>
      <c r="H384">
        <v>75</v>
      </c>
      <c r="I384" t="s">
        <v>681</v>
      </c>
      <c r="J384">
        <v>2025</v>
      </c>
      <c r="K384" t="s">
        <v>699</v>
      </c>
      <c r="L384">
        <v>2</v>
      </c>
      <c r="M384">
        <v>1</v>
      </c>
      <c r="N384" t="s">
        <v>683</v>
      </c>
      <c r="O384" t="s">
        <v>677</v>
      </c>
    </row>
    <row r="385" spans="1:15" x14ac:dyDescent="0.25">
      <c r="A385" t="s">
        <v>158</v>
      </c>
      <c r="B385">
        <v>2020</v>
      </c>
      <c r="C385" t="s">
        <v>9</v>
      </c>
      <c r="D385">
        <v>5</v>
      </c>
      <c r="E385">
        <v>5</v>
      </c>
      <c r="F385">
        <v>1</v>
      </c>
      <c r="G385">
        <v>2.1800000000000002</v>
      </c>
      <c r="H385">
        <v>75</v>
      </c>
      <c r="I385" t="s">
        <v>681</v>
      </c>
      <c r="J385">
        <v>2025</v>
      </c>
      <c r="K385" t="s">
        <v>700</v>
      </c>
      <c r="L385">
        <v>2.95</v>
      </c>
      <c r="M385">
        <v>3</v>
      </c>
      <c r="N385" t="s">
        <v>683</v>
      </c>
      <c r="O385" t="s">
        <v>677</v>
      </c>
    </row>
    <row r="386" spans="1:15" x14ac:dyDescent="0.25">
      <c r="A386" t="s">
        <v>158</v>
      </c>
      <c r="B386">
        <v>2020</v>
      </c>
      <c r="C386" t="s">
        <v>9</v>
      </c>
      <c r="D386">
        <v>5</v>
      </c>
      <c r="E386">
        <v>5</v>
      </c>
      <c r="F386">
        <v>1</v>
      </c>
      <c r="G386">
        <v>2.1800000000000002</v>
      </c>
      <c r="H386">
        <v>75</v>
      </c>
      <c r="I386" t="s">
        <v>681</v>
      </c>
      <c r="J386">
        <v>2025</v>
      </c>
      <c r="K386" t="s">
        <v>701</v>
      </c>
      <c r="L386">
        <v>2.02</v>
      </c>
      <c r="M386">
        <v>3</v>
      </c>
      <c r="N386" t="s">
        <v>683</v>
      </c>
      <c r="O386" t="s">
        <v>677</v>
      </c>
    </row>
    <row r="387" spans="1:15" x14ac:dyDescent="0.25">
      <c r="A387" t="s">
        <v>158</v>
      </c>
      <c r="B387">
        <v>2020</v>
      </c>
      <c r="C387" t="s">
        <v>9</v>
      </c>
      <c r="D387">
        <v>5</v>
      </c>
      <c r="E387">
        <v>5</v>
      </c>
      <c r="F387">
        <v>2</v>
      </c>
      <c r="G387">
        <v>3.83</v>
      </c>
      <c r="H387">
        <v>150</v>
      </c>
      <c r="I387" t="s">
        <v>681</v>
      </c>
      <c r="J387">
        <v>2025</v>
      </c>
      <c r="K387" t="s">
        <v>695</v>
      </c>
      <c r="L387">
        <v>2.87</v>
      </c>
      <c r="M387">
        <v>2.1</v>
      </c>
      <c r="N387" t="s">
        <v>688</v>
      </c>
      <c r="O387" t="s">
        <v>677</v>
      </c>
    </row>
    <row r="388" spans="1:15" x14ac:dyDescent="0.25">
      <c r="A388" t="s">
        <v>158</v>
      </c>
      <c r="B388">
        <v>2020</v>
      </c>
      <c r="C388" t="s">
        <v>9</v>
      </c>
      <c r="D388">
        <v>5</v>
      </c>
      <c r="E388">
        <v>5</v>
      </c>
      <c r="F388">
        <v>2</v>
      </c>
      <c r="G388">
        <v>3.83</v>
      </c>
      <c r="H388">
        <v>150</v>
      </c>
      <c r="I388" t="s">
        <v>681</v>
      </c>
      <c r="J388">
        <v>2025</v>
      </c>
      <c r="K388" t="s">
        <v>696</v>
      </c>
      <c r="L388">
        <v>2.16</v>
      </c>
      <c r="M388">
        <v>3</v>
      </c>
      <c r="N388" t="s">
        <v>688</v>
      </c>
      <c r="O388" t="s">
        <v>677</v>
      </c>
    </row>
    <row r="389" spans="1:15" x14ac:dyDescent="0.25">
      <c r="A389" t="s">
        <v>158</v>
      </c>
      <c r="B389">
        <v>2020</v>
      </c>
      <c r="C389" t="s">
        <v>9</v>
      </c>
      <c r="D389">
        <v>5</v>
      </c>
      <c r="E389">
        <v>5</v>
      </c>
      <c r="F389">
        <v>2</v>
      </c>
      <c r="G389">
        <v>3.83</v>
      </c>
      <c r="H389">
        <v>150</v>
      </c>
      <c r="I389" t="s">
        <v>681</v>
      </c>
      <c r="J389">
        <v>2025</v>
      </c>
      <c r="K389" t="s">
        <v>697</v>
      </c>
      <c r="L389">
        <v>2.4</v>
      </c>
      <c r="M389">
        <v>2.1</v>
      </c>
      <c r="N389" t="s">
        <v>688</v>
      </c>
      <c r="O389" t="s">
        <v>677</v>
      </c>
    </row>
    <row r="390" spans="1:15" x14ac:dyDescent="0.25">
      <c r="A390" t="s">
        <v>158</v>
      </c>
      <c r="B390">
        <v>2020</v>
      </c>
      <c r="C390" t="s">
        <v>9</v>
      </c>
      <c r="D390">
        <v>5</v>
      </c>
      <c r="E390">
        <v>5</v>
      </c>
      <c r="F390">
        <v>2</v>
      </c>
      <c r="G390">
        <v>3.83</v>
      </c>
      <c r="H390">
        <v>150</v>
      </c>
      <c r="I390" t="s">
        <v>681</v>
      </c>
      <c r="J390">
        <v>2025</v>
      </c>
      <c r="K390" t="s">
        <v>698</v>
      </c>
      <c r="L390">
        <v>2.12</v>
      </c>
      <c r="M390">
        <v>3</v>
      </c>
      <c r="N390" t="s">
        <v>688</v>
      </c>
      <c r="O390" t="s">
        <v>677</v>
      </c>
    </row>
    <row r="391" spans="1:15" x14ac:dyDescent="0.25">
      <c r="A391" t="s">
        <v>158</v>
      </c>
      <c r="B391">
        <v>2020</v>
      </c>
      <c r="C391" t="s">
        <v>9</v>
      </c>
      <c r="D391">
        <v>5</v>
      </c>
      <c r="E391">
        <v>5</v>
      </c>
      <c r="F391">
        <v>2</v>
      </c>
      <c r="G391">
        <v>3.83</v>
      </c>
      <c r="H391">
        <v>150</v>
      </c>
      <c r="I391" t="s">
        <v>681</v>
      </c>
      <c r="J391">
        <v>2025</v>
      </c>
      <c r="K391" t="s">
        <v>699</v>
      </c>
      <c r="L391">
        <v>2.5099999999999998</v>
      </c>
      <c r="M391">
        <v>3</v>
      </c>
      <c r="N391" t="s">
        <v>688</v>
      </c>
      <c r="O391" t="s">
        <v>677</v>
      </c>
    </row>
    <row r="392" spans="1:15" x14ac:dyDescent="0.25">
      <c r="A392" t="s">
        <v>158</v>
      </c>
      <c r="B392">
        <v>2020</v>
      </c>
      <c r="C392" t="s">
        <v>9</v>
      </c>
      <c r="D392">
        <v>5</v>
      </c>
      <c r="E392">
        <v>5</v>
      </c>
      <c r="F392">
        <v>2</v>
      </c>
      <c r="G392">
        <v>3.83</v>
      </c>
      <c r="H392">
        <v>150</v>
      </c>
      <c r="I392" t="s">
        <v>681</v>
      </c>
      <c r="J392">
        <v>2025</v>
      </c>
      <c r="K392" t="s">
        <v>700</v>
      </c>
      <c r="L392">
        <v>3.86</v>
      </c>
      <c r="M392">
        <v>2.1</v>
      </c>
      <c r="N392" t="s">
        <v>688</v>
      </c>
      <c r="O392" t="s">
        <v>677</v>
      </c>
    </row>
    <row r="393" spans="1:15" x14ac:dyDescent="0.25">
      <c r="A393" t="s">
        <v>158</v>
      </c>
      <c r="B393">
        <v>2020</v>
      </c>
      <c r="C393" t="s">
        <v>9</v>
      </c>
      <c r="D393">
        <v>5</v>
      </c>
      <c r="E393">
        <v>5</v>
      </c>
      <c r="F393">
        <v>2</v>
      </c>
      <c r="G393">
        <v>3.83</v>
      </c>
      <c r="H393">
        <v>150</v>
      </c>
      <c r="I393" t="s">
        <v>681</v>
      </c>
      <c r="J393">
        <v>2025</v>
      </c>
      <c r="K393" t="s">
        <v>701</v>
      </c>
      <c r="L393">
        <v>2.63</v>
      </c>
      <c r="M393">
        <v>1</v>
      </c>
      <c r="N393" t="s">
        <v>688</v>
      </c>
      <c r="O393" t="s">
        <v>677</v>
      </c>
    </row>
    <row r="394" spans="1:15" x14ac:dyDescent="0.25">
      <c r="A394" t="s">
        <v>155</v>
      </c>
      <c r="B394">
        <v>2020</v>
      </c>
      <c r="C394" t="s">
        <v>7</v>
      </c>
      <c r="D394">
        <v>5</v>
      </c>
      <c r="E394">
        <v>1</v>
      </c>
      <c r="F394">
        <v>1</v>
      </c>
      <c r="G394">
        <v>3.85</v>
      </c>
      <c r="H394">
        <v>15</v>
      </c>
      <c r="I394" t="s">
        <v>675</v>
      </c>
      <c r="K394" t="s">
        <v>703</v>
      </c>
      <c r="L394">
        <v>3.33</v>
      </c>
      <c r="M394">
        <v>1</v>
      </c>
      <c r="O394" t="s">
        <v>677</v>
      </c>
    </row>
    <row r="395" spans="1:15" x14ac:dyDescent="0.25">
      <c r="A395" t="s">
        <v>155</v>
      </c>
      <c r="B395">
        <v>2020</v>
      </c>
      <c r="C395" t="s">
        <v>7</v>
      </c>
      <c r="D395">
        <v>5</v>
      </c>
      <c r="E395">
        <v>1</v>
      </c>
      <c r="F395">
        <v>1</v>
      </c>
      <c r="G395">
        <v>3.85</v>
      </c>
      <c r="H395">
        <v>15</v>
      </c>
      <c r="I395" t="s">
        <v>675</v>
      </c>
      <c r="K395" t="s">
        <v>704</v>
      </c>
      <c r="L395">
        <v>2.35</v>
      </c>
      <c r="M395">
        <v>3</v>
      </c>
      <c r="O395" t="s">
        <v>677</v>
      </c>
    </row>
    <row r="396" spans="1:15" x14ac:dyDescent="0.25">
      <c r="A396" t="s">
        <v>155</v>
      </c>
      <c r="B396">
        <v>2020</v>
      </c>
      <c r="C396" t="s">
        <v>7</v>
      </c>
      <c r="D396">
        <v>5</v>
      </c>
      <c r="E396">
        <v>1</v>
      </c>
      <c r="F396">
        <v>1</v>
      </c>
      <c r="G396">
        <v>3.85</v>
      </c>
      <c r="H396">
        <v>15</v>
      </c>
      <c r="I396" t="s">
        <v>675</v>
      </c>
      <c r="K396" t="s">
        <v>705</v>
      </c>
      <c r="L396">
        <v>3.02</v>
      </c>
      <c r="M396">
        <v>1</v>
      </c>
      <c r="O396" t="s">
        <v>677</v>
      </c>
    </row>
    <row r="397" spans="1:15" x14ac:dyDescent="0.25">
      <c r="A397" t="s">
        <v>155</v>
      </c>
      <c r="B397">
        <v>2020</v>
      </c>
      <c r="C397" t="s">
        <v>7</v>
      </c>
      <c r="D397">
        <v>5</v>
      </c>
      <c r="E397">
        <v>1</v>
      </c>
      <c r="F397">
        <v>1</v>
      </c>
      <c r="G397">
        <v>3.85</v>
      </c>
      <c r="H397">
        <v>15</v>
      </c>
      <c r="I397" t="s">
        <v>675</v>
      </c>
      <c r="K397" t="s">
        <v>706</v>
      </c>
      <c r="L397">
        <v>3.38</v>
      </c>
      <c r="M397">
        <v>1</v>
      </c>
      <c r="O397" t="s">
        <v>677</v>
      </c>
    </row>
    <row r="398" spans="1:15" x14ac:dyDescent="0.25">
      <c r="A398" t="s">
        <v>155</v>
      </c>
      <c r="B398">
        <v>2020</v>
      </c>
      <c r="C398" t="s">
        <v>7</v>
      </c>
      <c r="D398">
        <v>5</v>
      </c>
      <c r="E398">
        <v>1</v>
      </c>
      <c r="F398">
        <v>2</v>
      </c>
      <c r="G398">
        <v>3.11</v>
      </c>
      <c r="H398">
        <v>30</v>
      </c>
      <c r="I398" t="s">
        <v>675</v>
      </c>
      <c r="K398" t="s">
        <v>703</v>
      </c>
      <c r="L398">
        <v>3.19</v>
      </c>
      <c r="M398">
        <v>1</v>
      </c>
      <c r="O398" t="s">
        <v>677</v>
      </c>
    </row>
    <row r="399" spans="1:15" x14ac:dyDescent="0.25">
      <c r="A399" t="s">
        <v>155</v>
      </c>
      <c r="B399">
        <v>2020</v>
      </c>
      <c r="C399" t="s">
        <v>7</v>
      </c>
      <c r="D399">
        <v>5</v>
      </c>
      <c r="E399">
        <v>1</v>
      </c>
      <c r="F399">
        <v>2</v>
      </c>
      <c r="G399">
        <v>3.11</v>
      </c>
      <c r="H399">
        <v>30</v>
      </c>
      <c r="I399" t="s">
        <v>675</v>
      </c>
      <c r="K399" t="s">
        <v>704</v>
      </c>
      <c r="L399">
        <v>3.49</v>
      </c>
      <c r="M399">
        <v>3</v>
      </c>
      <c r="O399" t="s">
        <v>677</v>
      </c>
    </row>
    <row r="400" spans="1:15" x14ac:dyDescent="0.25">
      <c r="A400" t="s">
        <v>155</v>
      </c>
      <c r="B400">
        <v>2020</v>
      </c>
      <c r="C400" t="s">
        <v>7</v>
      </c>
      <c r="D400">
        <v>5</v>
      </c>
      <c r="E400">
        <v>1</v>
      </c>
      <c r="F400">
        <v>2</v>
      </c>
      <c r="G400">
        <v>3.11</v>
      </c>
      <c r="H400">
        <v>30</v>
      </c>
      <c r="I400" t="s">
        <v>675</v>
      </c>
      <c r="K400" t="s">
        <v>705</v>
      </c>
      <c r="L400">
        <v>2.2799999999999998</v>
      </c>
      <c r="M400">
        <v>1</v>
      </c>
      <c r="O400" t="s">
        <v>677</v>
      </c>
    </row>
    <row r="401" spans="1:15" x14ac:dyDescent="0.25">
      <c r="A401" t="s">
        <v>155</v>
      </c>
      <c r="B401">
        <v>2020</v>
      </c>
      <c r="C401" t="s">
        <v>7</v>
      </c>
      <c r="D401">
        <v>5</v>
      </c>
      <c r="E401">
        <v>1</v>
      </c>
      <c r="F401">
        <v>2</v>
      </c>
      <c r="G401">
        <v>3.11</v>
      </c>
      <c r="H401">
        <v>30</v>
      </c>
      <c r="I401" t="s">
        <v>675</v>
      </c>
      <c r="K401" t="s">
        <v>706</v>
      </c>
      <c r="L401">
        <v>2.88</v>
      </c>
      <c r="M401">
        <v>1</v>
      </c>
      <c r="O401" t="s">
        <v>677</v>
      </c>
    </row>
    <row r="402" spans="1:15" x14ac:dyDescent="0.25">
      <c r="A402" t="s">
        <v>155</v>
      </c>
      <c r="B402">
        <v>2020</v>
      </c>
      <c r="C402" t="s">
        <v>7</v>
      </c>
      <c r="D402">
        <v>5</v>
      </c>
      <c r="E402">
        <v>2</v>
      </c>
      <c r="F402">
        <v>1</v>
      </c>
      <c r="G402">
        <v>3.87</v>
      </c>
      <c r="H402">
        <v>30</v>
      </c>
      <c r="I402" t="s">
        <v>675</v>
      </c>
      <c r="K402" t="s">
        <v>703</v>
      </c>
      <c r="L402">
        <v>2.74</v>
      </c>
      <c r="M402">
        <v>3</v>
      </c>
      <c r="O402" t="s">
        <v>677</v>
      </c>
    </row>
    <row r="403" spans="1:15" x14ac:dyDescent="0.25">
      <c r="A403" t="s">
        <v>155</v>
      </c>
      <c r="B403">
        <v>2020</v>
      </c>
      <c r="C403" t="s">
        <v>7</v>
      </c>
      <c r="D403">
        <v>5</v>
      </c>
      <c r="E403">
        <v>2</v>
      </c>
      <c r="F403">
        <v>1</v>
      </c>
      <c r="G403">
        <v>3.87</v>
      </c>
      <c r="H403">
        <v>30</v>
      </c>
      <c r="I403" t="s">
        <v>675</v>
      </c>
      <c r="K403" t="s">
        <v>704</v>
      </c>
      <c r="L403">
        <v>3.01</v>
      </c>
      <c r="M403">
        <v>1</v>
      </c>
      <c r="O403" t="s">
        <v>677</v>
      </c>
    </row>
    <row r="404" spans="1:15" x14ac:dyDescent="0.25">
      <c r="A404" t="s">
        <v>155</v>
      </c>
      <c r="B404">
        <v>2020</v>
      </c>
      <c r="C404" t="s">
        <v>7</v>
      </c>
      <c r="D404">
        <v>5</v>
      </c>
      <c r="E404">
        <v>2</v>
      </c>
      <c r="F404">
        <v>1</v>
      </c>
      <c r="G404">
        <v>3.87</v>
      </c>
      <c r="H404">
        <v>30</v>
      </c>
      <c r="I404" t="s">
        <v>675</v>
      </c>
      <c r="K404" t="s">
        <v>705</v>
      </c>
      <c r="L404">
        <v>2.61</v>
      </c>
      <c r="M404">
        <v>2.1</v>
      </c>
      <c r="O404" t="s">
        <v>677</v>
      </c>
    </row>
    <row r="405" spans="1:15" x14ac:dyDescent="0.25">
      <c r="A405" t="s">
        <v>155</v>
      </c>
      <c r="B405">
        <v>2020</v>
      </c>
      <c r="C405" t="s">
        <v>7</v>
      </c>
      <c r="D405">
        <v>5</v>
      </c>
      <c r="E405">
        <v>2</v>
      </c>
      <c r="F405">
        <v>1</v>
      </c>
      <c r="G405">
        <v>3.87</v>
      </c>
      <c r="H405">
        <v>30</v>
      </c>
      <c r="I405" t="s">
        <v>675</v>
      </c>
      <c r="K405" t="s">
        <v>706</v>
      </c>
      <c r="L405">
        <v>2.48</v>
      </c>
      <c r="M405">
        <v>1</v>
      </c>
      <c r="O405" t="s">
        <v>677</v>
      </c>
    </row>
    <row r="406" spans="1:15" x14ac:dyDescent="0.25">
      <c r="A406" t="s">
        <v>155</v>
      </c>
      <c r="B406">
        <v>2020</v>
      </c>
      <c r="C406" t="s">
        <v>7</v>
      </c>
      <c r="D406">
        <v>5</v>
      </c>
      <c r="E406">
        <v>2</v>
      </c>
      <c r="F406">
        <v>2</v>
      </c>
      <c r="G406">
        <v>3.12</v>
      </c>
      <c r="H406">
        <v>60</v>
      </c>
      <c r="I406" t="s">
        <v>675</v>
      </c>
      <c r="K406" t="s">
        <v>703</v>
      </c>
      <c r="L406">
        <v>3.85</v>
      </c>
      <c r="M406">
        <v>3</v>
      </c>
      <c r="O406" t="s">
        <v>677</v>
      </c>
    </row>
    <row r="407" spans="1:15" x14ac:dyDescent="0.25">
      <c r="A407" t="s">
        <v>155</v>
      </c>
      <c r="B407">
        <v>2020</v>
      </c>
      <c r="C407" t="s">
        <v>7</v>
      </c>
      <c r="D407">
        <v>5</v>
      </c>
      <c r="E407">
        <v>2</v>
      </c>
      <c r="F407">
        <v>2</v>
      </c>
      <c r="G407">
        <v>3.12</v>
      </c>
      <c r="H407">
        <v>60</v>
      </c>
      <c r="I407" t="s">
        <v>675</v>
      </c>
      <c r="K407" t="s">
        <v>704</v>
      </c>
      <c r="L407">
        <v>2.19</v>
      </c>
      <c r="M407">
        <v>3</v>
      </c>
      <c r="O407" t="s">
        <v>677</v>
      </c>
    </row>
    <row r="408" spans="1:15" x14ac:dyDescent="0.25">
      <c r="A408" t="s">
        <v>155</v>
      </c>
      <c r="B408">
        <v>2020</v>
      </c>
      <c r="C408" t="s">
        <v>7</v>
      </c>
      <c r="D408">
        <v>5</v>
      </c>
      <c r="E408">
        <v>2</v>
      </c>
      <c r="F408">
        <v>2</v>
      </c>
      <c r="G408">
        <v>3.12</v>
      </c>
      <c r="H408">
        <v>60</v>
      </c>
      <c r="I408" t="s">
        <v>675</v>
      </c>
      <c r="K408" t="s">
        <v>705</v>
      </c>
      <c r="L408">
        <v>3.62</v>
      </c>
      <c r="M408">
        <v>2.1</v>
      </c>
      <c r="O408" t="s">
        <v>677</v>
      </c>
    </row>
    <row r="409" spans="1:15" x14ac:dyDescent="0.25">
      <c r="A409" t="s">
        <v>155</v>
      </c>
      <c r="B409">
        <v>2020</v>
      </c>
      <c r="C409" t="s">
        <v>7</v>
      </c>
      <c r="D409">
        <v>5</v>
      </c>
      <c r="E409">
        <v>2</v>
      </c>
      <c r="F409">
        <v>2</v>
      </c>
      <c r="G409">
        <v>3.12</v>
      </c>
      <c r="H409">
        <v>60</v>
      </c>
      <c r="I409" t="s">
        <v>675</v>
      </c>
      <c r="K409" t="s">
        <v>706</v>
      </c>
      <c r="L409">
        <v>2.0699999999999998</v>
      </c>
      <c r="M409">
        <v>1</v>
      </c>
      <c r="O409" t="s">
        <v>677</v>
      </c>
    </row>
    <row r="410" spans="1:15" x14ac:dyDescent="0.25">
      <c r="A410" t="s">
        <v>155</v>
      </c>
      <c r="B410">
        <v>2020</v>
      </c>
      <c r="C410" t="s">
        <v>7</v>
      </c>
      <c r="D410">
        <v>5</v>
      </c>
      <c r="E410">
        <v>3</v>
      </c>
      <c r="F410">
        <v>1</v>
      </c>
      <c r="G410">
        <v>2.02</v>
      </c>
      <c r="H410">
        <v>45</v>
      </c>
      <c r="I410" t="s">
        <v>675</v>
      </c>
      <c r="K410" t="s">
        <v>703</v>
      </c>
      <c r="L410">
        <v>3.26</v>
      </c>
      <c r="M410">
        <v>2.1</v>
      </c>
      <c r="O410" t="s">
        <v>677</v>
      </c>
    </row>
    <row r="411" spans="1:15" x14ac:dyDescent="0.25">
      <c r="A411" t="s">
        <v>155</v>
      </c>
      <c r="B411">
        <v>2020</v>
      </c>
      <c r="C411" t="s">
        <v>7</v>
      </c>
      <c r="D411">
        <v>5</v>
      </c>
      <c r="E411">
        <v>3</v>
      </c>
      <c r="F411">
        <v>1</v>
      </c>
      <c r="G411">
        <v>2.02</v>
      </c>
      <c r="H411">
        <v>45</v>
      </c>
      <c r="I411" t="s">
        <v>675</v>
      </c>
      <c r="K411" t="s">
        <v>704</v>
      </c>
      <c r="L411">
        <v>2.7</v>
      </c>
      <c r="M411">
        <v>1</v>
      </c>
      <c r="O411" t="s">
        <v>677</v>
      </c>
    </row>
    <row r="412" spans="1:15" x14ac:dyDescent="0.25">
      <c r="A412" t="s">
        <v>155</v>
      </c>
      <c r="B412">
        <v>2020</v>
      </c>
      <c r="C412" t="s">
        <v>7</v>
      </c>
      <c r="D412">
        <v>5</v>
      </c>
      <c r="E412">
        <v>3</v>
      </c>
      <c r="F412">
        <v>1</v>
      </c>
      <c r="G412">
        <v>2.02</v>
      </c>
      <c r="H412">
        <v>45</v>
      </c>
      <c r="I412" t="s">
        <v>675</v>
      </c>
      <c r="K412" t="s">
        <v>705</v>
      </c>
      <c r="L412">
        <v>2.12</v>
      </c>
      <c r="M412">
        <v>3</v>
      </c>
      <c r="O412" t="s">
        <v>677</v>
      </c>
    </row>
    <row r="413" spans="1:15" x14ac:dyDescent="0.25">
      <c r="A413" t="s">
        <v>155</v>
      </c>
      <c r="B413">
        <v>2020</v>
      </c>
      <c r="C413" t="s">
        <v>7</v>
      </c>
      <c r="D413">
        <v>5</v>
      </c>
      <c r="E413">
        <v>3</v>
      </c>
      <c r="F413">
        <v>1</v>
      </c>
      <c r="G413">
        <v>2.02</v>
      </c>
      <c r="H413">
        <v>45</v>
      </c>
      <c r="I413" t="s">
        <v>675</v>
      </c>
      <c r="K413" t="s">
        <v>706</v>
      </c>
      <c r="L413">
        <v>3.75</v>
      </c>
      <c r="M413">
        <v>1</v>
      </c>
      <c r="O413" t="s">
        <v>677</v>
      </c>
    </row>
    <row r="414" spans="1:15" x14ac:dyDescent="0.25">
      <c r="A414" t="s">
        <v>155</v>
      </c>
      <c r="B414">
        <v>2020</v>
      </c>
      <c r="C414" t="s">
        <v>7</v>
      </c>
      <c r="D414">
        <v>5</v>
      </c>
      <c r="E414">
        <v>3</v>
      </c>
      <c r="F414">
        <v>2</v>
      </c>
      <c r="G414">
        <v>2.14</v>
      </c>
      <c r="H414">
        <v>90</v>
      </c>
      <c r="I414" t="s">
        <v>675</v>
      </c>
      <c r="K414" t="s">
        <v>703</v>
      </c>
      <c r="L414">
        <v>3.42</v>
      </c>
      <c r="M414">
        <v>3</v>
      </c>
      <c r="O414" t="s">
        <v>677</v>
      </c>
    </row>
    <row r="415" spans="1:15" x14ac:dyDescent="0.25">
      <c r="A415" t="s">
        <v>155</v>
      </c>
      <c r="B415">
        <v>2020</v>
      </c>
      <c r="C415" t="s">
        <v>7</v>
      </c>
      <c r="D415">
        <v>5</v>
      </c>
      <c r="E415">
        <v>3</v>
      </c>
      <c r="F415">
        <v>2</v>
      </c>
      <c r="G415">
        <v>2.14</v>
      </c>
      <c r="H415">
        <v>90</v>
      </c>
      <c r="I415" t="s">
        <v>675</v>
      </c>
      <c r="K415" t="s">
        <v>704</v>
      </c>
      <c r="L415">
        <v>3.73</v>
      </c>
      <c r="M415">
        <v>3</v>
      </c>
      <c r="O415" t="s">
        <v>677</v>
      </c>
    </row>
    <row r="416" spans="1:15" x14ac:dyDescent="0.25">
      <c r="A416" t="s">
        <v>155</v>
      </c>
      <c r="B416">
        <v>2020</v>
      </c>
      <c r="C416" t="s">
        <v>7</v>
      </c>
      <c r="D416">
        <v>5</v>
      </c>
      <c r="E416">
        <v>3</v>
      </c>
      <c r="F416">
        <v>2</v>
      </c>
      <c r="G416">
        <v>2.14</v>
      </c>
      <c r="H416">
        <v>90</v>
      </c>
      <c r="I416" t="s">
        <v>675</v>
      </c>
      <c r="K416" t="s">
        <v>705</v>
      </c>
      <c r="L416">
        <v>2.14</v>
      </c>
      <c r="M416">
        <v>2.1</v>
      </c>
      <c r="O416" t="s">
        <v>677</v>
      </c>
    </row>
    <row r="417" spans="1:15" x14ac:dyDescent="0.25">
      <c r="A417" t="s">
        <v>155</v>
      </c>
      <c r="B417">
        <v>2020</v>
      </c>
      <c r="C417" t="s">
        <v>7</v>
      </c>
      <c r="D417">
        <v>5</v>
      </c>
      <c r="E417">
        <v>3</v>
      </c>
      <c r="F417">
        <v>2</v>
      </c>
      <c r="G417">
        <v>2.14</v>
      </c>
      <c r="H417">
        <v>90</v>
      </c>
      <c r="I417" t="s">
        <v>675</v>
      </c>
      <c r="K417" t="s">
        <v>706</v>
      </c>
      <c r="L417">
        <v>3.89</v>
      </c>
      <c r="M417">
        <v>2.1</v>
      </c>
      <c r="O417" t="s">
        <v>677</v>
      </c>
    </row>
    <row r="418" spans="1:15" x14ac:dyDescent="0.25">
      <c r="A418" t="s">
        <v>155</v>
      </c>
      <c r="B418">
        <v>2020</v>
      </c>
      <c r="C418" t="s">
        <v>7</v>
      </c>
      <c r="D418">
        <v>5</v>
      </c>
      <c r="E418">
        <v>4</v>
      </c>
      <c r="F418">
        <v>1</v>
      </c>
      <c r="G418">
        <v>2.17</v>
      </c>
      <c r="H418">
        <v>60</v>
      </c>
      <c r="I418" t="s">
        <v>675</v>
      </c>
      <c r="K418" t="s">
        <v>703</v>
      </c>
      <c r="L418">
        <v>3.62</v>
      </c>
      <c r="M418">
        <v>3</v>
      </c>
      <c r="O418" t="s">
        <v>677</v>
      </c>
    </row>
    <row r="419" spans="1:15" x14ac:dyDescent="0.25">
      <c r="A419" t="s">
        <v>155</v>
      </c>
      <c r="B419">
        <v>2020</v>
      </c>
      <c r="C419" t="s">
        <v>7</v>
      </c>
      <c r="D419">
        <v>5</v>
      </c>
      <c r="E419">
        <v>4</v>
      </c>
      <c r="F419">
        <v>1</v>
      </c>
      <c r="G419">
        <v>2.17</v>
      </c>
      <c r="H419">
        <v>60</v>
      </c>
      <c r="I419" t="s">
        <v>675</v>
      </c>
      <c r="K419" t="s">
        <v>704</v>
      </c>
      <c r="L419">
        <v>2.93</v>
      </c>
      <c r="M419">
        <v>1</v>
      </c>
      <c r="O419" t="s">
        <v>677</v>
      </c>
    </row>
    <row r="420" spans="1:15" x14ac:dyDescent="0.25">
      <c r="A420" t="s">
        <v>155</v>
      </c>
      <c r="B420">
        <v>2020</v>
      </c>
      <c r="C420" t="s">
        <v>7</v>
      </c>
      <c r="D420">
        <v>5</v>
      </c>
      <c r="E420">
        <v>4</v>
      </c>
      <c r="F420">
        <v>1</v>
      </c>
      <c r="G420">
        <v>2.17</v>
      </c>
      <c r="H420">
        <v>60</v>
      </c>
      <c r="I420" t="s">
        <v>675</v>
      </c>
      <c r="K420" t="s">
        <v>705</v>
      </c>
      <c r="L420">
        <v>3.13</v>
      </c>
      <c r="M420">
        <v>1</v>
      </c>
      <c r="O420" t="s">
        <v>677</v>
      </c>
    </row>
    <row r="421" spans="1:15" x14ac:dyDescent="0.25">
      <c r="A421" t="s">
        <v>155</v>
      </c>
      <c r="B421">
        <v>2020</v>
      </c>
      <c r="C421" t="s">
        <v>7</v>
      </c>
      <c r="D421">
        <v>5</v>
      </c>
      <c r="E421">
        <v>4</v>
      </c>
      <c r="F421">
        <v>1</v>
      </c>
      <c r="G421">
        <v>2.17</v>
      </c>
      <c r="H421">
        <v>60</v>
      </c>
      <c r="I421" t="s">
        <v>675</v>
      </c>
      <c r="K421" t="s">
        <v>706</v>
      </c>
      <c r="L421">
        <v>3.9</v>
      </c>
      <c r="M421">
        <v>3</v>
      </c>
      <c r="O421" t="s">
        <v>677</v>
      </c>
    </row>
    <row r="422" spans="1:15" x14ac:dyDescent="0.25">
      <c r="A422" t="s">
        <v>155</v>
      </c>
      <c r="B422">
        <v>2020</v>
      </c>
      <c r="C422" t="s">
        <v>7</v>
      </c>
      <c r="D422">
        <v>5</v>
      </c>
      <c r="E422">
        <v>4</v>
      </c>
      <c r="F422">
        <v>2</v>
      </c>
      <c r="G422">
        <v>3.61</v>
      </c>
      <c r="H422">
        <v>120</v>
      </c>
      <c r="I422" t="s">
        <v>675</v>
      </c>
      <c r="K422" t="s">
        <v>703</v>
      </c>
      <c r="L422">
        <v>3.91</v>
      </c>
      <c r="M422">
        <v>1</v>
      </c>
      <c r="O422" t="s">
        <v>677</v>
      </c>
    </row>
    <row r="423" spans="1:15" x14ac:dyDescent="0.25">
      <c r="A423" t="s">
        <v>155</v>
      </c>
      <c r="B423">
        <v>2020</v>
      </c>
      <c r="C423" t="s">
        <v>7</v>
      </c>
      <c r="D423">
        <v>5</v>
      </c>
      <c r="E423">
        <v>4</v>
      </c>
      <c r="F423">
        <v>2</v>
      </c>
      <c r="G423">
        <v>3.61</v>
      </c>
      <c r="H423">
        <v>120</v>
      </c>
      <c r="I423" t="s">
        <v>675</v>
      </c>
      <c r="K423" t="s">
        <v>704</v>
      </c>
      <c r="L423">
        <v>2.5299999999999998</v>
      </c>
      <c r="M423">
        <v>2.1</v>
      </c>
      <c r="O423" t="s">
        <v>677</v>
      </c>
    </row>
    <row r="424" spans="1:15" x14ac:dyDescent="0.25">
      <c r="A424" t="s">
        <v>155</v>
      </c>
      <c r="B424">
        <v>2020</v>
      </c>
      <c r="C424" t="s">
        <v>7</v>
      </c>
      <c r="D424">
        <v>5</v>
      </c>
      <c r="E424">
        <v>4</v>
      </c>
      <c r="F424">
        <v>2</v>
      </c>
      <c r="G424">
        <v>3.61</v>
      </c>
      <c r="H424">
        <v>120</v>
      </c>
      <c r="I424" t="s">
        <v>675</v>
      </c>
      <c r="K424" t="s">
        <v>705</v>
      </c>
      <c r="L424">
        <v>3.57</v>
      </c>
      <c r="M424">
        <v>1</v>
      </c>
      <c r="O424" t="s">
        <v>677</v>
      </c>
    </row>
    <row r="425" spans="1:15" x14ac:dyDescent="0.25">
      <c r="A425" t="s">
        <v>155</v>
      </c>
      <c r="B425">
        <v>2020</v>
      </c>
      <c r="C425" t="s">
        <v>7</v>
      </c>
      <c r="D425">
        <v>5</v>
      </c>
      <c r="E425">
        <v>4</v>
      </c>
      <c r="F425">
        <v>2</v>
      </c>
      <c r="G425">
        <v>3.61</v>
      </c>
      <c r="H425">
        <v>120</v>
      </c>
      <c r="I425" t="s">
        <v>675</v>
      </c>
      <c r="K425" t="s">
        <v>706</v>
      </c>
      <c r="L425">
        <v>3.75</v>
      </c>
      <c r="M425">
        <v>1</v>
      </c>
      <c r="O425" t="s">
        <v>677</v>
      </c>
    </row>
    <row r="426" spans="1:15" x14ac:dyDescent="0.25">
      <c r="A426" t="s">
        <v>155</v>
      </c>
      <c r="B426">
        <v>2020</v>
      </c>
      <c r="C426" t="s">
        <v>7</v>
      </c>
      <c r="D426">
        <v>5</v>
      </c>
      <c r="E426">
        <v>5</v>
      </c>
      <c r="F426">
        <v>1</v>
      </c>
      <c r="G426">
        <v>2.37</v>
      </c>
      <c r="H426">
        <v>75</v>
      </c>
      <c r="I426" t="s">
        <v>675</v>
      </c>
      <c r="K426" t="s">
        <v>703</v>
      </c>
      <c r="L426">
        <v>2.86</v>
      </c>
      <c r="M426">
        <v>1</v>
      </c>
      <c r="O426" t="s">
        <v>677</v>
      </c>
    </row>
    <row r="427" spans="1:15" x14ac:dyDescent="0.25">
      <c r="A427" t="s">
        <v>155</v>
      </c>
      <c r="B427">
        <v>2020</v>
      </c>
      <c r="C427" t="s">
        <v>7</v>
      </c>
      <c r="D427">
        <v>5</v>
      </c>
      <c r="E427">
        <v>5</v>
      </c>
      <c r="F427">
        <v>1</v>
      </c>
      <c r="G427">
        <v>2.37</v>
      </c>
      <c r="H427">
        <v>75</v>
      </c>
      <c r="I427" t="s">
        <v>675</v>
      </c>
      <c r="K427" t="s">
        <v>704</v>
      </c>
      <c r="L427">
        <v>3.69</v>
      </c>
      <c r="M427">
        <v>3</v>
      </c>
      <c r="O427" t="s">
        <v>677</v>
      </c>
    </row>
    <row r="428" spans="1:15" x14ac:dyDescent="0.25">
      <c r="A428" t="s">
        <v>155</v>
      </c>
      <c r="B428">
        <v>2020</v>
      </c>
      <c r="C428" t="s">
        <v>7</v>
      </c>
      <c r="D428">
        <v>5</v>
      </c>
      <c r="E428">
        <v>5</v>
      </c>
      <c r="F428">
        <v>1</v>
      </c>
      <c r="G428">
        <v>2.37</v>
      </c>
      <c r="H428">
        <v>75</v>
      </c>
      <c r="I428" t="s">
        <v>675</v>
      </c>
      <c r="K428" t="s">
        <v>705</v>
      </c>
      <c r="L428">
        <v>2.4500000000000002</v>
      </c>
      <c r="M428">
        <v>1</v>
      </c>
      <c r="O428" t="s">
        <v>677</v>
      </c>
    </row>
    <row r="429" spans="1:15" x14ac:dyDescent="0.25">
      <c r="A429" t="s">
        <v>155</v>
      </c>
      <c r="B429">
        <v>2020</v>
      </c>
      <c r="C429" t="s">
        <v>7</v>
      </c>
      <c r="D429">
        <v>5</v>
      </c>
      <c r="E429">
        <v>5</v>
      </c>
      <c r="F429">
        <v>1</v>
      </c>
      <c r="G429">
        <v>2.37</v>
      </c>
      <c r="H429">
        <v>75</v>
      </c>
      <c r="I429" t="s">
        <v>675</v>
      </c>
      <c r="K429" t="s">
        <v>706</v>
      </c>
      <c r="L429">
        <v>3.5</v>
      </c>
      <c r="M429">
        <v>1</v>
      </c>
      <c r="O429" t="s">
        <v>677</v>
      </c>
    </row>
    <row r="430" spans="1:15" x14ac:dyDescent="0.25">
      <c r="A430" t="s">
        <v>155</v>
      </c>
      <c r="B430">
        <v>2020</v>
      </c>
      <c r="C430" t="s">
        <v>7</v>
      </c>
      <c r="D430">
        <v>5</v>
      </c>
      <c r="E430">
        <v>5</v>
      </c>
      <c r="F430">
        <v>2</v>
      </c>
      <c r="G430">
        <v>3.19</v>
      </c>
      <c r="H430">
        <v>150</v>
      </c>
      <c r="I430" t="s">
        <v>675</v>
      </c>
      <c r="K430" t="s">
        <v>703</v>
      </c>
      <c r="L430">
        <v>3.85</v>
      </c>
      <c r="M430">
        <v>3</v>
      </c>
      <c r="O430" t="s">
        <v>677</v>
      </c>
    </row>
    <row r="431" spans="1:15" x14ac:dyDescent="0.25">
      <c r="A431" t="s">
        <v>155</v>
      </c>
      <c r="B431">
        <v>2020</v>
      </c>
      <c r="C431" t="s">
        <v>7</v>
      </c>
      <c r="D431">
        <v>5</v>
      </c>
      <c r="E431">
        <v>5</v>
      </c>
      <c r="F431">
        <v>2</v>
      </c>
      <c r="G431">
        <v>3.19</v>
      </c>
      <c r="H431">
        <v>150</v>
      </c>
      <c r="I431" t="s">
        <v>675</v>
      </c>
      <c r="K431" t="s">
        <v>704</v>
      </c>
      <c r="L431">
        <v>2.1</v>
      </c>
      <c r="M431">
        <v>2.1</v>
      </c>
      <c r="O431" t="s">
        <v>677</v>
      </c>
    </row>
    <row r="432" spans="1:15" x14ac:dyDescent="0.25">
      <c r="A432" t="s">
        <v>155</v>
      </c>
      <c r="B432">
        <v>2020</v>
      </c>
      <c r="C432" t="s">
        <v>7</v>
      </c>
      <c r="D432">
        <v>5</v>
      </c>
      <c r="E432">
        <v>5</v>
      </c>
      <c r="F432">
        <v>2</v>
      </c>
      <c r="G432">
        <v>3.19</v>
      </c>
      <c r="H432">
        <v>150</v>
      </c>
      <c r="I432" t="s">
        <v>675</v>
      </c>
      <c r="K432" t="s">
        <v>705</v>
      </c>
      <c r="L432">
        <v>3.19</v>
      </c>
      <c r="M432">
        <v>1</v>
      </c>
      <c r="O432" t="s">
        <v>677</v>
      </c>
    </row>
    <row r="433" spans="1:15" x14ac:dyDescent="0.25">
      <c r="A433" t="s">
        <v>155</v>
      </c>
      <c r="B433">
        <v>2020</v>
      </c>
      <c r="C433" t="s">
        <v>7</v>
      </c>
      <c r="D433">
        <v>5</v>
      </c>
      <c r="E433">
        <v>5</v>
      </c>
      <c r="F433">
        <v>2</v>
      </c>
      <c r="G433">
        <v>3.19</v>
      </c>
      <c r="H433">
        <v>150</v>
      </c>
      <c r="I433" t="s">
        <v>675</v>
      </c>
      <c r="K433" t="s">
        <v>706</v>
      </c>
      <c r="L433">
        <v>2.3199999999999998</v>
      </c>
      <c r="M433">
        <v>1</v>
      </c>
      <c r="O433" t="s">
        <v>677</v>
      </c>
    </row>
    <row r="434" spans="1:15" x14ac:dyDescent="0.25">
      <c r="A434" t="s">
        <v>165</v>
      </c>
      <c r="B434">
        <v>2020</v>
      </c>
      <c r="C434" t="s">
        <v>6</v>
      </c>
      <c r="D434">
        <v>5</v>
      </c>
      <c r="E434">
        <v>1</v>
      </c>
      <c r="F434">
        <v>1</v>
      </c>
      <c r="G434">
        <v>2.2000000000000002</v>
      </c>
      <c r="H434">
        <v>15</v>
      </c>
      <c r="I434" t="s">
        <v>681</v>
      </c>
      <c r="J434">
        <v>2025</v>
      </c>
      <c r="K434" t="s">
        <v>695</v>
      </c>
      <c r="L434">
        <v>2.5499999999999998</v>
      </c>
      <c r="M434">
        <v>3</v>
      </c>
      <c r="N434" t="s">
        <v>683</v>
      </c>
      <c r="O434" t="s">
        <v>677</v>
      </c>
    </row>
    <row r="435" spans="1:15" x14ac:dyDescent="0.25">
      <c r="A435" t="s">
        <v>165</v>
      </c>
      <c r="B435">
        <v>2020</v>
      </c>
      <c r="C435" t="s">
        <v>6</v>
      </c>
      <c r="D435">
        <v>5</v>
      </c>
      <c r="E435">
        <v>1</v>
      </c>
      <c r="F435">
        <v>1</v>
      </c>
      <c r="G435">
        <v>2.2000000000000002</v>
      </c>
      <c r="H435">
        <v>15</v>
      </c>
      <c r="I435" t="s">
        <v>681</v>
      </c>
      <c r="J435">
        <v>2025</v>
      </c>
      <c r="K435" t="s">
        <v>696</v>
      </c>
      <c r="L435">
        <v>2.4700000000000002</v>
      </c>
      <c r="M435">
        <v>3</v>
      </c>
      <c r="N435" t="s">
        <v>683</v>
      </c>
      <c r="O435" t="s">
        <v>677</v>
      </c>
    </row>
    <row r="436" spans="1:15" x14ac:dyDescent="0.25">
      <c r="A436" t="s">
        <v>165</v>
      </c>
      <c r="B436">
        <v>2020</v>
      </c>
      <c r="C436" t="s">
        <v>6</v>
      </c>
      <c r="D436">
        <v>5</v>
      </c>
      <c r="E436">
        <v>1</v>
      </c>
      <c r="F436">
        <v>1</v>
      </c>
      <c r="G436">
        <v>2.2000000000000002</v>
      </c>
      <c r="H436">
        <v>15</v>
      </c>
      <c r="I436" t="s">
        <v>681</v>
      </c>
      <c r="J436">
        <v>2025</v>
      </c>
      <c r="K436" t="s">
        <v>697</v>
      </c>
      <c r="L436">
        <v>2.67</v>
      </c>
      <c r="M436">
        <v>2.1</v>
      </c>
      <c r="N436" t="s">
        <v>683</v>
      </c>
      <c r="O436" t="s">
        <v>677</v>
      </c>
    </row>
    <row r="437" spans="1:15" x14ac:dyDescent="0.25">
      <c r="A437" t="s">
        <v>165</v>
      </c>
      <c r="B437">
        <v>2020</v>
      </c>
      <c r="C437" t="s">
        <v>6</v>
      </c>
      <c r="D437">
        <v>5</v>
      </c>
      <c r="E437">
        <v>1</v>
      </c>
      <c r="F437">
        <v>1</v>
      </c>
      <c r="G437">
        <v>2.2000000000000002</v>
      </c>
      <c r="H437">
        <v>15</v>
      </c>
      <c r="I437" t="s">
        <v>681</v>
      </c>
      <c r="J437">
        <v>2025</v>
      </c>
      <c r="K437" t="s">
        <v>698</v>
      </c>
      <c r="L437">
        <v>3.4</v>
      </c>
      <c r="M437">
        <v>2.1</v>
      </c>
      <c r="N437" t="s">
        <v>683</v>
      </c>
      <c r="O437" t="s">
        <v>677</v>
      </c>
    </row>
    <row r="438" spans="1:15" x14ac:dyDescent="0.25">
      <c r="A438" t="s">
        <v>165</v>
      </c>
      <c r="B438">
        <v>2020</v>
      </c>
      <c r="C438" t="s">
        <v>6</v>
      </c>
      <c r="D438">
        <v>5</v>
      </c>
      <c r="E438">
        <v>1</v>
      </c>
      <c r="F438">
        <v>1</v>
      </c>
      <c r="G438">
        <v>2.2000000000000002</v>
      </c>
      <c r="H438">
        <v>15</v>
      </c>
      <c r="I438" t="s">
        <v>681</v>
      </c>
      <c r="J438">
        <v>2025</v>
      </c>
      <c r="K438" t="s">
        <v>699</v>
      </c>
      <c r="L438">
        <v>3.18</v>
      </c>
      <c r="M438">
        <v>2.1</v>
      </c>
      <c r="N438" t="s">
        <v>683</v>
      </c>
      <c r="O438" t="s">
        <v>677</v>
      </c>
    </row>
    <row r="439" spans="1:15" x14ac:dyDescent="0.25">
      <c r="A439" t="s">
        <v>165</v>
      </c>
      <c r="B439">
        <v>2020</v>
      </c>
      <c r="C439" t="s">
        <v>6</v>
      </c>
      <c r="D439">
        <v>5</v>
      </c>
      <c r="E439">
        <v>1</v>
      </c>
      <c r="F439">
        <v>1</v>
      </c>
      <c r="G439">
        <v>2.2000000000000002</v>
      </c>
      <c r="H439">
        <v>15</v>
      </c>
      <c r="I439" t="s">
        <v>681</v>
      </c>
      <c r="J439">
        <v>2025</v>
      </c>
      <c r="K439" t="s">
        <v>700</v>
      </c>
      <c r="L439">
        <v>2.97</v>
      </c>
      <c r="M439">
        <v>1</v>
      </c>
      <c r="N439" t="s">
        <v>683</v>
      </c>
      <c r="O439" t="s">
        <v>677</v>
      </c>
    </row>
    <row r="440" spans="1:15" x14ac:dyDescent="0.25">
      <c r="A440" t="s">
        <v>165</v>
      </c>
      <c r="B440">
        <v>2020</v>
      </c>
      <c r="C440" t="s">
        <v>6</v>
      </c>
      <c r="D440">
        <v>5</v>
      </c>
      <c r="E440">
        <v>1</v>
      </c>
      <c r="F440">
        <v>1</v>
      </c>
      <c r="G440">
        <v>2.2000000000000002</v>
      </c>
      <c r="H440">
        <v>15</v>
      </c>
      <c r="I440" t="s">
        <v>681</v>
      </c>
      <c r="J440">
        <v>2025</v>
      </c>
      <c r="K440" t="s">
        <v>701</v>
      </c>
      <c r="L440">
        <v>2.57</v>
      </c>
      <c r="M440">
        <v>3</v>
      </c>
      <c r="N440" t="s">
        <v>683</v>
      </c>
      <c r="O440" t="s">
        <v>677</v>
      </c>
    </row>
    <row r="441" spans="1:15" x14ac:dyDescent="0.25">
      <c r="A441" t="s">
        <v>165</v>
      </c>
      <c r="B441">
        <v>2020</v>
      </c>
      <c r="C441" t="s">
        <v>6</v>
      </c>
      <c r="D441">
        <v>5</v>
      </c>
      <c r="E441">
        <v>1</v>
      </c>
      <c r="F441">
        <v>2</v>
      </c>
      <c r="G441">
        <v>2.97</v>
      </c>
      <c r="H441">
        <v>30</v>
      </c>
      <c r="I441" t="s">
        <v>681</v>
      </c>
      <c r="J441">
        <v>2025</v>
      </c>
      <c r="K441" t="s">
        <v>695</v>
      </c>
      <c r="L441">
        <v>3.75</v>
      </c>
      <c r="M441">
        <v>2.1</v>
      </c>
      <c r="N441" t="s">
        <v>683</v>
      </c>
      <c r="O441" t="s">
        <v>677</v>
      </c>
    </row>
    <row r="442" spans="1:15" x14ac:dyDescent="0.25">
      <c r="A442" t="s">
        <v>165</v>
      </c>
      <c r="B442">
        <v>2020</v>
      </c>
      <c r="C442" t="s">
        <v>6</v>
      </c>
      <c r="D442">
        <v>5</v>
      </c>
      <c r="E442">
        <v>1</v>
      </c>
      <c r="F442">
        <v>2</v>
      </c>
      <c r="G442">
        <v>2.97</v>
      </c>
      <c r="H442">
        <v>30</v>
      </c>
      <c r="I442" t="s">
        <v>681</v>
      </c>
      <c r="J442">
        <v>2025</v>
      </c>
      <c r="K442" t="s">
        <v>696</v>
      </c>
      <c r="L442">
        <v>2.67</v>
      </c>
      <c r="M442">
        <v>1</v>
      </c>
      <c r="N442" t="s">
        <v>683</v>
      </c>
      <c r="O442" t="s">
        <v>677</v>
      </c>
    </row>
    <row r="443" spans="1:15" x14ac:dyDescent="0.25">
      <c r="A443" t="s">
        <v>165</v>
      </c>
      <c r="B443">
        <v>2020</v>
      </c>
      <c r="C443" t="s">
        <v>6</v>
      </c>
      <c r="D443">
        <v>5</v>
      </c>
      <c r="E443">
        <v>1</v>
      </c>
      <c r="F443">
        <v>2</v>
      </c>
      <c r="G443">
        <v>2.97</v>
      </c>
      <c r="H443">
        <v>30</v>
      </c>
      <c r="I443" t="s">
        <v>681</v>
      </c>
      <c r="J443">
        <v>2025</v>
      </c>
      <c r="K443" t="s">
        <v>697</v>
      </c>
      <c r="L443">
        <v>2.36</v>
      </c>
      <c r="M443">
        <v>1</v>
      </c>
      <c r="N443" t="s">
        <v>683</v>
      </c>
      <c r="O443" t="s">
        <v>677</v>
      </c>
    </row>
    <row r="444" spans="1:15" x14ac:dyDescent="0.25">
      <c r="A444" t="s">
        <v>165</v>
      </c>
      <c r="B444">
        <v>2020</v>
      </c>
      <c r="C444" t="s">
        <v>6</v>
      </c>
      <c r="D444">
        <v>5</v>
      </c>
      <c r="E444">
        <v>1</v>
      </c>
      <c r="F444">
        <v>2</v>
      </c>
      <c r="G444">
        <v>2.97</v>
      </c>
      <c r="H444">
        <v>30</v>
      </c>
      <c r="I444" t="s">
        <v>681</v>
      </c>
      <c r="J444">
        <v>2025</v>
      </c>
      <c r="K444" t="s">
        <v>698</v>
      </c>
      <c r="L444">
        <v>2.2999999999999998</v>
      </c>
      <c r="M444">
        <v>2.1</v>
      </c>
      <c r="N444" t="s">
        <v>683</v>
      </c>
      <c r="O444" t="s">
        <v>677</v>
      </c>
    </row>
    <row r="445" spans="1:15" x14ac:dyDescent="0.25">
      <c r="A445" t="s">
        <v>165</v>
      </c>
      <c r="B445">
        <v>2020</v>
      </c>
      <c r="C445" t="s">
        <v>6</v>
      </c>
      <c r="D445">
        <v>5</v>
      </c>
      <c r="E445">
        <v>1</v>
      </c>
      <c r="F445">
        <v>2</v>
      </c>
      <c r="G445">
        <v>2.97</v>
      </c>
      <c r="H445">
        <v>30</v>
      </c>
      <c r="I445" t="s">
        <v>681</v>
      </c>
      <c r="J445">
        <v>2025</v>
      </c>
      <c r="K445" t="s">
        <v>699</v>
      </c>
      <c r="L445">
        <v>3.46</v>
      </c>
      <c r="M445">
        <v>2.1</v>
      </c>
      <c r="N445" t="s">
        <v>683</v>
      </c>
      <c r="O445" t="s">
        <v>677</v>
      </c>
    </row>
    <row r="446" spans="1:15" x14ac:dyDescent="0.25">
      <c r="A446" t="s">
        <v>165</v>
      </c>
      <c r="B446">
        <v>2020</v>
      </c>
      <c r="C446" t="s">
        <v>6</v>
      </c>
      <c r="D446">
        <v>5</v>
      </c>
      <c r="E446">
        <v>1</v>
      </c>
      <c r="F446">
        <v>2</v>
      </c>
      <c r="G446">
        <v>2.97</v>
      </c>
      <c r="H446">
        <v>30</v>
      </c>
      <c r="I446" t="s">
        <v>681</v>
      </c>
      <c r="J446">
        <v>2025</v>
      </c>
      <c r="K446" t="s">
        <v>700</v>
      </c>
      <c r="L446">
        <v>2.87</v>
      </c>
      <c r="M446">
        <v>3</v>
      </c>
      <c r="N446" t="s">
        <v>683</v>
      </c>
      <c r="O446" t="s">
        <v>677</v>
      </c>
    </row>
    <row r="447" spans="1:15" x14ac:dyDescent="0.25">
      <c r="A447" t="s">
        <v>165</v>
      </c>
      <c r="B447">
        <v>2020</v>
      </c>
      <c r="C447" t="s">
        <v>6</v>
      </c>
      <c r="D447">
        <v>5</v>
      </c>
      <c r="E447">
        <v>1</v>
      </c>
      <c r="F447">
        <v>2</v>
      </c>
      <c r="G447">
        <v>2.97</v>
      </c>
      <c r="H447">
        <v>30</v>
      </c>
      <c r="I447" t="s">
        <v>681</v>
      </c>
      <c r="J447">
        <v>2025</v>
      </c>
      <c r="K447" t="s">
        <v>701</v>
      </c>
      <c r="L447">
        <v>2.2400000000000002</v>
      </c>
      <c r="M447">
        <v>1</v>
      </c>
      <c r="N447" t="s">
        <v>683</v>
      </c>
      <c r="O447" t="s">
        <v>677</v>
      </c>
    </row>
    <row r="448" spans="1:15" x14ac:dyDescent="0.25">
      <c r="A448" t="s">
        <v>165</v>
      </c>
      <c r="B448">
        <v>2020</v>
      </c>
      <c r="C448" t="s">
        <v>6</v>
      </c>
      <c r="D448">
        <v>5</v>
      </c>
      <c r="E448">
        <v>2</v>
      </c>
      <c r="F448">
        <v>1</v>
      </c>
      <c r="G448">
        <v>2.11</v>
      </c>
      <c r="H448">
        <v>30</v>
      </c>
      <c r="I448" t="s">
        <v>681</v>
      </c>
      <c r="J448">
        <v>2025</v>
      </c>
      <c r="K448" t="s">
        <v>695</v>
      </c>
      <c r="L448">
        <v>3.11</v>
      </c>
      <c r="M448">
        <v>2.1</v>
      </c>
      <c r="N448" t="s">
        <v>683</v>
      </c>
      <c r="O448" t="s">
        <v>677</v>
      </c>
    </row>
    <row r="449" spans="1:15" x14ac:dyDescent="0.25">
      <c r="A449" t="s">
        <v>165</v>
      </c>
      <c r="B449">
        <v>2020</v>
      </c>
      <c r="C449" t="s">
        <v>6</v>
      </c>
      <c r="D449">
        <v>5</v>
      </c>
      <c r="E449">
        <v>2</v>
      </c>
      <c r="F449">
        <v>1</v>
      </c>
      <c r="G449">
        <v>2.11</v>
      </c>
      <c r="H449">
        <v>30</v>
      </c>
      <c r="I449" t="s">
        <v>681</v>
      </c>
      <c r="J449">
        <v>2025</v>
      </c>
      <c r="K449" t="s">
        <v>696</v>
      </c>
      <c r="L449">
        <v>3.15</v>
      </c>
      <c r="M449">
        <v>1</v>
      </c>
      <c r="N449" t="s">
        <v>683</v>
      </c>
      <c r="O449" t="s">
        <v>677</v>
      </c>
    </row>
    <row r="450" spans="1:15" x14ac:dyDescent="0.25">
      <c r="A450" t="s">
        <v>165</v>
      </c>
      <c r="B450">
        <v>2020</v>
      </c>
      <c r="C450" t="s">
        <v>6</v>
      </c>
      <c r="D450">
        <v>5</v>
      </c>
      <c r="E450">
        <v>2</v>
      </c>
      <c r="F450">
        <v>1</v>
      </c>
      <c r="G450">
        <v>2.11</v>
      </c>
      <c r="H450">
        <v>30</v>
      </c>
      <c r="I450" t="s">
        <v>681</v>
      </c>
      <c r="J450">
        <v>2025</v>
      </c>
      <c r="K450" t="s">
        <v>697</v>
      </c>
      <c r="L450">
        <v>3.52</v>
      </c>
      <c r="M450">
        <v>1</v>
      </c>
      <c r="N450" t="s">
        <v>683</v>
      </c>
      <c r="O450" t="s">
        <v>677</v>
      </c>
    </row>
    <row r="451" spans="1:15" x14ac:dyDescent="0.25">
      <c r="A451" t="s">
        <v>165</v>
      </c>
      <c r="B451">
        <v>2020</v>
      </c>
      <c r="C451" t="s">
        <v>6</v>
      </c>
      <c r="D451">
        <v>5</v>
      </c>
      <c r="E451">
        <v>2</v>
      </c>
      <c r="F451">
        <v>1</v>
      </c>
      <c r="G451">
        <v>2.11</v>
      </c>
      <c r="H451">
        <v>30</v>
      </c>
      <c r="I451" t="s">
        <v>681</v>
      </c>
      <c r="J451">
        <v>2025</v>
      </c>
      <c r="K451" t="s">
        <v>698</v>
      </c>
      <c r="L451">
        <v>2.98</v>
      </c>
      <c r="M451">
        <v>2.1</v>
      </c>
      <c r="N451" t="s">
        <v>683</v>
      </c>
      <c r="O451" t="s">
        <v>677</v>
      </c>
    </row>
    <row r="452" spans="1:15" x14ac:dyDescent="0.25">
      <c r="A452" t="s">
        <v>165</v>
      </c>
      <c r="B452">
        <v>2020</v>
      </c>
      <c r="C452" t="s">
        <v>6</v>
      </c>
      <c r="D452">
        <v>5</v>
      </c>
      <c r="E452">
        <v>2</v>
      </c>
      <c r="F452">
        <v>1</v>
      </c>
      <c r="G452">
        <v>2.11</v>
      </c>
      <c r="H452">
        <v>30</v>
      </c>
      <c r="I452" t="s">
        <v>681</v>
      </c>
      <c r="J452">
        <v>2025</v>
      </c>
      <c r="K452" t="s">
        <v>699</v>
      </c>
      <c r="L452">
        <v>3.15</v>
      </c>
      <c r="M452">
        <v>1</v>
      </c>
      <c r="N452" t="s">
        <v>683</v>
      </c>
      <c r="O452" t="s">
        <v>677</v>
      </c>
    </row>
    <row r="453" spans="1:15" x14ac:dyDescent="0.25">
      <c r="A453" t="s">
        <v>165</v>
      </c>
      <c r="B453">
        <v>2020</v>
      </c>
      <c r="C453" t="s">
        <v>6</v>
      </c>
      <c r="D453">
        <v>5</v>
      </c>
      <c r="E453">
        <v>2</v>
      </c>
      <c r="F453">
        <v>1</v>
      </c>
      <c r="G453">
        <v>2.11</v>
      </c>
      <c r="H453">
        <v>30</v>
      </c>
      <c r="I453" t="s">
        <v>681</v>
      </c>
      <c r="J453">
        <v>2025</v>
      </c>
      <c r="K453" t="s">
        <v>700</v>
      </c>
      <c r="L453">
        <v>2.7</v>
      </c>
      <c r="M453">
        <v>2.1</v>
      </c>
      <c r="N453" t="s">
        <v>683</v>
      </c>
      <c r="O453" t="s">
        <v>677</v>
      </c>
    </row>
    <row r="454" spans="1:15" x14ac:dyDescent="0.25">
      <c r="A454" t="s">
        <v>165</v>
      </c>
      <c r="B454">
        <v>2020</v>
      </c>
      <c r="C454" t="s">
        <v>6</v>
      </c>
      <c r="D454">
        <v>5</v>
      </c>
      <c r="E454">
        <v>2</v>
      </c>
      <c r="F454">
        <v>1</v>
      </c>
      <c r="G454">
        <v>2.11</v>
      </c>
      <c r="H454">
        <v>30</v>
      </c>
      <c r="I454" t="s">
        <v>681</v>
      </c>
      <c r="J454">
        <v>2025</v>
      </c>
      <c r="K454" t="s">
        <v>701</v>
      </c>
      <c r="L454">
        <v>2.72</v>
      </c>
      <c r="M454">
        <v>1</v>
      </c>
      <c r="N454" t="s">
        <v>683</v>
      </c>
      <c r="O454" t="s">
        <v>677</v>
      </c>
    </row>
    <row r="455" spans="1:15" x14ac:dyDescent="0.25">
      <c r="A455" t="s">
        <v>165</v>
      </c>
      <c r="B455">
        <v>2020</v>
      </c>
      <c r="C455" t="s">
        <v>6</v>
      </c>
      <c r="D455">
        <v>5</v>
      </c>
      <c r="E455">
        <v>2</v>
      </c>
      <c r="F455">
        <v>2</v>
      </c>
      <c r="G455">
        <v>3.16</v>
      </c>
      <c r="H455">
        <v>60</v>
      </c>
      <c r="I455" t="s">
        <v>681</v>
      </c>
      <c r="J455">
        <v>2025</v>
      </c>
      <c r="K455" t="s">
        <v>695</v>
      </c>
      <c r="L455">
        <v>3.33</v>
      </c>
      <c r="M455">
        <v>3</v>
      </c>
      <c r="N455" t="s">
        <v>712</v>
      </c>
      <c r="O455" t="s">
        <v>677</v>
      </c>
    </row>
    <row r="456" spans="1:15" x14ac:dyDescent="0.25">
      <c r="A456" t="s">
        <v>165</v>
      </c>
      <c r="B456">
        <v>2020</v>
      </c>
      <c r="C456" t="s">
        <v>6</v>
      </c>
      <c r="D456">
        <v>5</v>
      </c>
      <c r="E456">
        <v>2</v>
      </c>
      <c r="F456">
        <v>2</v>
      </c>
      <c r="G456">
        <v>3.16</v>
      </c>
      <c r="H456">
        <v>60</v>
      </c>
      <c r="I456" t="s">
        <v>681</v>
      </c>
      <c r="J456">
        <v>2025</v>
      </c>
      <c r="K456" t="s">
        <v>696</v>
      </c>
      <c r="L456">
        <v>2.88</v>
      </c>
      <c r="M456">
        <v>2.1</v>
      </c>
      <c r="N456" t="s">
        <v>712</v>
      </c>
      <c r="O456" t="s">
        <v>677</v>
      </c>
    </row>
    <row r="457" spans="1:15" x14ac:dyDescent="0.25">
      <c r="A457" t="s">
        <v>165</v>
      </c>
      <c r="B457">
        <v>2020</v>
      </c>
      <c r="C457" t="s">
        <v>6</v>
      </c>
      <c r="D457">
        <v>5</v>
      </c>
      <c r="E457">
        <v>2</v>
      </c>
      <c r="F457">
        <v>2</v>
      </c>
      <c r="G457">
        <v>3.16</v>
      </c>
      <c r="H457">
        <v>60</v>
      </c>
      <c r="I457" t="s">
        <v>681</v>
      </c>
      <c r="J457">
        <v>2025</v>
      </c>
      <c r="K457" t="s">
        <v>697</v>
      </c>
      <c r="L457">
        <v>2.25</v>
      </c>
      <c r="M457">
        <v>3</v>
      </c>
      <c r="N457" t="s">
        <v>712</v>
      </c>
      <c r="O457" t="s">
        <v>677</v>
      </c>
    </row>
    <row r="458" spans="1:15" x14ac:dyDescent="0.25">
      <c r="A458" t="s">
        <v>165</v>
      </c>
      <c r="B458">
        <v>2020</v>
      </c>
      <c r="C458" t="s">
        <v>6</v>
      </c>
      <c r="D458">
        <v>5</v>
      </c>
      <c r="E458">
        <v>2</v>
      </c>
      <c r="F458">
        <v>2</v>
      </c>
      <c r="G458">
        <v>3.16</v>
      </c>
      <c r="H458">
        <v>60</v>
      </c>
      <c r="I458" t="s">
        <v>681</v>
      </c>
      <c r="J458">
        <v>2025</v>
      </c>
      <c r="K458" t="s">
        <v>698</v>
      </c>
      <c r="L458">
        <v>2.08</v>
      </c>
      <c r="M458">
        <v>3</v>
      </c>
      <c r="N458" t="s">
        <v>712</v>
      </c>
      <c r="O458" t="s">
        <v>677</v>
      </c>
    </row>
    <row r="459" spans="1:15" x14ac:dyDescent="0.25">
      <c r="A459" t="s">
        <v>165</v>
      </c>
      <c r="B459">
        <v>2020</v>
      </c>
      <c r="C459" t="s">
        <v>6</v>
      </c>
      <c r="D459">
        <v>5</v>
      </c>
      <c r="E459">
        <v>2</v>
      </c>
      <c r="F459">
        <v>2</v>
      </c>
      <c r="G459">
        <v>3.16</v>
      </c>
      <c r="H459">
        <v>60</v>
      </c>
      <c r="I459" t="s">
        <v>681</v>
      </c>
      <c r="J459">
        <v>2025</v>
      </c>
      <c r="K459" t="s">
        <v>699</v>
      </c>
      <c r="L459">
        <v>2.99</v>
      </c>
      <c r="M459">
        <v>2.1</v>
      </c>
      <c r="N459" t="s">
        <v>712</v>
      </c>
      <c r="O459" t="s">
        <v>677</v>
      </c>
    </row>
    <row r="460" spans="1:15" x14ac:dyDescent="0.25">
      <c r="A460" t="s">
        <v>165</v>
      </c>
      <c r="B460">
        <v>2020</v>
      </c>
      <c r="C460" t="s">
        <v>6</v>
      </c>
      <c r="D460">
        <v>5</v>
      </c>
      <c r="E460">
        <v>2</v>
      </c>
      <c r="F460">
        <v>2</v>
      </c>
      <c r="G460">
        <v>3.16</v>
      </c>
      <c r="H460">
        <v>60</v>
      </c>
      <c r="I460" t="s">
        <v>681</v>
      </c>
      <c r="J460">
        <v>2025</v>
      </c>
      <c r="K460" t="s">
        <v>700</v>
      </c>
      <c r="L460">
        <v>3.67</v>
      </c>
      <c r="M460">
        <v>3</v>
      </c>
      <c r="N460" t="s">
        <v>712</v>
      </c>
      <c r="O460" t="s">
        <v>677</v>
      </c>
    </row>
    <row r="461" spans="1:15" x14ac:dyDescent="0.25">
      <c r="A461" t="s">
        <v>165</v>
      </c>
      <c r="B461">
        <v>2020</v>
      </c>
      <c r="C461" t="s">
        <v>6</v>
      </c>
      <c r="D461">
        <v>5</v>
      </c>
      <c r="E461">
        <v>2</v>
      </c>
      <c r="F461">
        <v>2</v>
      </c>
      <c r="G461">
        <v>3.16</v>
      </c>
      <c r="H461">
        <v>60</v>
      </c>
      <c r="I461" t="s">
        <v>681</v>
      </c>
      <c r="J461">
        <v>2025</v>
      </c>
      <c r="K461" t="s">
        <v>701</v>
      </c>
      <c r="L461">
        <v>3.71</v>
      </c>
      <c r="M461">
        <v>3</v>
      </c>
      <c r="N461" t="s">
        <v>712</v>
      </c>
      <c r="O461" t="s">
        <v>677</v>
      </c>
    </row>
    <row r="462" spans="1:15" x14ac:dyDescent="0.25">
      <c r="A462" t="s">
        <v>165</v>
      </c>
      <c r="B462">
        <v>2020</v>
      </c>
      <c r="C462" t="s">
        <v>6</v>
      </c>
      <c r="D462">
        <v>5</v>
      </c>
      <c r="E462">
        <v>3</v>
      </c>
      <c r="F462">
        <v>1</v>
      </c>
      <c r="G462">
        <v>2.7</v>
      </c>
      <c r="H462">
        <v>45</v>
      </c>
      <c r="I462" t="s">
        <v>681</v>
      </c>
      <c r="J462">
        <v>2025</v>
      </c>
      <c r="K462" t="s">
        <v>695</v>
      </c>
      <c r="L462">
        <v>2.97</v>
      </c>
      <c r="M462">
        <v>1</v>
      </c>
      <c r="N462" t="s">
        <v>683</v>
      </c>
      <c r="O462" t="s">
        <v>677</v>
      </c>
    </row>
    <row r="463" spans="1:15" x14ac:dyDescent="0.25">
      <c r="A463" t="s">
        <v>165</v>
      </c>
      <c r="B463">
        <v>2020</v>
      </c>
      <c r="C463" t="s">
        <v>6</v>
      </c>
      <c r="D463">
        <v>5</v>
      </c>
      <c r="E463">
        <v>3</v>
      </c>
      <c r="F463">
        <v>1</v>
      </c>
      <c r="G463">
        <v>2.7</v>
      </c>
      <c r="H463">
        <v>45</v>
      </c>
      <c r="I463" t="s">
        <v>681</v>
      </c>
      <c r="J463">
        <v>2025</v>
      </c>
      <c r="K463" t="s">
        <v>696</v>
      </c>
      <c r="L463">
        <v>2.2999999999999998</v>
      </c>
      <c r="M463">
        <v>1</v>
      </c>
      <c r="N463" t="s">
        <v>683</v>
      </c>
      <c r="O463" t="s">
        <v>677</v>
      </c>
    </row>
    <row r="464" spans="1:15" x14ac:dyDescent="0.25">
      <c r="A464" t="s">
        <v>165</v>
      </c>
      <c r="B464">
        <v>2020</v>
      </c>
      <c r="C464" t="s">
        <v>6</v>
      </c>
      <c r="D464">
        <v>5</v>
      </c>
      <c r="E464">
        <v>3</v>
      </c>
      <c r="F464">
        <v>1</v>
      </c>
      <c r="G464">
        <v>2.7</v>
      </c>
      <c r="H464">
        <v>45</v>
      </c>
      <c r="I464" t="s">
        <v>681</v>
      </c>
      <c r="J464">
        <v>2025</v>
      </c>
      <c r="K464" t="s">
        <v>697</v>
      </c>
      <c r="L464">
        <v>2.46</v>
      </c>
      <c r="M464">
        <v>3</v>
      </c>
      <c r="N464" t="s">
        <v>683</v>
      </c>
      <c r="O464" t="s">
        <v>677</v>
      </c>
    </row>
    <row r="465" spans="1:15" x14ac:dyDescent="0.25">
      <c r="A465" t="s">
        <v>165</v>
      </c>
      <c r="B465">
        <v>2020</v>
      </c>
      <c r="C465" t="s">
        <v>6</v>
      </c>
      <c r="D465">
        <v>5</v>
      </c>
      <c r="E465">
        <v>3</v>
      </c>
      <c r="F465">
        <v>1</v>
      </c>
      <c r="G465">
        <v>2.7</v>
      </c>
      <c r="H465">
        <v>45</v>
      </c>
      <c r="I465" t="s">
        <v>681</v>
      </c>
      <c r="J465">
        <v>2025</v>
      </c>
      <c r="K465" t="s">
        <v>698</v>
      </c>
      <c r="L465">
        <v>2.87</v>
      </c>
      <c r="M465">
        <v>1</v>
      </c>
      <c r="N465" t="s">
        <v>683</v>
      </c>
      <c r="O465" t="s">
        <v>677</v>
      </c>
    </row>
    <row r="466" spans="1:15" x14ac:dyDescent="0.25">
      <c r="A466" t="s">
        <v>165</v>
      </c>
      <c r="B466">
        <v>2020</v>
      </c>
      <c r="C466" t="s">
        <v>6</v>
      </c>
      <c r="D466">
        <v>5</v>
      </c>
      <c r="E466">
        <v>3</v>
      </c>
      <c r="F466">
        <v>1</v>
      </c>
      <c r="G466">
        <v>2.7</v>
      </c>
      <c r="H466">
        <v>45</v>
      </c>
      <c r="I466" t="s">
        <v>681</v>
      </c>
      <c r="J466">
        <v>2025</v>
      </c>
      <c r="K466" t="s">
        <v>699</v>
      </c>
      <c r="L466">
        <v>3.25</v>
      </c>
      <c r="M466">
        <v>2.1</v>
      </c>
      <c r="N466" t="s">
        <v>683</v>
      </c>
      <c r="O466" t="s">
        <v>677</v>
      </c>
    </row>
    <row r="467" spans="1:15" x14ac:dyDescent="0.25">
      <c r="A467" t="s">
        <v>165</v>
      </c>
      <c r="B467">
        <v>2020</v>
      </c>
      <c r="C467" t="s">
        <v>6</v>
      </c>
      <c r="D467">
        <v>5</v>
      </c>
      <c r="E467">
        <v>3</v>
      </c>
      <c r="F467">
        <v>1</v>
      </c>
      <c r="G467">
        <v>2.7</v>
      </c>
      <c r="H467">
        <v>45</v>
      </c>
      <c r="I467" t="s">
        <v>681</v>
      </c>
      <c r="J467">
        <v>2025</v>
      </c>
      <c r="K467" t="s">
        <v>700</v>
      </c>
      <c r="L467">
        <v>2.4700000000000002</v>
      </c>
      <c r="M467">
        <v>2.1</v>
      </c>
      <c r="N467" t="s">
        <v>683</v>
      </c>
      <c r="O467" t="s">
        <v>677</v>
      </c>
    </row>
    <row r="468" spans="1:15" x14ac:dyDescent="0.25">
      <c r="A468" t="s">
        <v>165</v>
      </c>
      <c r="B468">
        <v>2020</v>
      </c>
      <c r="C468" t="s">
        <v>6</v>
      </c>
      <c r="D468">
        <v>5</v>
      </c>
      <c r="E468">
        <v>3</v>
      </c>
      <c r="F468">
        <v>1</v>
      </c>
      <c r="G468">
        <v>2.7</v>
      </c>
      <c r="H468">
        <v>45</v>
      </c>
      <c r="I468" t="s">
        <v>681</v>
      </c>
      <c r="J468">
        <v>2025</v>
      </c>
      <c r="K468" t="s">
        <v>701</v>
      </c>
      <c r="L468">
        <v>2.4300000000000002</v>
      </c>
      <c r="M468">
        <v>1</v>
      </c>
      <c r="N468" t="s">
        <v>683</v>
      </c>
      <c r="O468" t="s">
        <v>677</v>
      </c>
    </row>
    <row r="469" spans="1:15" x14ac:dyDescent="0.25">
      <c r="A469" t="s">
        <v>165</v>
      </c>
      <c r="B469">
        <v>2020</v>
      </c>
      <c r="C469" t="s">
        <v>6</v>
      </c>
      <c r="D469">
        <v>5</v>
      </c>
      <c r="E469">
        <v>3</v>
      </c>
      <c r="F469">
        <v>2</v>
      </c>
      <c r="G469">
        <v>2.73</v>
      </c>
      <c r="H469">
        <v>90</v>
      </c>
      <c r="I469" t="s">
        <v>681</v>
      </c>
      <c r="J469">
        <v>2025</v>
      </c>
      <c r="K469" t="s">
        <v>695</v>
      </c>
      <c r="L469">
        <v>3.39</v>
      </c>
      <c r="M469">
        <v>3</v>
      </c>
      <c r="N469" t="s">
        <v>683</v>
      </c>
      <c r="O469" t="s">
        <v>677</v>
      </c>
    </row>
    <row r="470" spans="1:15" x14ac:dyDescent="0.25">
      <c r="A470" t="s">
        <v>165</v>
      </c>
      <c r="B470">
        <v>2020</v>
      </c>
      <c r="C470" t="s">
        <v>6</v>
      </c>
      <c r="D470">
        <v>5</v>
      </c>
      <c r="E470">
        <v>3</v>
      </c>
      <c r="F470">
        <v>2</v>
      </c>
      <c r="G470">
        <v>2.73</v>
      </c>
      <c r="H470">
        <v>90</v>
      </c>
      <c r="I470" t="s">
        <v>681</v>
      </c>
      <c r="J470">
        <v>2025</v>
      </c>
      <c r="K470" t="s">
        <v>696</v>
      </c>
      <c r="L470">
        <v>2.0699999999999998</v>
      </c>
      <c r="M470">
        <v>3</v>
      </c>
      <c r="N470" t="s">
        <v>683</v>
      </c>
      <c r="O470" t="s">
        <v>677</v>
      </c>
    </row>
    <row r="471" spans="1:15" x14ac:dyDescent="0.25">
      <c r="A471" t="s">
        <v>165</v>
      </c>
      <c r="B471">
        <v>2020</v>
      </c>
      <c r="C471" t="s">
        <v>6</v>
      </c>
      <c r="D471">
        <v>5</v>
      </c>
      <c r="E471">
        <v>3</v>
      </c>
      <c r="F471">
        <v>2</v>
      </c>
      <c r="G471">
        <v>2.73</v>
      </c>
      <c r="H471">
        <v>90</v>
      </c>
      <c r="I471" t="s">
        <v>681</v>
      </c>
      <c r="J471">
        <v>2025</v>
      </c>
      <c r="K471" t="s">
        <v>697</v>
      </c>
      <c r="L471">
        <v>2.93</v>
      </c>
      <c r="M471">
        <v>3</v>
      </c>
      <c r="N471" t="s">
        <v>683</v>
      </c>
      <c r="O471" t="s">
        <v>677</v>
      </c>
    </row>
    <row r="472" spans="1:15" x14ac:dyDescent="0.25">
      <c r="A472" t="s">
        <v>165</v>
      </c>
      <c r="B472">
        <v>2020</v>
      </c>
      <c r="C472" t="s">
        <v>6</v>
      </c>
      <c r="D472">
        <v>5</v>
      </c>
      <c r="E472">
        <v>3</v>
      </c>
      <c r="F472">
        <v>2</v>
      </c>
      <c r="G472">
        <v>2.73</v>
      </c>
      <c r="H472">
        <v>90</v>
      </c>
      <c r="I472" t="s">
        <v>681</v>
      </c>
      <c r="J472">
        <v>2025</v>
      </c>
      <c r="K472" t="s">
        <v>698</v>
      </c>
      <c r="L472">
        <v>2.08</v>
      </c>
      <c r="M472">
        <v>2.1</v>
      </c>
      <c r="N472" t="s">
        <v>683</v>
      </c>
      <c r="O472" t="s">
        <v>677</v>
      </c>
    </row>
    <row r="473" spans="1:15" x14ac:dyDescent="0.25">
      <c r="A473" t="s">
        <v>165</v>
      </c>
      <c r="B473">
        <v>2020</v>
      </c>
      <c r="C473" t="s">
        <v>6</v>
      </c>
      <c r="D473">
        <v>5</v>
      </c>
      <c r="E473">
        <v>3</v>
      </c>
      <c r="F473">
        <v>2</v>
      </c>
      <c r="G473">
        <v>2.73</v>
      </c>
      <c r="H473">
        <v>90</v>
      </c>
      <c r="I473" t="s">
        <v>681</v>
      </c>
      <c r="J473">
        <v>2025</v>
      </c>
      <c r="K473" t="s">
        <v>699</v>
      </c>
      <c r="L473">
        <v>3.19</v>
      </c>
      <c r="M473">
        <v>2.1</v>
      </c>
      <c r="N473" t="s">
        <v>683</v>
      </c>
      <c r="O473" t="s">
        <v>677</v>
      </c>
    </row>
    <row r="474" spans="1:15" x14ac:dyDescent="0.25">
      <c r="A474" t="s">
        <v>165</v>
      </c>
      <c r="B474">
        <v>2020</v>
      </c>
      <c r="C474" t="s">
        <v>6</v>
      </c>
      <c r="D474">
        <v>5</v>
      </c>
      <c r="E474">
        <v>3</v>
      </c>
      <c r="F474">
        <v>2</v>
      </c>
      <c r="G474">
        <v>2.73</v>
      </c>
      <c r="H474">
        <v>90</v>
      </c>
      <c r="I474" t="s">
        <v>681</v>
      </c>
      <c r="J474">
        <v>2025</v>
      </c>
      <c r="K474" t="s">
        <v>700</v>
      </c>
      <c r="L474">
        <v>3.88</v>
      </c>
      <c r="M474">
        <v>2.1</v>
      </c>
      <c r="N474" t="s">
        <v>683</v>
      </c>
      <c r="O474" t="s">
        <v>677</v>
      </c>
    </row>
    <row r="475" spans="1:15" x14ac:dyDescent="0.25">
      <c r="A475" t="s">
        <v>165</v>
      </c>
      <c r="B475">
        <v>2020</v>
      </c>
      <c r="C475" t="s">
        <v>6</v>
      </c>
      <c r="D475">
        <v>5</v>
      </c>
      <c r="E475">
        <v>3</v>
      </c>
      <c r="F475">
        <v>2</v>
      </c>
      <c r="G475">
        <v>2.73</v>
      </c>
      <c r="H475">
        <v>90</v>
      </c>
      <c r="I475" t="s">
        <v>681</v>
      </c>
      <c r="J475">
        <v>2025</v>
      </c>
      <c r="K475" t="s">
        <v>701</v>
      </c>
      <c r="L475">
        <v>2.9</v>
      </c>
      <c r="M475">
        <v>2.1</v>
      </c>
      <c r="N475" t="s">
        <v>683</v>
      </c>
      <c r="O475" t="s">
        <v>677</v>
      </c>
    </row>
    <row r="476" spans="1:15" x14ac:dyDescent="0.25">
      <c r="A476" t="s">
        <v>165</v>
      </c>
      <c r="B476">
        <v>2020</v>
      </c>
      <c r="C476" t="s">
        <v>6</v>
      </c>
      <c r="D476">
        <v>5</v>
      </c>
      <c r="E476">
        <v>4</v>
      </c>
      <c r="F476">
        <v>1</v>
      </c>
      <c r="G476">
        <v>2.19</v>
      </c>
      <c r="H476">
        <v>60</v>
      </c>
      <c r="I476" t="s">
        <v>681</v>
      </c>
      <c r="J476">
        <v>2025</v>
      </c>
      <c r="K476" t="s">
        <v>695</v>
      </c>
      <c r="L476">
        <v>2.2200000000000002</v>
      </c>
      <c r="M476">
        <v>2.1</v>
      </c>
      <c r="N476" t="s">
        <v>683</v>
      </c>
      <c r="O476" t="s">
        <v>677</v>
      </c>
    </row>
    <row r="477" spans="1:15" x14ac:dyDescent="0.25">
      <c r="A477" t="s">
        <v>165</v>
      </c>
      <c r="B477">
        <v>2020</v>
      </c>
      <c r="C477" t="s">
        <v>6</v>
      </c>
      <c r="D477">
        <v>5</v>
      </c>
      <c r="E477">
        <v>4</v>
      </c>
      <c r="F477">
        <v>1</v>
      </c>
      <c r="G477">
        <v>2.19</v>
      </c>
      <c r="H477">
        <v>60</v>
      </c>
      <c r="I477" t="s">
        <v>681</v>
      </c>
      <c r="J477">
        <v>2025</v>
      </c>
      <c r="K477" t="s">
        <v>696</v>
      </c>
      <c r="L477">
        <v>2.79</v>
      </c>
      <c r="M477">
        <v>1</v>
      </c>
      <c r="N477" t="s">
        <v>683</v>
      </c>
      <c r="O477" t="s">
        <v>677</v>
      </c>
    </row>
    <row r="478" spans="1:15" x14ac:dyDescent="0.25">
      <c r="A478" t="s">
        <v>165</v>
      </c>
      <c r="B478">
        <v>2020</v>
      </c>
      <c r="C478" t="s">
        <v>6</v>
      </c>
      <c r="D478">
        <v>5</v>
      </c>
      <c r="E478">
        <v>4</v>
      </c>
      <c r="F478">
        <v>1</v>
      </c>
      <c r="G478">
        <v>2.19</v>
      </c>
      <c r="H478">
        <v>60</v>
      </c>
      <c r="I478" t="s">
        <v>681</v>
      </c>
      <c r="J478">
        <v>2025</v>
      </c>
      <c r="K478" t="s">
        <v>697</v>
      </c>
      <c r="L478">
        <v>3.45</v>
      </c>
      <c r="M478">
        <v>2.1</v>
      </c>
      <c r="N478" t="s">
        <v>683</v>
      </c>
      <c r="O478" t="s">
        <v>677</v>
      </c>
    </row>
    <row r="479" spans="1:15" x14ac:dyDescent="0.25">
      <c r="A479" t="s">
        <v>165</v>
      </c>
      <c r="B479">
        <v>2020</v>
      </c>
      <c r="C479" t="s">
        <v>6</v>
      </c>
      <c r="D479">
        <v>5</v>
      </c>
      <c r="E479">
        <v>4</v>
      </c>
      <c r="F479">
        <v>1</v>
      </c>
      <c r="G479">
        <v>2.19</v>
      </c>
      <c r="H479">
        <v>60</v>
      </c>
      <c r="I479" t="s">
        <v>681</v>
      </c>
      <c r="J479">
        <v>2025</v>
      </c>
      <c r="K479" t="s">
        <v>698</v>
      </c>
      <c r="L479">
        <v>2.62</v>
      </c>
      <c r="M479">
        <v>3</v>
      </c>
      <c r="N479" t="s">
        <v>683</v>
      </c>
      <c r="O479" t="s">
        <v>677</v>
      </c>
    </row>
    <row r="480" spans="1:15" x14ac:dyDescent="0.25">
      <c r="A480" t="s">
        <v>165</v>
      </c>
      <c r="B480">
        <v>2020</v>
      </c>
      <c r="C480" t="s">
        <v>6</v>
      </c>
      <c r="D480">
        <v>5</v>
      </c>
      <c r="E480">
        <v>4</v>
      </c>
      <c r="F480">
        <v>1</v>
      </c>
      <c r="G480">
        <v>2.19</v>
      </c>
      <c r="H480">
        <v>60</v>
      </c>
      <c r="I480" t="s">
        <v>681</v>
      </c>
      <c r="J480">
        <v>2025</v>
      </c>
      <c r="K480" t="s">
        <v>699</v>
      </c>
      <c r="L480">
        <v>3.44</v>
      </c>
      <c r="M480">
        <v>2.1</v>
      </c>
      <c r="N480" t="s">
        <v>683</v>
      </c>
      <c r="O480" t="s">
        <v>677</v>
      </c>
    </row>
    <row r="481" spans="1:15" x14ac:dyDescent="0.25">
      <c r="A481" t="s">
        <v>165</v>
      </c>
      <c r="B481">
        <v>2020</v>
      </c>
      <c r="C481" t="s">
        <v>6</v>
      </c>
      <c r="D481">
        <v>5</v>
      </c>
      <c r="E481">
        <v>4</v>
      </c>
      <c r="F481">
        <v>1</v>
      </c>
      <c r="G481">
        <v>2.19</v>
      </c>
      <c r="H481">
        <v>60</v>
      </c>
      <c r="I481" t="s">
        <v>681</v>
      </c>
      <c r="J481">
        <v>2025</v>
      </c>
      <c r="K481" t="s">
        <v>700</v>
      </c>
      <c r="L481">
        <v>2.0299999999999998</v>
      </c>
      <c r="M481">
        <v>1</v>
      </c>
      <c r="N481" t="s">
        <v>683</v>
      </c>
      <c r="O481" t="s">
        <v>677</v>
      </c>
    </row>
    <row r="482" spans="1:15" x14ac:dyDescent="0.25">
      <c r="A482" t="s">
        <v>165</v>
      </c>
      <c r="B482">
        <v>2020</v>
      </c>
      <c r="C482" t="s">
        <v>6</v>
      </c>
      <c r="D482">
        <v>5</v>
      </c>
      <c r="E482">
        <v>4</v>
      </c>
      <c r="F482">
        <v>1</v>
      </c>
      <c r="G482">
        <v>2.19</v>
      </c>
      <c r="H482">
        <v>60</v>
      </c>
      <c r="I482" t="s">
        <v>681</v>
      </c>
      <c r="J482">
        <v>2025</v>
      </c>
      <c r="K482" t="s">
        <v>701</v>
      </c>
      <c r="L482">
        <v>2.64</v>
      </c>
      <c r="M482">
        <v>3</v>
      </c>
      <c r="N482" t="s">
        <v>683</v>
      </c>
      <c r="O482" t="s">
        <v>677</v>
      </c>
    </row>
    <row r="483" spans="1:15" x14ac:dyDescent="0.25">
      <c r="A483" t="s">
        <v>165</v>
      </c>
      <c r="B483">
        <v>2020</v>
      </c>
      <c r="C483" t="s">
        <v>6</v>
      </c>
      <c r="D483">
        <v>5</v>
      </c>
      <c r="E483">
        <v>4</v>
      </c>
      <c r="F483">
        <v>2</v>
      </c>
      <c r="G483">
        <v>2.96</v>
      </c>
      <c r="H483">
        <v>120</v>
      </c>
      <c r="I483" t="s">
        <v>681</v>
      </c>
      <c r="J483">
        <v>2025</v>
      </c>
      <c r="K483" t="s">
        <v>695</v>
      </c>
      <c r="L483">
        <v>3.55</v>
      </c>
      <c r="M483">
        <v>3</v>
      </c>
      <c r="N483" t="s">
        <v>683</v>
      </c>
      <c r="O483" t="s">
        <v>677</v>
      </c>
    </row>
    <row r="484" spans="1:15" x14ac:dyDescent="0.25">
      <c r="A484" t="s">
        <v>165</v>
      </c>
      <c r="B484">
        <v>2020</v>
      </c>
      <c r="C484" t="s">
        <v>6</v>
      </c>
      <c r="D484">
        <v>5</v>
      </c>
      <c r="E484">
        <v>4</v>
      </c>
      <c r="F484">
        <v>2</v>
      </c>
      <c r="G484">
        <v>2.96</v>
      </c>
      <c r="H484">
        <v>120</v>
      </c>
      <c r="I484" t="s">
        <v>681</v>
      </c>
      <c r="J484">
        <v>2025</v>
      </c>
      <c r="K484" t="s">
        <v>696</v>
      </c>
      <c r="L484">
        <v>2.92</v>
      </c>
      <c r="M484">
        <v>1</v>
      </c>
      <c r="N484" t="s">
        <v>683</v>
      </c>
      <c r="O484" t="s">
        <v>677</v>
      </c>
    </row>
    <row r="485" spans="1:15" x14ac:dyDescent="0.25">
      <c r="A485" t="s">
        <v>165</v>
      </c>
      <c r="B485">
        <v>2020</v>
      </c>
      <c r="C485" t="s">
        <v>6</v>
      </c>
      <c r="D485">
        <v>5</v>
      </c>
      <c r="E485">
        <v>4</v>
      </c>
      <c r="F485">
        <v>2</v>
      </c>
      <c r="G485">
        <v>2.96</v>
      </c>
      <c r="H485">
        <v>120</v>
      </c>
      <c r="I485" t="s">
        <v>681</v>
      </c>
      <c r="J485">
        <v>2025</v>
      </c>
      <c r="K485" t="s">
        <v>697</v>
      </c>
      <c r="L485">
        <v>3.77</v>
      </c>
      <c r="M485">
        <v>1</v>
      </c>
      <c r="N485" t="s">
        <v>683</v>
      </c>
      <c r="O485" t="s">
        <v>677</v>
      </c>
    </row>
    <row r="486" spans="1:15" x14ac:dyDescent="0.25">
      <c r="A486" t="s">
        <v>165</v>
      </c>
      <c r="B486">
        <v>2020</v>
      </c>
      <c r="C486" t="s">
        <v>6</v>
      </c>
      <c r="D486">
        <v>5</v>
      </c>
      <c r="E486">
        <v>4</v>
      </c>
      <c r="F486">
        <v>2</v>
      </c>
      <c r="G486">
        <v>2.96</v>
      </c>
      <c r="H486">
        <v>120</v>
      </c>
      <c r="I486" t="s">
        <v>681</v>
      </c>
      <c r="J486">
        <v>2025</v>
      </c>
      <c r="K486" t="s">
        <v>698</v>
      </c>
      <c r="L486">
        <v>2.61</v>
      </c>
      <c r="M486">
        <v>1</v>
      </c>
      <c r="N486" t="s">
        <v>683</v>
      </c>
      <c r="O486" t="s">
        <v>677</v>
      </c>
    </row>
    <row r="487" spans="1:15" x14ac:dyDescent="0.25">
      <c r="A487" t="s">
        <v>165</v>
      </c>
      <c r="B487">
        <v>2020</v>
      </c>
      <c r="C487" t="s">
        <v>6</v>
      </c>
      <c r="D487">
        <v>5</v>
      </c>
      <c r="E487">
        <v>4</v>
      </c>
      <c r="F487">
        <v>2</v>
      </c>
      <c r="G487">
        <v>2.96</v>
      </c>
      <c r="H487">
        <v>120</v>
      </c>
      <c r="I487" t="s">
        <v>681</v>
      </c>
      <c r="J487">
        <v>2025</v>
      </c>
      <c r="K487" t="s">
        <v>699</v>
      </c>
      <c r="L487">
        <v>3.35</v>
      </c>
      <c r="M487">
        <v>2.1</v>
      </c>
      <c r="N487" t="s">
        <v>683</v>
      </c>
      <c r="O487" t="s">
        <v>677</v>
      </c>
    </row>
    <row r="488" spans="1:15" x14ac:dyDescent="0.25">
      <c r="A488" t="s">
        <v>165</v>
      </c>
      <c r="B488">
        <v>2020</v>
      </c>
      <c r="C488" t="s">
        <v>6</v>
      </c>
      <c r="D488">
        <v>5</v>
      </c>
      <c r="E488">
        <v>4</v>
      </c>
      <c r="F488">
        <v>2</v>
      </c>
      <c r="G488">
        <v>2.96</v>
      </c>
      <c r="H488">
        <v>120</v>
      </c>
      <c r="I488" t="s">
        <v>681</v>
      </c>
      <c r="J488">
        <v>2025</v>
      </c>
      <c r="K488" t="s">
        <v>700</v>
      </c>
      <c r="L488">
        <v>2.06</v>
      </c>
      <c r="M488">
        <v>2.1</v>
      </c>
      <c r="N488" t="s">
        <v>683</v>
      </c>
      <c r="O488" t="s">
        <v>677</v>
      </c>
    </row>
    <row r="489" spans="1:15" x14ac:dyDescent="0.25">
      <c r="A489" t="s">
        <v>165</v>
      </c>
      <c r="B489">
        <v>2020</v>
      </c>
      <c r="C489" t="s">
        <v>6</v>
      </c>
      <c r="D489">
        <v>5</v>
      </c>
      <c r="E489">
        <v>4</v>
      </c>
      <c r="F489">
        <v>2</v>
      </c>
      <c r="G489">
        <v>2.96</v>
      </c>
      <c r="H489">
        <v>120</v>
      </c>
      <c r="I489" t="s">
        <v>681</v>
      </c>
      <c r="J489">
        <v>2025</v>
      </c>
      <c r="K489" t="s">
        <v>701</v>
      </c>
      <c r="L489">
        <v>2.3199999999999998</v>
      </c>
      <c r="M489">
        <v>1</v>
      </c>
      <c r="N489" t="s">
        <v>683</v>
      </c>
      <c r="O489" t="s">
        <v>677</v>
      </c>
    </row>
    <row r="490" spans="1:15" x14ac:dyDescent="0.25">
      <c r="A490" t="s">
        <v>165</v>
      </c>
      <c r="B490">
        <v>2020</v>
      </c>
      <c r="C490" t="s">
        <v>6</v>
      </c>
      <c r="D490">
        <v>5</v>
      </c>
      <c r="E490">
        <v>5</v>
      </c>
      <c r="F490">
        <v>1</v>
      </c>
      <c r="G490">
        <v>3.79</v>
      </c>
      <c r="H490">
        <v>75</v>
      </c>
      <c r="I490" t="s">
        <v>681</v>
      </c>
      <c r="J490">
        <v>2025</v>
      </c>
      <c r="K490" t="s">
        <v>695</v>
      </c>
      <c r="L490">
        <v>3.5</v>
      </c>
      <c r="M490">
        <v>1</v>
      </c>
      <c r="N490" t="s">
        <v>688</v>
      </c>
      <c r="O490" t="s">
        <v>677</v>
      </c>
    </row>
    <row r="491" spans="1:15" x14ac:dyDescent="0.25">
      <c r="A491" t="s">
        <v>165</v>
      </c>
      <c r="B491">
        <v>2020</v>
      </c>
      <c r="C491" t="s">
        <v>6</v>
      </c>
      <c r="D491">
        <v>5</v>
      </c>
      <c r="E491">
        <v>5</v>
      </c>
      <c r="F491">
        <v>1</v>
      </c>
      <c r="G491">
        <v>3.79</v>
      </c>
      <c r="H491">
        <v>75</v>
      </c>
      <c r="I491" t="s">
        <v>681</v>
      </c>
      <c r="J491">
        <v>2025</v>
      </c>
      <c r="K491" t="s">
        <v>696</v>
      </c>
      <c r="L491">
        <v>3.58</v>
      </c>
      <c r="M491">
        <v>3</v>
      </c>
      <c r="N491" t="s">
        <v>688</v>
      </c>
      <c r="O491" t="s">
        <v>677</v>
      </c>
    </row>
    <row r="492" spans="1:15" x14ac:dyDescent="0.25">
      <c r="A492" t="s">
        <v>165</v>
      </c>
      <c r="B492">
        <v>2020</v>
      </c>
      <c r="C492" t="s">
        <v>6</v>
      </c>
      <c r="D492">
        <v>5</v>
      </c>
      <c r="E492">
        <v>5</v>
      </c>
      <c r="F492">
        <v>1</v>
      </c>
      <c r="G492">
        <v>3.79</v>
      </c>
      <c r="H492">
        <v>75</v>
      </c>
      <c r="I492" t="s">
        <v>681</v>
      </c>
      <c r="J492">
        <v>2025</v>
      </c>
      <c r="K492" t="s">
        <v>697</v>
      </c>
      <c r="L492">
        <v>3.12</v>
      </c>
      <c r="M492">
        <v>1</v>
      </c>
      <c r="N492" t="s">
        <v>688</v>
      </c>
      <c r="O492" t="s">
        <v>677</v>
      </c>
    </row>
    <row r="493" spans="1:15" x14ac:dyDescent="0.25">
      <c r="A493" t="s">
        <v>165</v>
      </c>
      <c r="B493">
        <v>2020</v>
      </c>
      <c r="C493" t="s">
        <v>6</v>
      </c>
      <c r="D493">
        <v>5</v>
      </c>
      <c r="E493">
        <v>5</v>
      </c>
      <c r="F493">
        <v>1</v>
      </c>
      <c r="G493">
        <v>3.79</v>
      </c>
      <c r="H493">
        <v>75</v>
      </c>
      <c r="I493" t="s">
        <v>681</v>
      </c>
      <c r="J493">
        <v>2025</v>
      </c>
      <c r="K493" t="s">
        <v>698</v>
      </c>
      <c r="L493">
        <v>3.55</v>
      </c>
      <c r="M493">
        <v>3</v>
      </c>
      <c r="N493" t="s">
        <v>688</v>
      </c>
      <c r="O493" t="s">
        <v>677</v>
      </c>
    </row>
    <row r="494" spans="1:15" x14ac:dyDescent="0.25">
      <c r="A494" t="s">
        <v>165</v>
      </c>
      <c r="B494">
        <v>2020</v>
      </c>
      <c r="C494" t="s">
        <v>6</v>
      </c>
      <c r="D494">
        <v>5</v>
      </c>
      <c r="E494">
        <v>5</v>
      </c>
      <c r="F494">
        <v>1</v>
      </c>
      <c r="G494">
        <v>3.79</v>
      </c>
      <c r="H494">
        <v>75</v>
      </c>
      <c r="I494" t="s">
        <v>681</v>
      </c>
      <c r="J494">
        <v>2025</v>
      </c>
      <c r="K494" t="s">
        <v>699</v>
      </c>
      <c r="L494">
        <v>2.44</v>
      </c>
      <c r="M494">
        <v>2.1</v>
      </c>
      <c r="N494" t="s">
        <v>688</v>
      </c>
      <c r="O494" t="s">
        <v>677</v>
      </c>
    </row>
    <row r="495" spans="1:15" x14ac:dyDescent="0.25">
      <c r="A495" t="s">
        <v>165</v>
      </c>
      <c r="B495">
        <v>2020</v>
      </c>
      <c r="C495" t="s">
        <v>6</v>
      </c>
      <c r="D495">
        <v>5</v>
      </c>
      <c r="E495">
        <v>5</v>
      </c>
      <c r="F495">
        <v>1</v>
      </c>
      <c r="G495">
        <v>3.79</v>
      </c>
      <c r="H495">
        <v>75</v>
      </c>
      <c r="I495" t="s">
        <v>681</v>
      </c>
      <c r="J495">
        <v>2025</v>
      </c>
      <c r="K495" t="s">
        <v>700</v>
      </c>
      <c r="L495">
        <v>2.67</v>
      </c>
      <c r="M495">
        <v>1</v>
      </c>
      <c r="N495" t="s">
        <v>688</v>
      </c>
      <c r="O495" t="s">
        <v>677</v>
      </c>
    </row>
    <row r="496" spans="1:15" x14ac:dyDescent="0.25">
      <c r="A496" t="s">
        <v>165</v>
      </c>
      <c r="B496">
        <v>2020</v>
      </c>
      <c r="C496" t="s">
        <v>6</v>
      </c>
      <c r="D496">
        <v>5</v>
      </c>
      <c r="E496">
        <v>5</v>
      </c>
      <c r="F496">
        <v>1</v>
      </c>
      <c r="G496">
        <v>3.79</v>
      </c>
      <c r="H496">
        <v>75</v>
      </c>
      <c r="I496" t="s">
        <v>681</v>
      </c>
      <c r="J496">
        <v>2025</v>
      </c>
      <c r="K496" t="s">
        <v>701</v>
      </c>
      <c r="L496">
        <v>2.66</v>
      </c>
      <c r="M496">
        <v>3</v>
      </c>
      <c r="N496" t="s">
        <v>688</v>
      </c>
      <c r="O496" t="s">
        <v>677</v>
      </c>
    </row>
    <row r="497" spans="1:15" x14ac:dyDescent="0.25">
      <c r="A497" t="s">
        <v>165</v>
      </c>
      <c r="B497">
        <v>2020</v>
      </c>
      <c r="C497" t="s">
        <v>6</v>
      </c>
      <c r="D497">
        <v>5</v>
      </c>
      <c r="E497">
        <v>5</v>
      </c>
      <c r="F497">
        <v>2</v>
      </c>
      <c r="G497">
        <v>3.79</v>
      </c>
      <c r="H497">
        <v>150</v>
      </c>
      <c r="I497" t="s">
        <v>681</v>
      </c>
      <c r="J497">
        <v>2025</v>
      </c>
      <c r="K497" t="s">
        <v>695</v>
      </c>
      <c r="L497">
        <v>3.1</v>
      </c>
      <c r="M497">
        <v>3</v>
      </c>
      <c r="N497" t="s">
        <v>688</v>
      </c>
      <c r="O497" t="s">
        <v>677</v>
      </c>
    </row>
    <row r="498" spans="1:15" x14ac:dyDescent="0.25">
      <c r="A498" t="s">
        <v>165</v>
      </c>
      <c r="B498">
        <v>2020</v>
      </c>
      <c r="C498" t="s">
        <v>6</v>
      </c>
      <c r="D498">
        <v>5</v>
      </c>
      <c r="E498">
        <v>5</v>
      </c>
      <c r="F498">
        <v>2</v>
      </c>
      <c r="G498">
        <v>3.79</v>
      </c>
      <c r="H498">
        <v>150</v>
      </c>
      <c r="I498" t="s">
        <v>681</v>
      </c>
      <c r="J498">
        <v>2025</v>
      </c>
      <c r="K498" t="s">
        <v>696</v>
      </c>
      <c r="L498">
        <v>3.31</v>
      </c>
      <c r="M498">
        <v>2.1</v>
      </c>
      <c r="N498" t="s">
        <v>688</v>
      </c>
      <c r="O498" t="s">
        <v>677</v>
      </c>
    </row>
    <row r="499" spans="1:15" x14ac:dyDescent="0.25">
      <c r="A499" t="s">
        <v>165</v>
      </c>
      <c r="B499">
        <v>2020</v>
      </c>
      <c r="C499" t="s">
        <v>6</v>
      </c>
      <c r="D499">
        <v>5</v>
      </c>
      <c r="E499">
        <v>5</v>
      </c>
      <c r="F499">
        <v>2</v>
      </c>
      <c r="G499">
        <v>3.79</v>
      </c>
      <c r="H499">
        <v>150</v>
      </c>
      <c r="I499" t="s">
        <v>681</v>
      </c>
      <c r="J499">
        <v>2025</v>
      </c>
      <c r="K499" t="s">
        <v>697</v>
      </c>
      <c r="L499">
        <v>3.33</v>
      </c>
      <c r="M499">
        <v>3</v>
      </c>
      <c r="N499" t="s">
        <v>688</v>
      </c>
      <c r="O499" t="s">
        <v>677</v>
      </c>
    </row>
    <row r="500" spans="1:15" x14ac:dyDescent="0.25">
      <c r="A500" t="s">
        <v>165</v>
      </c>
      <c r="B500">
        <v>2020</v>
      </c>
      <c r="C500" t="s">
        <v>6</v>
      </c>
      <c r="D500">
        <v>5</v>
      </c>
      <c r="E500">
        <v>5</v>
      </c>
      <c r="F500">
        <v>2</v>
      </c>
      <c r="G500">
        <v>3.79</v>
      </c>
      <c r="H500">
        <v>150</v>
      </c>
      <c r="I500" t="s">
        <v>681</v>
      </c>
      <c r="J500">
        <v>2025</v>
      </c>
      <c r="K500" t="s">
        <v>698</v>
      </c>
      <c r="L500">
        <v>3.99</v>
      </c>
      <c r="M500">
        <v>2.1</v>
      </c>
      <c r="N500" t="s">
        <v>688</v>
      </c>
      <c r="O500" t="s">
        <v>677</v>
      </c>
    </row>
    <row r="501" spans="1:15" x14ac:dyDescent="0.25">
      <c r="A501" t="s">
        <v>165</v>
      </c>
      <c r="B501">
        <v>2020</v>
      </c>
      <c r="C501" t="s">
        <v>6</v>
      </c>
      <c r="D501">
        <v>5</v>
      </c>
      <c r="E501">
        <v>5</v>
      </c>
      <c r="F501">
        <v>2</v>
      </c>
      <c r="G501">
        <v>3.79</v>
      </c>
      <c r="H501">
        <v>150</v>
      </c>
      <c r="I501" t="s">
        <v>681</v>
      </c>
      <c r="J501">
        <v>2025</v>
      </c>
      <c r="K501" t="s">
        <v>699</v>
      </c>
      <c r="L501">
        <v>2.0299999999999998</v>
      </c>
      <c r="M501">
        <v>2.1</v>
      </c>
      <c r="N501" t="s">
        <v>688</v>
      </c>
      <c r="O501" t="s">
        <v>677</v>
      </c>
    </row>
    <row r="502" spans="1:15" x14ac:dyDescent="0.25">
      <c r="A502" t="s">
        <v>165</v>
      </c>
      <c r="B502">
        <v>2020</v>
      </c>
      <c r="C502" t="s">
        <v>6</v>
      </c>
      <c r="D502">
        <v>5</v>
      </c>
      <c r="E502">
        <v>5</v>
      </c>
      <c r="F502">
        <v>2</v>
      </c>
      <c r="G502">
        <v>3.79</v>
      </c>
      <c r="H502">
        <v>150</v>
      </c>
      <c r="I502" t="s">
        <v>681</v>
      </c>
      <c r="J502">
        <v>2025</v>
      </c>
      <c r="K502" t="s">
        <v>700</v>
      </c>
      <c r="L502">
        <v>2.5</v>
      </c>
      <c r="M502">
        <v>3</v>
      </c>
      <c r="N502" t="s">
        <v>688</v>
      </c>
      <c r="O502" t="s">
        <v>677</v>
      </c>
    </row>
    <row r="503" spans="1:15" x14ac:dyDescent="0.25">
      <c r="A503" t="s">
        <v>165</v>
      </c>
      <c r="B503">
        <v>2020</v>
      </c>
      <c r="C503" t="s">
        <v>6</v>
      </c>
      <c r="D503">
        <v>5</v>
      </c>
      <c r="E503">
        <v>5</v>
      </c>
      <c r="F503">
        <v>2</v>
      </c>
      <c r="G503">
        <v>3.79</v>
      </c>
      <c r="H503">
        <v>150</v>
      </c>
      <c r="I503" t="s">
        <v>681</v>
      </c>
      <c r="J503">
        <v>2025</v>
      </c>
      <c r="K503" t="s">
        <v>701</v>
      </c>
      <c r="L503">
        <v>2.4</v>
      </c>
      <c r="M503">
        <v>2.1</v>
      </c>
      <c r="N503" t="s">
        <v>688</v>
      </c>
      <c r="O503" t="s">
        <v>677</v>
      </c>
    </row>
    <row r="504" spans="1:15" x14ac:dyDescent="0.25">
      <c r="A504" t="s">
        <v>162</v>
      </c>
      <c r="B504">
        <v>2020</v>
      </c>
      <c r="C504" t="s">
        <v>12</v>
      </c>
      <c r="D504">
        <v>4</v>
      </c>
      <c r="E504">
        <v>1</v>
      </c>
      <c r="F504">
        <v>1</v>
      </c>
      <c r="G504">
        <v>3.54</v>
      </c>
      <c r="H504">
        <v>15</v>
      </c>
      <c r="I504" t="s">
        <v>681</v>
      </c>
      <c r="J504">
        <v>2024</v>
      </c>
      <c r="K504" t="s">
        <v>690</v>
      </c>
      <c r="L504">
        <v>3.36</v>
      </c>
      <c r="M504">
        <v>3</v>
      </c>
      <c r="N504" t="s">
        <v>689</v>
      </c>
      <c r="O504" t="s">
        <v>677</v>
      </c>
    </row>
    <row r="505" spans="1:15" x14ac:dyDescent="0.25">
      <c r="A505" t="s">
        <v>162</v>
      </c>
      <c r="B505">
        <v>2020</v>
      </c>
      <c r="C505" t="s">
        <v>12</v>
      </c>
      <c r="D505">
        <v>4</v>
      </c>
      <c r="E505">
        <v>1</v>
      </c>
      <c r="F505">
        <v>1</v>
      </c>
      <c r="G505">
        <v>3.54</v>
      </c>
      <c r="H505">
        <v>15</v>
      </c>
      <c r="I505" t="s">
        <v>681</v>
      </c>
      <c r="J505">
        <v>2024</v>
      </c>
      <c r="K505" t="s">
        <v>691</v>
      </c>
      <c r="L505">
        <v>2.11</v>
      </c>
      <c r="M505">
        <v>1</v>
      </c>
      <c r="N505" t="s">
        <v>689</v>
      </c>
      <c r="O505" t="s">
        <v>677</v>
      </c>
    </row>
    <row r="506" spans="1:15" x14ac:dyDescent="0.25">
      <c r="A506" t="s">
        <v>162</v>
      </c>
      <c r="B506">
        <v>2020</v>
      </c>
      <c r="C506" t="s">
        <v>12</v>
      </c>
      <c r="D506">
        <v>4</v>
      </c>
      <c r="E506">
        <v>1</v>
      </c>
      <c r="F506">
        <v>1</v>
      </c>
      <c r="G506">
        <v>3.54</v>
      </c>
      <c r="H506">
        <v>15</v>
      </c>
      <c r="I506" t="s">
        <v>681</v>
      </c>
      <c r="J506">
        <v>2024</v>
      </c>
      <c r="K506" t="s">
        <v>692</v>
      </c>
      <c r="L506">
        <v>2</v>
      </c>
      <c r="M506">
        <v>3</v>
      </c>
      <c r="N506" t="s">
        <v>689</v>
      </c>
      <c r="O506" t="s">
        <v>677</v>
      </c>
    </row>
    <row r="507" spans="1:15" x14ac:dyDescent="0.25">
      <c r="A507" t="s">
        <v>162</v>
      </c>
      <c r="B507">
        <v>2020</v>
      </c>
      <c r="C507" t="s">
        <v>12</v>
      </c>
      <c r="D507">
        <v>4</v>
      </c>
      <c r="E507">
        <v>1</v>
      </c>
      <c r="F507">
        <v>1</v>
      </c>
      <c r="G507">
        <v>3.54</v>
      </c>
      <c r="H507">
        <v>15</v>
      </c>
      <c r="I507" t="s">
        <v>681</v>
      </c>
      <c r="J507">
        <v>2024</v>
      </c>
      <c r="K507" t="s">
        <v>693</v>
      </c>
      <c r="L507">
        <v>3.99</v>
      </c>
      <c r="M507">
        <v>3</v>
      </c>
      <c r="N507" t="s">
        <v>689</v>
      </c>
      <c r="O507" t="s">
        <v>677</v>
      </c>
    </row>
    <row r="508" spans="1:15" x14ac:dyDescent="0.25">
      <c r="A508" t="s">
        <v>162</v>
      </c>
      <c r="B508">
        <v>2020</v>
      </c>
      <c r="C508" t="s">
        <v>12</v>
      </c>
      <c r="D508">
        <v>4</v>
      </c>
      <c r="E508">
        <v>1</v>
      </c>
      <c r="F508">
        <v>1</v>
      </c>
      <c r="G508">
        <v>3.54</v>
      </c>
      <c r="H508">
        <v>15</v>
      </c>
      <c r="I508" t="s">
        <v>681</v>
      </c>
      <c r="J508">
        <v>2024</v>
      </c>
      <c r="K508" t="s">
        <v>694</v>
      </c>
      <c r="L508">
        <v>3.17</v>
      </c>
      <c r="M508">
        <v>2.1</v>
      </c>
      <c r="N508" t="s">
        <v>689</v>
      </c>
      <c r="O508" t="s">
        <v>677</v>
      </c>
    </row>
    <row r="509" spans="1:15" x14ac:dyDescent="0.25">
      <c r="A509" t="s">
        <v>162</v>
      </c>
      <c r="B509">
        <v>2020</v>
      </c>
      <c r="C509" t="s">
        <v>12</v>
      </c>
      <c r="D509">
        <v>4</v>
      </c>
      <c r="E509">
        <v>1</v>
      </c>
      <c r="F509">
        <v>2</v>
      </c>
      <c r="G509">
        <v>3.57</v>
      </c>
      <c r="H509">
        <v>30</v>
      </c>
      <c r="I509" t="s">
        <v>681</v>
      </c>
      <c r="J509">
        <v>2024</v>
      </c>
      <c r="K509" t="s">
        <v>690</v>
      </c>
      <c r="L509">
        <v>2.25</v>
      </c>
      <c r="M509">
        <v>3</v>
      </c>
      <c r="N509" t="s">
        <v>689</v>
      </c>
      <c r="O509" t="s">
        <v>677</v>
      </c>
    </row>
    <row r="510" spans="1:15" x14ac:dyDescent="0.25">
      <c r="A510" t="s">
        <v>162</v>
      </c>
      <c r="B510">
        <v>2020</v>
      </c>
      <c r="C510" t="s">
        <v>12</v>
      </c>
      <c r="D510">
        <v>4</v>
      </c>
      <c r="E510">
        <v>1</v>
      </c>
      <c r="F510">
        <v>2</v>
      </c>
      <c r="G510">
        <v>3.57</v>
      </c>
      <c r="H510">
        <v>30</v>
      </c>
      <c r="I510" t="s">
        <v>681</v>
      </c>
      <c r="J510">
        <v>2024</v>
      </c>
      <c r="K510" t="s">
        <v>691</v>
      </c>
      <c r="L510">
        <v>3.17</v>
      </c>
      <c r="M510">
        <v>3</v>
      </c>
      <c r="N510" t="s">
        <v>689</v>
      </c>
      <c r="O510" t="s">
        <v>677</v>
      </c>
    </row>
    <row r="511" spans="1:15" x14ac:dyDescent="0.25">
      <c r="A511" t="s">
        <v>162</v>
      </c>
      <c r="B511">
        <v>2020</v>
      </c>
      <c r="C511" t="s">
        <v>12</v>
      </c>
      <c r="D511">
        <v>4</v>
      </c>
      <c r="E511">
        <v>1</v>
      </c>
      <c r="F511">
        <v>2</v>
      </c>
      <c r="G511">
        <v>3.57</v>
      </c>
      <c r="H511">
        <v>30</v>
      </c>
      <c r="I511" t="s">
        <v>681</v>
      </c>
      <c r="J511">
        <v>2024</v>
      </c>
      <c r="K511" t="s">
        <v>692</v>
      </c>
      <c r="L511">
        <v>3.59</v>
      </c>
      <c r="M511">
        <v>2.1</v>
      </c>
      <c r="N511" t="s">
        <v>689</v>
      </c>
      <c r="O511" t="s">
        <v>677</v>
      </c>
    </row>
    <row r="512" spans="1:15" x14ac:dyDescent="0.25">
      <c r="A512" t="s">
        <v>162</v>
      </c>
      <c r="B512">
        <v>2020</v>
      </c>
      <c r="C512" t="s">
        <v>12</v>
      </c>
      <c r="D512">
        <v>4</v>
      </c>
      <c r="E512">
        <v>1</v>
      </c>
      <c r="F512">
        <v>2</v>
      </c>
      <c r="G512">
        <v>3.57</v>
      </c>
      <c r="H512">
        <v>30</v>
      </c>
      <c r="I512" t="s">
        <v>681</v>
      </c>
      <c r="J512">
        <v>2024</v>
      </c>
      <c r="K512" t="s">
        <v>693</v>
      </c>
      <c r="L512">
        <v>3.35</v>
      </c>
      <c r="M512">
        <v>2.1</v>
      </c>
      <c r="N512" t="s">
        <v>689</v>
      </c>
      <c r="O512" t="s">
        <v>677</v>
      </c>
    </row>
    <row r="513" spans="1:15" x14ac:dyDescent="0.25">
      <c r="A513" t="s">
        <v>162</v>
      </c>
      <c r="B513">
        <v>2020</v>
      </c>
      <c r="C513" t="s">
        <v>12</v>
      </c>
      <c r="D513">
        <v>4</v>
      </c>
      <c r="E513">
        <v>1</v>
      </c>
      <c r="F513">
        <v>2</v>
      </c>
      <c r="G513">
        <v>3.57</v>
      </c>
      <c r="H513">
        <v>30</v>
      </c>
      <c r="I513" t="s">
        <v>681</v>
      </c>
      <c r="J513">
        <v>2024</v>
      </c>
      <c r="K513" t="s">
        <v>694</v>
      </c>
      <c r="L513">
        <v>2.23</v>
      </c>
      <c r="M513">
        <v>2.1</v>
      </c>
      <c r="N513" t="s">
        <v>689</v>
      </c>
      <c r="O513" t="s">
        <v>677</v>
      </c>
    </row>
    <row r="514" spans="1:15" x14ac:dyDescent="0.25">
      <c r="A514" t="s">
        <v>162</v>
      </c>
      <c r="B514">
        <v>2020</v>
      </c>
      <c r="C514" t="s">
        <v>12</v>
      </c>
      <c r="D514">
        <v>4</v>
      </c>
      <c r="E514">
        <v>2</v>
      </c>
      <c r="F514">
        <v>1</v>
      </c>
      <c r="G514">
        <v>2.17</v>
      </c>
      <c r="H514">
        <v>30</v>
      </c>
      <c r="I514" t="s">
        <v>681</v>
      </c>
      <c r="J514">
        <v>2024</v>
      </c>
      <c r="K514" t="s">
        <v>690</v>
      </c>
      <c r="L514">
        <v>2.38</v>
      </c>
      <c r="M514">
        <v>3</v>
      </c>
      <c r="N514" t="s">
        <v>683</v>
      </c>
      <c r="O514" t="s">
        <v>677</v>
      </c>
    </row>
    <row r="515" spans="1:15" x14ac:dyDescent="0.25">
      <c r="A515" t="s">
        <v>162</v>
      </c>
      <c r="B515">
        <v>2020</v>
      </c>
      <c r="C515" t="s">
        <v>12</v>
      </c>
      <c r="D515">
        <v>4</v>
      </c>
      <c r="E515">
        <v>2</v>
      </c>
      <c r="F515">
        <v>1</v>
      </c>
      <c r="G515">
        <v>2.17</v>
      </c>
      <c r="H515">
        <v>30</v>
      </c>
      <c r="I515" t="s">
        <v>681</v>
      </c>
      <c r="J515">
        <v>2024</v>
      </c>
      <c r="K515" t="s">
        <v>691</v>
      </c>
      <c r="L515">
        <v>3.91</v>
      </c>
      <c r="M515">
        <v>2.1</v>
      </c>
      <c r="N515" t="s">
        <v>683</v>
      </c>
      <c r="O515" t="s">
        <v>677</v>
      </c>
    </row>
    <row r="516" spans="1:15" x14ac:dyDescent="0.25">
      <c r="A516" t="s">
        <v>162</v>
      </c>
      <c r="B516">
        <v>2020</v>
      </c>
      <c r="C516" t="s">
        <v>12</v>
      </c>
      <c r="D516">
        <v>4</v>
      </c>
      <c r="E516">
        <v>2</v>
      </c>
      <c r="F516">
        <v>1</v>
      </c>
      <c r="G516">
        <v>2.17</v>
      </c>
      <c r="H516">
        <v>30</v>
      </c>
      <c r="I516" t="s">
        <v>681</v>
      </c>
      <c r="J516">
        <v>2024</v>
      </c>
      <c r="K516" t="s">
        <v>692</v>
      </c>
      <c r="L516">
        <v>3.92</v>
      </c>
      <c r="M516">
        <v>3</v>
      </c>
      <c r="N516" t="s">
        <v>683</v>
      </c>
      <c r="O516" t="s">
        <v>677</v>
      </c>
    </row>
    <row r="517" spans="1:15" x14ac:dyDescent="0.25">
      <c r="A517" t="s">
        <v>162</v>
      </c>
      <c r="B517">
        <v>2020</v>
      </c>
      <c r="C517" t="s">
        <v>12</v>
      </c>
      <c r="D517">
        <v>4</v>
      </c>
      <c r="E517">
        <v>2</v>
      </c>
      <c r="F517">
        <v>1</v>
      </c>
      <c r="G517">
        <v>2.17</v>
      </c>
      <c r="H517">
        <v>30</v>
      </c>
      <c r="I517" t="s">
        <v>681</v>
      </c>
      <c r="J517">
        <v>2024</v>
      </c>
      <c r="K517" t="s">
        <v>693</v>
      </c>
      <c r="L517">
        <v>3.65</v>
      </c>
      <c r="M517">
        <v>2.1</v>
      </c>
      <c r="N517" t="s">
        <v>683</v>
      </c>
      <c r="O517" t="s">
        <v>677</v>
      </c>
    </row>
    <row r="518" spans="1:15" x14ac:dyDescent="0.25">
      <c r="A518" t="s">
        <v>162</v>
      </c>
      <c r="B518">
        <v>2020</v>
      </c>
      <c r="C518" t="s">
        <v>12</v>
      </c>
      <c r="D518">
        <v>4</v>
      </c>
      <c r="E518">
        <v>2</v>
      </c>
      <c r="F518">
        <v>1</v>
      </c>
      <c r="G518">
        <v>2.17</v>
      </c>
      <c r="H518">
        <v>30</v>
      </c>
      <c r="I518" t="s">
        <v>681</v>
      </c>
      <c r="J518">
        <v>2024</v>
      </c>
      <c r="K518" t="s">
        <v>694</v>
      </c>
      <c r="L518">
        <v>2.78</v>
      </c>
      <c r="M518">
        <v>1</v>
      </c>
      <c r="N518" t="s">
        <v>683</v>
      </c>
      <c r="O518" t="s">
        <v>677</v>
      </c>
    </row>
    <row r="519" spans="1:15" x14ac:dyDescent="0.25">
      <c r="A519" t="s">
        <v>162</v>
      </c>
      <c r="B519">
        <v>2020</v>
      </c>
      <c r="C519" t="s">
        <v>12</v>
      </c>
      <c r="D519">
        <v>4</v>
      </c>
      <c r="E519">
        <v>2</v>
      </c>
      <c r="F519">
        <v>2</v>
      </c>
      <c r="G519">
        <v>3.3</v>
      </c>
      <c r="H519">
        <v>60</v>
      </c>
      <c r="I519" t="s">
        <v>681</v>
      </c>
      <c r="J519">
        <v>2024</v>
      </c>
      <c r="K519" t="s">
        <v>690</v>
      </c>
      <c r="L519">
        <v>2.14</v>
      </c>
      <c r="M519">
        <v>1</v>
      </c>
      <c r="N519" t="s">
        <v>689</v>
      </c>
      <c r="O519" t="s">
        <v>677</v>
      </c>
    </row>
    <row r="520" spans="1:15" x14ac:dyDescent="0.25">
      <c r="A520" t="s">
        <v>162</v>
      </c>
      <c r="B520">
        <v>2020</v>
      </c>
      <c r="C520" t="s">
        <v>12</v>
      </c>
      <c r="D520">
        <v>4</v>
      </c>
      <c r="E520">
        <v>2</v>
      </c>
      <c r="F520">
        <v>2</v>
      </c>
      <c r="G520">
        <v>3.3</v>
      </c>
      <c r="H520">
        <v>60</v>
      </c>
      <c r="I520" t="s">
        <v>681</v>
      </c>
      <c r="J520">
        <v>2024</v>
      </c>
      <c r="K520" t="s">
        <v>691</v>
      </c>
      <c r="L520">
        <v>3.14</v>
      </c>
      <c r="M520">
        <v>3</v>
      </c>
      <c r="N520" t="s">
        <v>689</v>
      </c>
      <c r="O520" t="s">
        <v>677</v>
      </c>
    </row>
    <row r="521" spans="1:15" x14ac:dyDescent="0.25">
      <c r="A521" t="s">
        <v>162</v>
      </c>
      <c r="B521">
        <v>2020</v>
      </c>
      <c r="C521" t="s">
        <v>12</v>
      </c>
      <c r="D521">
        <v>4</v>
      </c>
      <c r="E521">
        <v>2</v>
      </c>
      <c r="F521">
        <v>2</v>
      </c>
      <c r="G521">
        <v>3.3</v>
      </c>
      <c r="H521">
        <v>60</v>
      </c>
      <c r="I521" t="s">
        <v>681</v>
      </c>
      <c r="J521">
        <v>2024</v>
      </c>
      <c r="K521" t="s">
        <v>692</v>
      </c>
      <c r="L521">
        <v>3.17</v>
      </c>
      <c r="M521">
        <v>2.1</v>
      </c>
      <c r="N521" t="s">
        <v>689</v>
      </c>
      <c r="O521" t="s">
        <v>677</v>
      </c>
    </row>
    <row r="522" spans="1:15" x14ac:dyDescent="0.25">
      <c r="A522" t="s">
        <v>162</v>
      </c>
      <c r="B522">
        <v>2020</v>
      </c>
      <c r="C522" t="s">
        <v>12</v>
      </c>
      <c r="D522">
        <v>4</v>
      </c>
      <c r="E522">
        <v>2</v>
      </c>
      <c r="F522">
        <v>2</v>
      </c>
      <c r="G522">
        <v>3.3</v>
      </c>
      <c r="H522">
        <v>60</v>
      </c>
      <c r="I522" t="s">
        <v>681</v>
      </c>
      <c r="J522">
        <v>2024</v>
      </c>
      <c r="K522" t="s">
        <v>693</v>
      </c>
      <c r="L522">
        <v>3.18</v>
      </c>
      <c r="M522">
        <v>1</v>
      </c>
      <c r="N522" t="s">
        <v>689</v>
      </c>
      <c r="O522" t="s">
        <v>677</v>
      </c>
    </row>
    <row r="523" spans="1:15" x14ac:dyDescent="0.25">
      <c r="A523" t="s">
        <v>162</v>
      </c>
      <c r="B523">
        <v>2020</v>
      </c>
      <c r="C523" t="s">
        <v>12</v>
      </c>
      <c r="D523">
        <v>4</v>
      </c>
      <c r="E523">
        <v>2</v>
      </c>
      <c r="F523">
        <v>2</v>
      </c>
      <c r="G523">
        <v>3.3</v>
      </c>
      <c r="H523">
        <v>60</v>
      </c>
      <c r="I523" t="s">
        <v>681</v>
      </c>
      <c r="J523">
        <v>2024</v>
      </c>
      <c r="K523" t="s">
        <v>694</v>
      </c>
      <c r="L523">
        <v>2.62</v>
      </c>
      <c r="M523">
        <v>1</v>
      </c>
      <c r="N523" t="s">
        <v>689</v>
      </c>
      <c r="O523" t="s">
        <v>677</v>
      </c>
    </row>
    <row r="524" spans="1:15" x14ac:dyDescent="0.25">
      <c r="A524" t="s">
        <v>162</v>
      </c>
      <c r="B524">
        <v>2020</v>
      </c>
      <c r="C524" t="s">
        <v>12</v>
      </c>
      <c r="D524">
        <v>4</v>
      </c>
      <c r="E524">
        <v>3</v>
      </c>
      <c r="F524">
        <v>1</v>
      </c>
      <c r="G524">
        <v>2.74</v>
      </c>
      <c r="H524">
        <v>45</v>
      </c>
      <c r="I524" t="s">
        <v>681</v>
      </c>
      <c r="J524">
        <v>2024</v>
      </c>
      <c r="K524" t="s">
        <v>690</v>
      </c>
      <c r="L524">
        <v>2.15</v>
      </c>
      <c r="M524">
        <v>1</v>
      </c>
      <c r="N524" t="s">
        <v>683</v>
      </c>
      <c r="O524" t="s">
        <v>677</v>
      </c>
    </row>
    <row r="525" spans="1:15" x14ac:dyDescent="0.25">
      <c r="A525" t="s">
        <v>162</v>
      </c>
      <c r="B525">
        <v>2020</v>
      </c>
      <c r="C525" t="s">
        <v>12</v>
      </c>
      <c r="D525">
        <v>4</v>
      </c>
      <c r="E525">
        <v>3</v>
      </c>
      <c r="F525">
        <v>1</v>
      </c>
      <c r="G525">
        <v>2.74</v>
      </c>
      <c r="H525">
        <v>45</v>
      </c>
      <c r="I525" t="s">
        <v>681</v>
      </c>
      <c r="J525">
        <v>2024</v>
      </c>
      <c r="K525" t="s">
        <v>691</v>
      </c>
      <c r="L525">
        <v>2.76</v>
      </c>
      <c r="M525">
        <v>2.1</v>
      </c>
      <c r="N525" t="s">
        <v>683</v>
      </c>
      <c r="O525" t="s">
        <v>677</v>
      </c>
    </row>
    <row r="526" spans="1:15" x14ac:dyDescent="0.25">
      <c r="A526" t="s">
        <v>162</v>
      </c>
      <c r="B526">
        <v>2020</v>
      </c>
      <c r="C526" t="s">
        <v>12</v>
      </c>
      <c r="D526">
        <v>4</v>
      </c>
      <c r="E526">
        <v>3</v>
      </c>
      <c r="F526">
        <v>1</v>
      </c>
      <c r="G526">
        <v>2.74</v>
      </c>
      <c r="H526">
        <v>45</v>
      </c>
      <c r="I526" t="s">
        <v>681</v>
      </c>
      <c r="J526">
        <v>2024</v>
      </c>
      <c r="K526" t="s">
        <v>692</v>
      </c>
      <c r="L526">
        <v>3.75</v>
      </c>
      <c r="M526">
        <v>1</v>
      </c>
      <c r="N526" t="s">
        <v>683</v>
      </c>
      <c r="O526" t="s">
        <v>677</v>
      </c>
    </row>
    <row r="527" spans="1:15" x14ac:dyDescent="0.25">
      <c r="A527" t="s">
        <v>162</v>
      </c>
      <c r="B527">
        <v>2020</v>
      </c>
      <c r="C527" t="s">
        <v>12</v>
      </c>
      <c r="D527">
        <v>4</v>
      </c>
      <c r="E527">
        <v>3</v>
      </c>
      <c r="F527">
        <v>1</v>
      </c>
      <c r="G527">
        <v>2.74</v>
      </c>
      <c r="H527">
        <v>45</v>
      </c>
      <c r="I527" t="s">
        <v>681</v>
      </c>
      <c r="J527">
        <v>2024</v>
      </c>
      <c r="K527" t="s">
        <v>693</v>
      </c>
      <c r="L527">
        <v>3.4</v>
      </c>
      <c r="M527">
        <v>3</v>
      </c>
      <c r="N527" t="s">
        <v>683</v>
      </c>
      <c r="O527" t="s">
        <v>677</v>
      </c>
    </row>
    <row r="528" spans="1:15" x14ac:dyDescent="0.25">
      <c r="A528" t="s">
        <v>162</v>
      </c>
      <c r="B528">
        <v>2020</v>
      </c>
      <c r="C528" t="s">
        <v>12</v>
      </c>
      <c r="D528">
        <v>4</v>
      </c>
      <c r="E528">
        <v>3</v>
      </c>
      <c r="F528">
        <v>1</v>
      </c>
      <c r="G528">
        <v>2.74</v>
      </c>
      <c r="H528">
        <v>45</v>
      </c>
      <c r="I528" t="s">
        <v>681</v>
      </c>
      <c r="J528">
        <v>2024</v>
      </c>
      <c r="K528" t="s">
        <v>694</v>
      </c>
      <c r="L528">
        <v>2.41</v>
      </c>
      <c r="M528">
        <v>1</v>
      </c>
      <c r="N528" t="s">
        <v>683</v>
      </c>
      <c r="O528" t="s">
        <v>677</v>
      </c>
    </row>
    <row r="529" spans="1:15" x14ac:dyDescent="0.25">
      <c r="A529" t="s">
        <v>162</v>
      </c>
      <c r="B529">
        <v>2020</v>
      </c>
      <c r="C529" t="s">
        <v>12</v>
      </c>
      <c r="D529">
        <v>4</v>
      </c>
      <c r="E529">
        <v>3</v>
      </c>
      <c r="F529">
        <v>2</v>
      </c>
      <c r="G529">
        <v>2.25</v>
      </c>
      <c r="H529">
        <v>90</v>
      </c>
      <c r="I529" t="s">
        <v>681</v>
      </c>
      <c r="J529">
        <v>2024</v>
      </c>
      <c r="K529" t="s">
        <v>690</v>
      </c>
      <c r="L529">
        <v>3.78</v>
      </c>
      <c r="M529">
        <v>1</v>
      </c>
      <c r="N529" t="s">
        <v>683</v>
      </c>
      <c r="O529" t="s">
        <v>677</v>
      </c>
    </row>
    <row r="530" spans="1:15" x14ac:dyDescent="0.25">
      <c r="A530" t="s">
        <v>162</v>
      </c>
      <c r="B530">
        <v>2020</v>
      </c>
      <c r="C530" t="s">
        <v>12</v>
      </c>
      <c r="D530">
        <v>4</v>
      </c>
      <c r="E530">
        <v>3</v>
      </c>
      <c r="F530">
        <v>2</v>
      </c>
      <c r="G530">
        <v>2.25</v>
      </c>
      <c r="H530">
        <v>90</v>
      </c>
      <c r="I530" t="s">
        <v>681</v>
      </c>
      <c r="J530">
        <v>2024</v>
      </c>
      <c r="K530" t="s">
        <v>691</v>
      </c>
      <c r="L530">
        <v>3.14</v>
      </c>
      <c r="M530">
        <v>1</v>
      </c>
      <c r="N530" t="s">
        <v>683</v>
      </c>
      <c r="O530" t="s">
        <v>677</v>
      </c>
    </row>
    <row r="531" spans="1:15" x14ac:dyDescent="0.25">
      <c r="A531" t="s">
        <v>162</v>
      </c>
      <c r="B531">
        <v>2020</v>
      </c>
      <c r="C531" t="s">
        <v>12</v>
      </c>
      <c r="D531">
        <v>4</v>
      </c>
      <c r="E531">
        <v>3</v>
      </c>
      <c r="F531">
        <v>2</v>
      </c>
      <c r="G531">
        <v>2.25</v>
      </c>
      <c r="H531">
        <v>90</v>
      </c>
      <c r="I531" t="s">
        <v>681</v>
      </c>
      <c r="J531">
        <v>2024</v>
      </c>
      <c r="K531" t="s">
        <v>692</v>
      </c>
      <c r="L531">
        <v>2.2799999999999998</v>
      </c>
      <c r="M531">
        <v>2.1</v>
      </c>
      <c r="N531" t="s">
        <v>683</v>
      </c>
      <c r="O531" t="s">
        <v>677</v>
      </c>
    </row>
    <row r="532" spans="1:15" x14ac:dyDescent="0.25">
      <c r="A532" t="s">
        <v>162</v>
      </c>
      <c r="B532">
        <v>2020</v>
      </c>
      <c r="C532" t="s">
        <v>12</v>
      </c>
      <c r="D532">
        <v>4</v>
      </c>
      <c r="E532">
        <v>3</v>
      </c>
      <c r="F532">
        <v>2</v>
      </c>
      <c r="G532">
        <v>2.25</v>
      </c>
      <c r="H532">
        <v>90</v>
      </c>
      <c r="I532" t="s">
        <v>681</v>
      </c>
      <c r="J532">
        <v>2024</v>
      </c>
      <c r="K532" t="s">
        <v>693</v>
      </c>
      <c r="L532">
        <v>2.2200000000000002</v>
      </c>
      <c r="M532">
        <v>3</v>
      </c>
      <c r="N532" t="s">
        <v>683</v>
      </c>
      <c r="O532" t="s">
        <v>677</v>
      </c>
    </row>
    <row r="533" spans="1:15" x14ac:dyDescent="0.25">
      <c r="A533" t="s">
        <v>162</v>
      </c>
      <c r="B533">
        <v>2020</v>
      </c>
      <c r="C533" t="s">
        <v>12</v>
      </c>
      <c r="D533">
        <v>4</v>
      </c>
      <c r="E533">
        <v>3</v>
      </c>
      <c r="F533">
        <v>2</v>
      </c>
      <c r="G533">
        <v>2.25</v>
      </c>
      <c r="H533">
        <v>90</v>
      </c>
      <c r="I533" t="s">
        <v>681</v>
      </c>
      <c r="J533">
        <v>2024</v>
      </c>
      <c r="K533" t="s">
        <v>694</v>
      </c>
      <c r="L533">
        <v>3</v>
      </c>
      <c r="M533">
        <v>3</v>
      </c>
      <c r="N533" t="s">
        <v>683</v>
      </c>
      <c r="O533" t="s">
        <v>677</v>
      </c>
    </row>
    <row r="534" spans="1:15" x14ac:dyDescent="0.25">
      <c r="A534" t="s">
        <v>162</v>
      </c>
      <c r="B534">
        <v>2020</v>
      </c>
      <c r="C534" t="s">
        <v>12</v>
      </c>
      <c r="D534">
        <v>4</v>
      </c>
      <c r="E534">
        <v>4</v>
      </c>
      <c r="F534">
        <v>1</v>
      </c>
      <c r="G534">
        <v>2.19</v>
      </c>
      <c r="H534">
        <v>60</v>
      </c>
      <c r="I534" t="s">
        <v>681</v>
      </c>
      <c r="J534">
        <v>2024</v>
      </c>
      <c r="K534" t="s">
        <v>690</v>
      </c>
      <c r="L534">
        <v>3.89</v>
      </c>
      <c r="M534">
        <v>2.1</v>
      </c>
      <c r="N534" t="s">
        <v>683</v>
      </c>
      <c r="O534" t="s">
        <v>677</v>
      </c>
    </row>
    <row r="535" spans="1:15" x14ac:dyDescent="0.25">
      <c r="A535" t="s">
        <v>162</v>
      </c>
      <c r="B535">
        <v>2020</v>
      </c>
      <c r="C535" t="s">
        <v>12</v>
      </c>
      <c r="D535">
        <v>4</v>
      </c>
      <c r="E535">
        <v>4</v>
      </c>
      <c r="F535">
        <v>1</v>
      </c>
      <c r="G535">
        <v>2.19</v>
      </c>
      <c r="H535">
        <v>60</v>
      </c>
      <c r="I535" t="s">
        <v>681</v>
      </c>
      <c r="J535">
        <v>2024</v>
      </c>
      <c r="K535" t="s">
        <v>691</v>
      </c>
      <c r="L535">
        <v>2.64</v>
      </c>
      <c r="M535">
        <v>2.1</v>
      </c>
      <c r="N535" t="s">
        <v>683</v>
      </c>
      <c r="O535" t="s">
        <v>677</v>
      </c>
    </row>
    <row r="536" spans="1:15" x14ac:dyDescent="0.25">
      <c r="A536" t="s">
        <v>162</v>
      </c>
      <c r="B536">
        <v>2020</v>
      </c>
      <c r="C536" t="s">
        <v>12</v>
      </c>
      <c r="D536">
        <v>4</v>
      </c>
      <c r="E536">
        <v>4</v>
      </c>
      <c r="F536">
        <v>1</v>
      </c>
      <c r="G536">
        <v>2.19</v>
      </c>
      <c r="H536">
        <v>60</v>
      </c>
      <c r="I536" t="s">
        <v>681</v>
      </c>
      <c r="J536">
        <v>2024</v>
      </c>
      <c r="K536" t="s">
        <v>692</v>
      </c>
      <c r="L536">
        <v>2.71</v>
      </c>
      <c r="M536">
        <v>1</v>
      </c>
      <c r="N536" t="s">
        <v>683</v>
      </c>
      <c r="O536" t="s">
        <v>677</v>
      </c>
    </row>
    <row r="537" spans="1:15" x14ac:dyDescent="0.25">
      <c r="A537" t="s">
        <v>162</v>
      </c>
      <c r="B537">
        <v>2020</v>
      </c>
      <c r="C537" t="s">
        <v>12</v>
      </c>
      <c r="D537">
        <v>4</v>
      </c>
      <c r="E537">
        <v>4</v>
      </c>
      <c r="F537">
        <v>1</v>
      </c>
      <c r="G537">
        <v>2.19</v>
      </c>
      <c r="H537">
        <v>60</v>
      </c>
      <c r="I537" t="s">
        <v>681</v>
      </c>
      <c r="J537">
        <v>2024</v>
      </c>
      <c r="K537" t="s">
        <v>693</v>
      </c>
      <c r="L537">
        <v>3.42</v>
      </c>
      <c r="M537">
        <v>1</v>
      </c>
      <c r="N537" t="s">
        <v>683</v>
      </c>
      <c r="O537" t="s">
        <v>677</v>
      </c>
    </row>
    <row r="538" spans="1:15" x14ac:dyDescent="0.25">
      <c r="A538" t="s">
        <v>162</v>
      </c>
      <c r="B538">
        <v>2020</v>
      </c>
      <c r="C538" t="s">
        <v>12</v>
      </c>
      <c r="D538">
        <v>4</v>
      </c>
      <c r="E538">
        <v>4</v>
      </c>
      <c r="F538">
        <v>1</v>
      </c>
      <c r="G538">
        <v>2.19</v>
      </c>
      <c r="H538">
        <v>60</v>
      </c>
      <c r="I538" t="s">
        <v>681</v>
      </c>
      <c r="J538">
        <v>2024</v>
      </c>
      <c r="K538" t="s">
        <v>694</v>
      </c>
      <c r="L538">
        <v>3.04</v>
      </c>
      <c r="M538">
        <v>2.1</v>
      </c>
      <c r="N538" t="s">
        <v>683</v>
      </c>
      <c r="O538" t="s">
        <v>677</v>
      </c>
    </row>
    <row r="539" spans="1:15" x14ac:dyDescent="0.25">
      <c r="A539" t="s">
        <v>162</v>
      </c>
      <c r="B539">
        <v>2020</v>
      </c>
      <c r="C539" t="s">
        <v>12</v>
      </c>
      <c r="D539">
        <v>4</v>
      </c>
      <c r="E539">
        <v>4</v>
      </c>
      <c r="F539">
        <v>2</v>
      </c>
      <c r="G539">
        <v>2.8</v>
      </c>
      <c r="H539">
        <v>120</v>
      </c>
      <c r="I539" t="s">
        <v>681</v>
      </c>
      <c r="J539">
        <v>2024</v>
      </c>
      <c r="K539" t="s">
        <v>690</v>
      </c>
      <c r="L539">
        <v>3.41</v>
      </c>
      <c r="M539">
        <v>1</v>
      </c>
      <c r="N539" t="s">
        <v>683</v>
      </c>
      <c r="O539" t="s">
        <v>677</v>
      </c>
    </row>
    <row r="540" spans="1:15" x14ac:dyDescent="0.25">
      <c r="A540" t="s">
        <v>162</v>
      </c>
      <c r="B540">
        <v>2020</v>
      </c>
      <c r="C540" t="s">
        <v>12</v>
      </c>
      <c r="D540">
        <v>4</v>
      </c>
      <c r="E540">
        <v>4</v>
      </c>
      <c r="F540">
        <v>2</v>
      </c>
      <c r="G540">
        <v>2.8</v>
      </c>
      <c r="H540">
        <v>120</v>
      </c>
      <c r="I540" t="s">
        <v>681</v>
      </c>
      <c r="J540">
        <v>2024</v>
      </c>
      <c r="K540" t="s">
        <v>691</v>
      </c>
      <c r="L540">
        <v>3.81</v>
      </c>
      <c r="M540">
        <v>1</v>
      </c>
      <c r="N540" t="s">
        <v>683</v>
      </c>
      <c r="O540" t="s">
        <v>677</v>
      </c>
    </row>
    <row r="541" spans="1:15" x14ac:dyDescent="0.25">
      <c r="A541" t="s">
        <v>162</v>
      </c>
      <c r="B541">
        <v>2020</v>
      </c>
      <c r="C541" t="s">
        <v>12</v>
      </c>
      <c r="D541">
        <v>4</v>
      </c>
      <c r="E541">
        <v>4</v>
      </c>
      <c r="F541">
        <v>2</v>
      </c>
      <c r="G541">
        <v>2.8</v>
      </c>
      <c r="H541">
        <v>120</v>
      </c>
      <c r="I541" t="s">
        <v>681</v>
      </c>
      <c r="J541">
        <v>2024</v>
      </c>
      <c r="K541" t="s">
        <v>692</v>
      </c>
      <c r="L541">
        <v>2.98</v>
      </c>
      <c r="M541">
        <v>3</v>
      </c>
      <c r="N541" t="s">
        <v>683</v>
      </c>
      <c r="O541" t="s">
        <v>677</v>
      </c>
    </row>
    <row r="542" spans="1:15" x14ac:dyDescent="0.25">
      <c r="A542" t="s">
        <v>162</v>
      </c>
      <c r="B542">
        <v>2020</v>
      </c>
      <c r="C542" t="s">
        <v>12</v>
      </c>
      <c r="D542">
        <v>4</v>
      </c>
      <c r="E542">
        <v>4</v>
      </c>
      <c r="F542">
        <v>2</v>
      </c>
      <c r="G542">
        <v>2.8</v>
      </c>
      <c r="H542">
        <v>120</v>
      </c>
      <c r="I542" t="s">
        <v>681</v>
      </c>
      <c r="J542">
        <v>2024</v>
      </c>
      <c r="K542" t="s">
        <v>693</v>
      </c>
      <c r="L542">
        <v>2.08</v>
      </c>
      <c r="M542">
        <v>1</v>
      </c>
      <c r="N542" t="s">
        <v>683</v>
      </c>
      <c r="O542" t="s">
        <v>677</v>
      </c>
    </row>
    <row r="543" spans="1:15" x14ac:dyDescent="0.25">
      <c r="A543" t="s">
        <v>162</v>
      </c>
      <c r="B543">
        <v>2020</v>
      </c>
      <c r="C543" t="s">
        <v>12</v>
      </c>
      <c r="D543">
        <v>4</v>
      </c>
      <c r="E543">
        <v>4</v>
      </c>
      <c r="F543">
        <v>2</v>
      </c>
      <c r="G543">
        <v>2.8</v>
      </c>
      <c r="H543">
        <v>120</v>
      </c>
      <c r="I543" t="s">
        <v>681</v>
      </c>
      <c r="J543">
        <v>2024</v>
      </c>
      <c r="K543" t="s">
        <v>694</v>
      </c>
      <c r="L543">
        <v>2.8</v>
      </c>
      <c r="M543">
        <v>2.1</v>
      </c>
      <c r="N543" t="s">
        <v>683</v>
      </c>
      <c r="O543" t="s">
        <v>677</v>
      </c>
    </row>
    <row r="544" spans="1:15" x14ac:dyDescent="0.25">
      <c r="A544" t="s">
        <v>154</v>
      </c>
      <c r="B544">
        <v>2020</v>
      </c>
      <c r="C544" t="s">
        <v>6</v>
      </c>
      <c r="D544">
        <v>4</v>
      </c>
      <c r="E544">
        <v>1</v>
      </c>
      <c r="F544">
        <v>1</v>
      </c>
      <c r="G544">
        <v>3.22</v>
      </c>
      <c r="H544">
        <v>15</v>
      </c>
      <c r="I544" t="s">
        <v>713</v>
      </c>
      <c r="J544">
        <v>2024</v>
      </c>
      <c r="K544" t="s">
        <v>695</v>
      </c>
      <c r="L544">
        <v>1.77</v>
      </c>
      <c r="M544">
        <v>3</v>
      </c>
      <c r="N544" t="s">
        <v>712</v>
      </c>
      <c r="O544" t="s">
        <v>714</v>
      </c>
    </row>
    <row r="545" spans="1:15" x14ac:dyDescent="0.25">
      <c r="A545" t="s">
        <v>154</v>
      </c>
      <c r="B545">
        <v>2020</v>
      </c>
      <c r="C545" t="s">
        <v>6</v>
      </c>
      <c r="D545">
        <v>4</v>
      </c>
      <c r="E545">
        <v>1</v>
      </c>
      <c r="F545">
        <v>1</v>
      </c>
      <c r="G545">
        <v>3.22</v>
      </c>
      <c r="H545">
        <v>15</v>
      </c>
      <c r="I545" t="s">
        <v>713</v>
      </c>
      <c r="J545">
        <v>2024</v>
      </c>
      <c r="K545" t="s">
        <v>696</v>
      </c>
      <c r="L545">
        <v>3.65</v>
      </c>
      <c r="M545">
        <v>1</v>
      </c>
      <c r="N545" t="s">
        <v>712</v>
      </c>
      <c r="O545" t="s">
        <v>677</v>
      </c>
    </row>
    <row r="546" spans="1:15" x14ac:dyDescent="0.25">
      <c r="A546" t="s">
        <v>154</v>
      </c>
      <c r="B546">
        <v>2020</v>
      </c>
      <c r="C546" t="s">
        <v>6</v>
      </c>
      <c r="D546">
        <v>4</v>
      </c>
      <c r="E546">
        <v>1</v>
      </c>
      <c r="F546">
        <v>1</v>
      </c>
      <c r="G546">
        <v>3.22</v>
      </c>
      <c r="H546">
        <v>15</v>
      </c>
      <c r="I546" t="s">
        <v>713</v>
      </c>
      <c r="J546">
        <v>2024</v>
      </c>
      <c r="K546" t="s">
        <v>697</v>
      </c>
      <c r="L546">
        <v>1.77</v>
      </c>
      <c r="M546">
        <v>2.1</v>
      </c>
      <c r="N546" t="s">
        <v>712</v>
      </c>
      <c r="O546" t="s">
        <v>714</v>
      </c>
    </row>
    <row r="547" spans="1:15" x14ac:dyDescent="0.25">
      <c r="A547" t="s">
        <v>154</v>
      </c>
      <c r="B547">
        <v>2020</v>
      </c>
      <c r="C547" t="s">
        <v>6</v>
      </c>
      <c r="D547">
        <v>4</v>
      </c>
      <c r="E547">
        <v>1</v>
      </c>
      <c r="F547">
        <v>1</v>
      </c>
      <c r="G547">
        <v>3.22</v>
      </c>
      <c r="H547">
        <v>15</v>
      </c>
      <c r="I547" t="s">
        <v>713</v>
      </c>
      <c r="J547">
        <v>2024</v>
      </c>
      <c r="K547" t="s">
        <v>698</v>
      </c>
      <c r="L547">
        <v>3.29</v>
      </c>
      <c r="M547">
        <v>2.1</v>
      </c>
      <c r="N547" t="s">
        <v>712</v>
      </c>
      <c r="O547" t="s">
        <v>677</v>
      </c>
    </row>
    <row r="548" spans="1:15" x14ac:dyDescent="0.25">
      <c r="A548" t="s">
        <v>154</v>
      </c>
      <c r="B548">
        <v>2020</v>
      </c>
      <c r="C548" t="s">
        <v>6</v>
      </c>
      <c r="D548">
        <v>4</v>
      </c>
      <c r="E548">
        <v>1</v>
      </c>
      <c r="F548">
        <v>1</v>
      </c>
      <c r="G548">
        <v>3.22</v>
      </c>
      <c r="H548">
        <v>15</v>
      </c>
      <c r="I548" t="s">
        <v>713</v>
      </c>
      <c r="J548">
        <v>2024</v>
      </c>
      <c r="K548" t="s">
        <v>699</v>
      </c>
      <c r="L548">
        <v>1.77</v>
      </c>
      <c r="M548">
        <v>2.1</v>
      </c>
      <c r="N548" t="s">
        <v>712</v>
      </c>
      <c r="O548" t="s">
        <v>714</v>
      </c>
    </row>
    <row r="549" spans="1:15" x14ac:dyDescent="0.25">
      <c r="A549" t="s">
        <v>154</v>
      </c>
      <c r="B549">
        <v>2020</v>
      </c>
      <c r="C549" t="s">
        <v>6</v>
      </c>
      <c r="D549">
        <v>4</v>
      </c>
      <c r="E549">
        <v>1</v>
      </c>
      <c r="F549">
        <v>1</v>
      </c>
      <c r="G549">
        <v>3.22</v>
      </c>
      <c r="H549">
        <v>15</v>
      </c>
      <c r="I549" t="s">
        <v>713</v>
      </c>
      <c r="J549">
        <v>2024</v>
      </c>
      <c r="K549" t="s">
        <v>700</v>
      </c>
      <c r="L549">
        <v>1.77</v>
      </c>
      <c r="M549">
        <v>1</v>
      </c>
      <c r="N549" t="s">
        <v>712</v>
      </c>
      <c r="O549" t="s">
        <v>714</v>
      </c>
    </row>
    <row r="550" spans="1:15" x14ac:dyDescent="0.25">
      <c r="A550" t="s">
        <v>154</v>
      </c>
      <c r="B550">
        <v>2020</v>
      </c>
      <c r="C550" t="s">
        <v>6</v>
      </c>
      <c r="D550">
        <v>4</v>
      </c>
      <c r="E550">
        <v>1</v>
      </c>
      <c r="F550">
        <v>1</v>
      </c>
      <c r="G550">
        <v>3.22</v>
      </c>
      <c r="H550">
        <v>15</v>
      </c>
      <c r="I550" t="s">
        <v>713</v>
      </c>
      <c r="J550">
        <v>2024</v>
      </c>
      <c r="K550" t="s">
        <v>701</v>
      </c>
      <c r="L550">
        <v>1.77</v>
      </c>
      <c r="M550">
        <v>3</v>
      </c>
      <c r="N550" t="s">
        <v>712</v>
      </c>
      <c r="O550" t="s">
        <v>714</v>
      </c>
    </row>
    <row r="551" spans="1:15" x14ac:dyDescent="0.25">
      <c r="A551" t="s">
        <v>154</v>
      </c>
      <c r="B551">
        <v>2020</v>
      </c>
      <c r="C551" t="s">
        <v>6</v>
      </c>
      <c r="D551">
        <v>4</v>
      </c>
      <c r="E551">
        <v>1</v>
      </c>
      <c r="F551">
        <v>2</v>
      </c>
      <c r="G551">
        <v>3.88</v>
      </c>
      <c r="H551">
        <v>30</v>
      </c>
      <c r="I551" t="s">
        <v>713</v>
      </c>
      <c r="J551">
        <v>2024</v>
      </c>
      <c r="K551" t="s">
        <v>695</v>
      </c>
      <c r="L551">
        <v>1.77</v>
      </c>
      <c r="M551">
        <v>2.1</v>
      </c>
      <c r="N551" t="s">
        <v>688</v>
      </c>
      <c r="O551" t="s">
        <v>714</v>
      </c>
    </row>
    <row r="552" spans="1:15" x14ac:dyDescent="0.25">
      <c r="A552" t="s">
        <v>154</v>
      </c>
      <c r="B552">
        <v>2020</v>
      </c>
      <c r="C552" t="s">
        <v>6</v>
      </c>
      <c r="D552">
        <v>4</v>
      </c>
      <c r="E552">
        <v>1</v>
      </c>
      <c r="F552">
        <v>2</v>
      </c>
      <c r="G552">
        <v>3.88</v>
      </c>
      <c r="H552">
        <v>30</v>
      </c>
      <c r="I552" t="s">
        <v>713</v>
      </c>
      <c r="J552">
        <v>2024</v>
      </c>
      <c r="K552" t="s">
        <v>696</v>
      </c>
      <c r="L552">
        <v>2.1</v>
      </c>
      <c r="M552">
        <v>3</v>
      </c>
      <c r="N552" t="s">
        <v>688</v>
      </c>
      <c r="O552" t="s">
        <v>677</v>
      </c>
    </row>
    <row r="553" spans="1:15" x14ac:dyDescent="0.25">
      <c r="A553" t="s">
        <v>154</v>
      </c>
      <c r="B553">
        <v>2020</v>
      </c>
      <c r="C553" t="s">
        <v>6</v>
      </c>
      <c r="D553">
        <v>4</v>
      </c>
      <c r="E553">
        <v>1</v>
      </c>
      <c r="F553">
        <v>2</v>
      </c>
      <c r="G553">
        <v>3.88</v>
      </c>
      <c r="H553">
        <v>30</v>
      </c>
      <c r="I553" t="s">
        <v>713</v>
      </c>
      <c r="J553">
        <v>2024</v>
      </c>
      <c r="K553" t="s">
        <v>697</v>
      </c>
      <c r="L553">
        <v>1.77</v>
      </c>
      <c r="M553">
        <v>2.1</v>
      </c>
      <c r="N553" t="s">
        <v>688</v>
      </c>
      <c r="O553" t="s">
        <v>714</v>
      </c>
    </row>
    <row r="554" spans="1:15" x14ac:dyDescent="0.25">
      <c r="A554" t="s">
        <v>154</v>
      </c>
      <c r="B554">
        <v>2020</v>
      </c>
      <c r="C554" t="s">
        <v>6</v>
      </c>
      <c r="D554">
        <v>4</v>
      </c>
      <c r="E554">
        <v>1</v>
      </c>
      <c r="F554">
        <v>2</v>
      </c>
      <c r="G554">
        <v>3.88</v>
      </c>
      <c r="H554">
        <v>30</v>
      </c>
      <c r="I554" t="s">
        <v>713</v>
      </c>
      <c r="J554">
        <v>2024</v>
      </c>
      <c r="K554" t="s">
        <v>698</v>
      </c>
      <c r="L554">
        <v>1.77</v>
      </c>
      <c r="M554">
        <v>2.1</v>
      </c>
      <c r="N554" t="s">
        <v>688</v>
      </c>
      <c r="O554" t="s">
        <v>714</v>
      </c>
    </row>
    <row r="555" spans="1:15" x14ac:dyDescent="0.25">
      <c r="A555" t="s">
        <v>154</v>
      </c>
      <c r="B555">
        <v>2020</v>
      </c>
      <c r="C555" t="s">
        <v>6</v>
      </c>
      <c r="D555">
        <v>4</v>
      </c>
      <c r="E555">
        <v>1</v>
      </c>
      <c r="F555">
        <v>2</v>
      </c>
      <c r="G555">
        <v>3.88</v>
      </c>
      <c r="H555">
        <v>30</v>
      </c>
      <c r="I555" t="s">
        <v>713</v>
      </c>
      <c r="J555">
        <v>2024</v>
      </c>
      <c r="K555" t="s">
        <v>699</v>
      </c>
      <c r="L555">
        <v>1.77</v>
      </c>
      <c r="M555">
        <v>2.1</v>
      </c>
      <c r="N555" t="s">
        <v>688</v>
      </c>
      <c r="O555" t="s">
        <v>714</v>
      </c>
    </row>
    <row r="556" spans="1:15" x14ac:dyDescent="0.25">
      <c r="A556" t="s">
        <v>154</v>
      </c>
      <c r="B556">
        <v>2020</v>
      </c>
      <c r="C556" t="s">
        <v>6</v>
      </c>
      <c r="D556">
        <v>4</v>
      </c>
      <c r="E556">
        <v>1</v>
      </c>
      <c r="F556">
        <v>2</v>
      </c>
      <c r="G556">
        <v>3.88</v>
      </c>
      <c r="H556">
        <v>30</v>
      </c>
      <c r="I556" t="s">
        <v>713</v>
      </c>
      <c r="J556">
        <v>2024</v>
      </c>
      <c r="K556" t="s">
        <v>700</v>
      </c>
      <c r="L556">
        <v>2.2599999999999998</v>
      </c>
      <c r="M556">
        <v>1</v>
      </c>
      <c r="N556" t="s">
        <v>688</v>
      </c>
      <c r="O556" t="s">
        <v>677</v>
      </c>
    </row>
    <row r="557" spans="1:15" x14ac:dyDescent="0.25">
      <c r="A557" t="s">
        <v>154</v>
      </c>
      <c r="B557">
        <v>2020</v>
      </c>
      <c r="C557" t="s">
        <v>6</v>
      </c>
      <c r="D557">
        <v>4</v>
      </c>
      <c r="E557">
        <v>1</v>
      </c>
      <c r="F557">
        <v>2</v>
      </c>
      <c r="G557">
        <v>3.88</v>
      </c>
      <c r="H557">
        <v>30</v>
      </c>
      <c r="I557" t="s">
        <v>713</v>
      </c>
      <c r="J557">
        <v>2024</v>
      </c>
      <c r="K557" t="s">
        <v>701</v>
      </c>
      <c r="L557">
        <v>1.77</v>
      </c>
      <c r="M557">
        <v>1</v>
      </c>
      <c r="N557" t="s">
        <v>688</v>
      </c>
      <c r="O557" t="s">
        <v>714</v>
      </c>
    </row>
    <row r="558" spans="1:15" x14ac:dyDescent="0.25">
      <c r="A558" t="s">
        <v>154</v>
      </c>
      <c r="B558">
        <v>2020</v>
      </c>
      <c r="C558" t="s">
        <v>6</v>
      </c>
      <c r="D558">
        <v>4</v>
      </c>
      <c r="E558">
        <v>2</v>
      </c>
      <c r="F558">
        <v>1</v>
      </c>
      <c r="G558">
        <v>2.44</v>
      </c>
      <c r="H558">
        <v>30</v>
      </c>
      <c r="I558" t="s">
        <v>713</v>
      </c>
      <c r="J558">
        <v>2024</v>
      </c>
      <c r="K558" t="s">
        <v>695</v>
      </c>
      <c r="L558">
        <v>1.77</v>
      </c>
      <c r="M558">
        <v>1</v>
      </c>
      <c r="N558" t="s">
        <v>683</v>
      </c>
      <c r="O558" t="s">
        <v>714</v>
      </c>
    </row>
    <row r="559" spans="1:15" x14ac:dyDescent="0.25">
      <c r="A559" t="s">
        <v>154</v>
      </c>
      <c r="B559">
        <v>2020</v>
      </c>
      <c r="C559" t="s">
        <v>6</v>
      </c>
      <c r="D559">
        <v>4</v>
      </c>
      <c r="E559">
        <v>2</v>
      </c>
      <c r="F559">
        <v>1</v>
      </c>
      <c r="G559">
        <v>2.44</v>
      </c>
      <c r="H559">
        <v>30</v>
      </c>
      <c r="I559" t="s">
        <v>713</v>
      </c>
      <c r="J559">
        <v>2024</v>
      </c>
      <c r="K559" t="s">
        <v>696</v>
      </c>
      <c r="L559">
        <v>2.17</v>
      </c>
      <c r="M559">
        <v>3</v>
      </c>
      <c r="N559" t="s">
        <v>683</v>
      </c>
      <c r="O559" t="s">
        <v>677</v>
      </c>
    </row>
    <row r="560" spans="1:15" x14ac:dyDescent="0.25">
      <c r="A560" t="s">
        <v>154</v>
      </c>
      <c r="B560">
        <v>2020</v>
      </c>
      <c r="C560" t="s">
        <v>6</v>
      </c>
      <c r="D560">
        <v>4</v>
      </c>
      <c r="E560">
        <v>2</v>
      </c>
      <c r="F560">
        <v>1</v>
      </c>
      <c r="G560">
        <v>2.44</v>
      </c>
      <c r="H560">
        <v>30</v>
      </c>
      <c r="I560" t="s">
        <v>713</v>
      </c>
      <c r="J560">
        <v>2024</v>
      </c>
      <c r="K560" t="s">
        <v>697</v>
      </c>
      <c r="L560">
        <v>2.09</v>
      </c>
      <c r="M560">
        <v>1</v>
      </c>
      <c r="N560" t="s">
        <v>683</v>
      </c>
      <c r="O560" t="s">
        <v>677</v>
      </c>
    </row>
    <row r="561" spans="1:15" x14ac:dyDescent="0.25">
      <c r="A561" t="s">
        <v>154</v>
      </c>
      <c r="B561">
        <v>2020</v>
      </c>
      <c r="C561" t="s">
        <v>6</v>
      </c>
      <c r="D561">
        <v>4</v>
      </c>
      <c r="E561">
        <v>2</v>
      </c>
      <c r="F561">
        <v>1</v>
      </c>
      <c r="G561">
        <v>2.44</v>
      </c>
      <c r="H561">
        <v>30</v>
      </c>
      <c r="I561" t="s">
        <v>713</v>
      </c>
      <c r="J561">
        <v>2024</v>
      </c>
      <c r="K561" t="s">
        <v>698</v>
      </c>
      <c r="L561">
        <v>1.77</v>
      </c>
      <c r="M561">
        <v>2.1</v>
      </c>
      <c r="N561" t="s">
        <v>683</v>
      </c>
      <c r="O561" t="s">
        <v>714</v>
      </c>
    </row>
    <row r="562" spans="1:15" x14ac:dyDescent="0.25">
      <c r="A562" t="s">
        <v>154</v>
      </c>
      <c r="B562">
        <v>2020</v>
      </c>
      <c r="C562" t="s">
        <v>6</v>
      </c>
      <c r="D562">
        <v>4</v>
      </c>
      <c r="E562">
        <v>2</v>
      </c>
      <c r="F562">
        <v>1</v>
      </c>
      <c r="G562">
        <v>2.44</v>
      </c>
      <c r="H562">
        <v>30</v>
      </c>
      <c r="I562" t="s">
        <v>713</v>
      </c>
      <c r="J562">
        <v>2024</v>
      </c>
      <c r="K562" t="s">
        <v>699</v>
      </c>
      <c r="L562">
        <v>1.77</v>
      </c>
      <c r="M562">
        <v>1</v>
      </c>
      <c r="N562" t="s">
        <v>683</v>
      </c>
      <c r="O562" t="s">
        <v>714</v>
      </c>
    </row>
    <row r="563" spans="1:15" x14ac:dyDescent="0.25">
      <c r="A563" t="s">
        <v>154</v>
      </c>
      <c r="B563">
        <v>2020</v>
      </c>
      <c r="C563" t="s">
        <v>6</v>
      </c>
      <c r="D563">
        <v>4</v>
      </c>
      <c r="E563">
        <v>2</v>
      </c>
      <c r="F563">
        <v>1</v>
      </c>
      <c r="G563">
        <v>2.44</v>
      </c>
      <c r="H563">
        <v>30</v>
      </c>
      <c r="I563" t="s">
        <v>713</v>
      </c>
      <c r="J563">
        <v>2024</v>
      </c>
      <c r="K563" t="s">
        <v>700</v>
      </c>
      <c r="L563">
        <v>3.7</v>
      </c>
      <c r="M563">
        <v>2.1</v>
      </c>
      <c r="N563" t="s">
        <v>683</v>
      </c>
      <c r="O563" t="s">
        <v>677</v>
      </c>
    </row>
    <row r="564" spans="1:15" x14ac:dyDescent="0.25">
      <c r="A564" t="s">
        <v>154</v>
      </c>
      <c r="B564">
        <v>2020</v>
      </c>
      <c r="C564" t="s">
        <v>6</v>
      </c>
      <c r="D564">
        <v>4</v>
      </c>
      <c r="E564">
        <v>2</v>
      </c>
      <c r="F564">
        <v>1</v>
      </c>
      <c r="G564">
        <v>2.44</v>
      </c>
      <c r="H564">
        <v>30</v>
      </c>
      <c r="I564" t="s">
        <v>713</v>
      </c>
      <c r="J564">
        <v>2024</v>
      </c>
      <c r="K564" t="s">
        <v>701</v>
      </c>
      <c r="L564">
        <v>1.77</v>
      </c>
      <c r="M564">
        <v>1</v>
      </c>
      <c r="N564" t="s">
        <v>683</v>
      </c>
      <c r="O564" t="s">
        <v>714</v>
      </c>
    </row>
    <row r="565" spans="1:15" x14ac:dyDescent="0.25">
      <c r="A565" t="s">
        <v>154</v>
      </c>
      <c r="B565">
        <v>2020</v>
      </c>
      <c r="C565" t="s">
        <v>6</v>
      </c>
      <c r="D565">
        <v>4</v>
      </c>
      <c r="E565">
        <v>2</v>
      </c>
      <c r="F565">
        <v>2</v>
      </c>
      <c r="G565">
        <v>3.55</v>
      </c>
      <c r="H565">
        <v>60</v>
      </c>
      <c r="I565" t="s">
        <v>713</v>
      </c>
      <c r="J565">
        <v>2024</v>
      </c>
      <c r="K565" t="s">
        <v>695</v>
      </c>
      <c r="L565">
        <v>3.38</v>
      </c>
      <c r="M565">
        <v>3</v>
      </c>
      <c r="N565" t="s">
        <v>689</v>
      </c>
      <c r="O565" t="s">
        <v>677</v>
      </c>
    </row>
    <row r="566" spans="1:15" x14ac:dyDescent="0.25">
      <c r="A566" t="s">
        <v>154</v>
      </c>
      <c r="B566">
        <v>2020</v>
      </c>
      <c r="C566" t="s">
        <v>6</v>
      </c>
      <c r="D566">
        <v>4</v>
      </c>
      <c r="E566">
        <v>2</v>
      </c>
      <c r="F566">
        <v>2</v>
      </c>
      <c r="G566">
        <v>3.55</v>
      </c>
      <c r="H566">
        <v>60</v>
      </c>
      <c r="I566" t="s">
        <v>713</v>
      </c>
      <c r="J566">
        <v>2024</v>
      </c>
      <c r="K566" t="s">
        <v>696</v>
      </c>
      <c r="L566">
        <v>2.5499999999999998</v>
      </c>
      <c r="M566">
        <v>2.1</v>
      </c>
      <c r="N566" t="s">
        <v>689</v>
      </c>
      <c r="O566" t="s">
        <v>677</v>
      </c>
    </row>
    <row r="567" spans="1:15" x14ac:dyDescent="0.25">
      <c r="A567" t="s">
        <v>154</v>
      </c>
      <c r="B567">
        <v>2020</v>
      </c>
      <c r="C567" t="s">
        <v>6</v>
      </c>
      <c r="D567">
        <v>4</v>
      </c>
      <c r="E567">
        <v>2</v>
      </c>
      <c r="F567">
        <v>2</v>
      </c>
      <c r="G567">
        <v>3.55</v>
      </c>
      <c r="H567">
        <v>60</v>
      </c>
      <c r="I567" t="s">
        <v>713</v>
      </c>
      <c r="J567">
        <v>2024</v>
      </c>
      <c r="K567" t="s">
        <v>697</v>
      </c>
      <c r="L567">
        <v>1.77</v>
      </c>
      <c r="M567">
        <v>2.1</v>
      </c>
      <c r="N567" t="s">
        <v>689</v>
      </c>
      <c r="O567" t="s">
        <v>714</v>
      </c>
    </row>
    <row r="568" spans="1:15" x14ac:dyDescent="0.25">
      <c r="A568" t="s">
        <v>154</v>
      </c>
      <c r="B568">
        <v>2020</v>
      </c>
      <c r="C568" t="s">
        <v>6</v>
      </c>
      <c r="D568">
        <v>4</v>
      </c>
      <c r="E568">
        <v>2</v>
      </c>
      <c r="F568">
        <v>2</v>
      </c>
      <c r="G568">
        <v>3.55</v>
      </c>
      <c r="H568">
        <v>60</v>
      </c>
      <c r="I568" t="s">
        <v>713</v>
      </c>
      <c r="J568">
        <v>2024</v>
      </c>
      <c r="K568" t="s">
        <v>698</v>
      </c>
      <c r="L568">
        <v>3.66</v>
      </c>
      <c r="M568">
        <v>3</v>
      </c>
      <c r="N568" t="s">
        <v>689</v>
      </c>
      <c r="O568" t="s">
        <v>677</v>
      </c>
    </row>
    <row r="569" spans="1:15" x14ac:dyDescent="0.25">
      <c r="A569" t="s">
        <v>154</v>
      </c>
      <c r="B569">
        <v>2020</v>
      </c>
      <c r="C569" t="s">
        <v>6</v>
      </c>
      <c r="D569">
        <v>4</v>
      </c>
      <c r="E569">
        <v>2</v>
      </c>
      <c r="F569">
        <v>2</v>
      </c>
      <c r="G569">
        <v>3.55</v>
      </c>
      <c r="H569">
        <v>60</v>
      </c>
      <c r="I569" t="s">
        <v>713</v>
      </c>
      <c r="J569">
        <v>2024</v>
      </c>
      <c r="K569" t="s">
        <v>699</v>
      </c>
      <c r="L569">
        <v>1.77</v>
      </c>
      <c r="M569">
        <v>1</v>
      </c>
      <c r="N569" t="s">
        <v>689</v>
      </c>
      <c r="O569" t="s">
        <v>714</v>
      </c>
    </row>
    <row r="570" spans="1:15" x14ac:dyDescent="0.25">
      <c r="A570" t="s">
        <v>154</v>
      </c>
      <c r="B570">
        <v>2020</v>
      </c>
      <c r="C570" t="s">
        <v>6</v>
      </c>
      <c r="D570">
        <v>4</v>
      </c>
      <c r="E570">
        <v>2</v>
      </c>
      <c r="F570">
        <v>2</v>
      </c>
      <c r="G570">
        <v>3.55</v>
      </c>
      <c r="H570">
        <v>60</v>
      </c>
      <c r="I570" t="s">
        <v>713</v>
      </c>
      <c r="J570">
        <v>2024</v>
      </c>
      <c r="K570" t="s">
        <v>700</v>
      </c>
      <c r="L570">
        <v>1.77</v>
      </c>
      <c r="M570">
        <v>1</v>
      </c>
      <c r="N570" t="s">
        <v>689</v>
      </c>
      <c r="O570" t="s">
        <v>714</v>
      </c>
    </row>
    <row r="571" spans="1:15" x14ac:dyDescent="0.25">
      <c r="A571" t="s">
        <v>154</v>
      </c>
      <c r="B571">
        <v>2020</v>
      </c>
      <c r="C571" t="s">
        <v>6</v>
      </c>
      <c r="D571">
        <v>4</v>
      </c>
      <c r="E571">
        <v>2</v>
      </c>
      <c r="F571">
        <v>2</v>
      </c>
      <c r="G571">
        <v>3.55</v>
      </c>
      <c r="H571">
        <v>60</v>
      </c>
      <c r="I571" t="s">
        <v>713</v>
      </c>
      <c r="J571">
        <v>2024</v>
      </c>
      <c r="K571" t="s">
        <v>701</v>
      </c>
      <c r="L571">
        <v>1.77</v>
      </c>
      <c r="M571">
        <v>3</v>
      </c>
      <c r="N571" t="s">
        <v>689</v>
      </c>
      <c r="O571" t="s">
        <v>714</v>
      </c>
    </row>
    <row r="572" spans="1:15" x14ac:dyDescent="0.25">
      <c r="A572" t="s">
        <v>154</v>
      </c>
      <c r="B572">
        <v>2020</v>
      </c>
      <c r="C572" t="s">
        <v>6</v>
      </c>
      <c r="D572">
        <v>4</v>
      </c>
      <c r="E572">
        <v>3</v>
      </c>
      <c r="F572">
        <v>1</v>
      </c>
      <c r="G572">
        <v>3.93</v>
      </c>
      <c r="H572">
        <v>45</v>
      </c>
      <c r="I572" t="s">
        <v>713</v>
      </c>
      <c r="J572">
        <v>2024</v>
      </c>
      <c r="K572" t="s">
        <v>695</v>
      </c>
      <c r="L572">
        <v>2.62</v>
      </c>
      <c r="M572">
        <v>1</v>
      </c>
      <c r="N572" t="s">
        <v>688</v>
      </c>
      <c r="O572" t="s">
        <v>677</v>
      </c>
    </row>
    <row r="573" spans="1:15" x14ac:dyDescent="0.25">
      <c r="A573" t="s">
        <v>154</v>
      </c>
      <c r="B573">
        <v>2020</v>
      </c>
      <c r="C573" t="s">
        <v>6</v>
      </c>
      <c r="D573">
        <v>4</v>
      </c>
      <c r="E573">
        <v>3</v>
      </c>
      <c r="F573">
        <v>1</v>
      </c>
      <c r="G573">
        <v>3.93</v>
      </c>
      <c r="H573">
        <v>45</v>
      </c>
      <c r="I573" t="s">
        <v>713</v>
      </c>
      <c r="J573">
        <v>2024</v>
      </c>
      <c r="K573" t="s">
        <v>696</v>
      </c>
      <c r="L573">
        <v>1.77</v>
      </c>
      <c r="M573">
        <v>3</v>
      </c>
      <c r="N573" t="s">
        <v>688</v>
      </c>
      <c r="O573" t="s">
        <v>714</v>
      </c>
    </row>
    <row r="574" spans="1:15" x14ac:dyDescent="0.25">
      <c r="A574" t="s">
        <v>154</v>
      </c>
      <c r="B574">
        <v>2020</v>
      </c>
      <c r="C574" t="s">
        <v>6</v>
      </c>
      <c r="D574">
        <v>4</v>
      </c>
      <c r="E574">
        <v>3</v>
      </c>
      <c r="F574">
        <v>1</v>
      </c>
      <c r="G574">
        <v>3.93</v>
      </c>
      <c r="H574">
        <v>45</v>
      </c>
      <c r="I574" t="s">
        <v>713</v>
      </c>
      <c r="J574">
        <v>2024</v>
      </c>
      <c r="K574" t="s">
        <v>697</v>
      </c>
      <c r="L574">
        <v>1.77</v>
      </c>
      <c r="M574">
        <v>2.1</v>
      </c>
      <c r="N574" t="s">
        <v>688</v>
      </c>
      <c r="O574" t="s">
        <v>714</v>
      </c>
    </row>
    <row r="575" spans="1:15" x14ac:dyDescent="0.25">
      <c r="A575" t="s">
        <v>154</v>
      </c>
      <c r="B575">
        <v>2020</v>
      </c>
      <c r="C575" t="s">
        <v>6</v>
      </c>
      <c r="D575">
        <v>4</v>
      </c>
      <c r="E575">
        <v>3</v>
      </c>
      <c r="F575">
        <v>1</v>
      </c>
      <c r="G575">
        <v>3.93</v>
      </c>
      <c r="H575">
        <v>45</v>
      </c>
      <c r="I575" t="s">
        <v>713</v>
      </c>
      <c r="J575">
        <v>2024</v>
      </c>
      <c r="K575" t="s">
        <v>698</v>
      </c>
      <c r="L575">
        <v>2.74</v>
      </c>
      <c r="M575">
        <v>2.1</v>
      </c>
      <c r="N575" t="s">
        <v>688</v>
      </c>
      <c r="O575" t="s">
        <v>677</v>
      </c>
    </row>
    <row r="576" spans="1:15" x14ac:dyDescent="0.25">
      <c r="A576" t="s">
        <v>154</v>
      </c>
      <c r="B576">
        <v>2020</v>
      </c>
      <c r="C576" t="s">
        <v>6</v>
      </c>
      <c r="D576">
        <v>4</v>
      </c>
      <c r="E576">
        <v>3</v>
      </c>
      <c r="F576">
        <v>1</v>
      </c>
      <c r="G576">
        <v>3.93</v>
      </c>
      <c r="H576">
        <v>45</v>
      </c>
      <c r="I576" t="s">
        <v>713</v>
      </c>
      <c r="J576">
        <v>2024</v>
      </c>
      <c r="K576" t="s">
        <v>699</v>
      </c>
      <c r="L576">
        <v>1.77</v>
      </c>
      <c r="M576">
        <v>1</v>
      </c>
      <c r="N576" t="s">
        <v>688</v>
      </c>
      <c r="O576" t="s">
        <v>714</v>
      </c>
    </row>
    <row r="577" spans="1:15" x14ac:dyDescent="0.25">
      <c r="A577" t="s">
        <v>154</v>
      </c>
      <c r="B577">
        <v>2020</v>
      </c>
      <c r="C577" t="s">
        <v>6</v>
      </c>
      <c r="D577">
        <v>4</v>
      </c>
      <c r="E577">
        <v>3</v>
      </c>
      <c r="F577">
        <v>1</v>
      </c>
      <c r="G577">
        <v>3.93</v>
      </c>
      <c r="H577">
        <v>45</v>
      </c>
      <c r="I577" t="s">
        <v>713</v>
      </c>
      <c r="J577">
        <v>2024</v>
      </c>
      <c r="K577" t="s">
        <v>700</v>
      </c>
      <c r="L577">
        <v>1.77</v>
      </c>
      <c r="M577">
        <v>1</v>
      </c>
      <c r="N577" t="s">
        <v>688</v>
      </c>
      <c r="O577" t="s">
        <v>714</v>
      </c>
    </row>
    <row r="578" spans="1:15" x14ac:dyDescent="0.25">
      <c r="A578" t="s">
        <v>154</v>
      </c>
      <c r="B578">
        <v>2020</v>
      </c>
      <c r="C578" t="s">
        <v>6</v>
      </c>
      <c r="D578">
        <v>4</v>
      </c>
      <c r="E578">
        <v>3</v>
      </c>
      <c r="F578">
        <v>1</v>
      </c>
      <c r="G578">
        <v>3.93</v>
      </c>
      <c r="H578">
        <v>45</v>
      </c>
      <c r="I578" t="s">
        <v>713</v>
      </c>
      <c r="J578">
        <v>2024</v>
      </c>
      <c r="K578" t="s">
        <v>701</v>
      </c>
      <c r="L578">
        <v>2.56</v>
      </c>
      <c r="M578">
        <v>3</v>
      </c>
      <c r="N578" t="s">
        <v>688</v>
      </c>
      <c r="O578" t="s">
        <v>677</v>
      </c>
    </row>
    <row r="579" spans="1:15" x14ac:dyDescent="0.25">
      <c r="A579" t="s">
        <v>154</v>
      </c>
      <c r="B579">
        <v>2020</v>
      </c>
      <c r="C579" t="s">
        <v>6</v>
      </c>
      <c r="D579">
        <v>4</v>
      </c>
      <c r="E579">
        <v>3</v>
      </c>
      <c r="F579">
        <v>2</v>
      </c>
      <c r="G579">
        <v>2.23</v>
      </c>
      <c r="H579">
        <v>90</v>
      </c>
      <c r="I579" t="s">
        <v>713</v>
      </c>
      <c r="J579">
        <v>2024</v>
      </c>
      <c r="K579" t="s">
        <v>695</v>
      </c>
      <c r="L579">
        <v>1.77</v>
      </c>
      <c r="M579">
        <v>3</v>
      </c>
      <c r="N579" t="s">
        <v>683</v>
      </c>
      <c r="O579" t="s">
        <v>714</v>
      </c>
    </row>
    <row r="580" spans="1:15" x14ac:dyDescent="0.25">
      <c r="A580" t="s">
        <v>154</v>
      </c>
      <c r="B580">
        <v>2020</v>
      </c>
      <c r="C580" t="s">
        <v>6</v>
      </c>
      <c r="D580">
        <v>4</v>
      </c>
      <c r="E580">
        <v>3</v>
      </c>
      <c r="F580">
        <v>2</v>
      </c>
      <c r="G580">
        <v>2.23</v>
      </c>
      <c r="H580">
        <v>90</v>
      </c>
      <c r="I580" t="s">
        <v>713</v>
      </c>
      <c r="J580">
        <v>2024</v>
      </c>
      <c r="K580" t="s">
        <v>696</v>
      </c>
      <c r="L580">
        <v>1.77</v>
      </c>
      <c r="M580">
        <v>2.1</v>
      </c>
      <c r="N580" t="s">
        <v>683</v>
      </c>
      <c r="O580" t="s">
        <v>714</v>
      </c>
    </row>
    <row r="581" spans="1:15" x14ac:dyDescent="0.25">
      <c r="A581" t="s">
        <v>154</v>
      </c>
      <c r="B581">
        <v>2020</v>
      </c>
      <c r="C581" t="s">
        <v>6</v>
      </c>
      <c r="D581">
        <v>4</v>
      </c>
      <c r="E581">
        <v>3</v>
      </c>
      <c r="F581">
        <v>2</v>
      </c>
      <c r="G581">
        <v>2.23</v>
      </c>
      <c r="H581">
        <v>90</v>
      </c>
      <c r="I581" t="s">
        <v>713</v>
      </c>
      <c r="J581">
        <v>2024</v>
      </c>
      <c r="K581" t="s">
        <v>697</v>
      </c>
      <c r="L581">
        <v>1.77</v>
      </c>
      <c r="M581">
        <v>2.1</v>
      </c>
      <c r="N581" t="s">
        <v>683</v>
      </c>
      <c r="O581" t="s">
        <v>714</v>
      </c>
    </row>
    <row r="582" spans="1:15" x14ac:dyDescent="0.25">
      <c r="A582" t="s">
        <v>154</v>
      </c>
      <c r="B582">
        <v>2020</v>
      </c>
      <c r="C582" t="s">
        <v>6</v>
      </c>
      <c r="D582">
        <v>4</v>
      </c>
      <c r="E582">
        <v>3</v>
      </c>
      <c r="F582">
        <v>2</v>
      </c>
      <c r="G582">
        <v>2.23</v>
      </c>
      <c r="H582">
        <v>90</v>
      </c>
      <c r="I582" t="s">
        <v>713</v>
      </c>
      <c r="J582">
        <v>2024</v>
      </c>
      <c r="K582" t="s">
        <v>698</v>
      </c>
      <c r="L582">
        <v>1.77</v>
      </c>
      <c r="M582">
        <v>3</v>
      </c>
      <c r="N582" t="s">
        <v>683</v>
      </c>
      <c r="O582" t="s">
        <v>714</v>
      </c>
    </row>
    <row r="583" spans="1:15" x14ac:dyDescent="0.25">
      <c r="A583" t="s">
        <v>154</v>
      </c>
      <c r="B583">
        <v>2020</v>
      </c>
      <c r="C583" t="s">
        <v>6</v>
      </c>
      <c r="D583">
        <v>4</v>
      </c>
      <c r="E583">
        <v>3</v>
      </c>
      <c r="F583">
        <v>2</v>
      </c>
      <c r="G583">
        <v>2.23</v>
      </c>
      <c r="H583">
        <v>90</v>
      </c>
      <c r="I583" t="s">
        <v>713</v>
      </c>
      <c r="J583">
        <v>2024</v>
      </c>
      <c r="K583" t="s">
        <v>699</v>
      </c>
      <c r="L583">
        <v>3.62</v>
      </c>
      <c r="M583">
        <v>2.1</v>
      </c>
      <c r="N583" t="s">
        <v>683</v>
      </c>
      <c r="O583" t="s">
        <v>677</v>
      </c>
    </row>
    <row r="584" spans="1:15" x14ac:dyDescent="0.25">
      <c r="A584" t="s">
        <v>154</v>
      </c>
      <c r="B584">
        <v>2020</v>
      </c>
      <c r="C584" t="s">
        <v>6</v>
      </c>
      <c r="D584">
        <v>4</v>
      </c>
      <c r="E584">
        <v>3</v>
      </c>
      <c r="F584">
        <v>2</v>
      </c>
      <c r="G584">
        <v>2.23</v>
      </c>
      <c r="H584">
        <v>90</v>
      </c>
      <c r="I584" t="s">
        <v>713</v>
      </c>
      <c r="J584">
        <v>2024</v>
      </c>
      <c r="K584" t="s">
        <v>700</v>
      </c>
      <c r="L584">
        <v>1.77</v>
      </c>
      <c r="M584">
        <v>2.1</v>
      </c>
      <c r="N584" t="s">
        <v>683</v>
      </c>
      <c r="O584" t="s">
        <v>714</v>
      </c>
    </row>
    <row r="585" spans="1:15" x14ac:dyDescent="0.25">
      <c r="A585" t="s">
        <v>154</v>
      </c>
      <c r="B585">
        <v>2020</v>
      </c>
      <c r="C585" t="s">
        <v>6</v>
      </c>
      <c r="D585">
        <v>4</v>
      </c>
      <c r="E585">
        <v>3</v>
      </c>
      <c r="F585">
        <v>2</v>
      </c>
      <c r="G585">
        <v>2.23</v>
      </c>
      <c r="H585">
        <v>90</v>
      </c>
      <c r="I585" t="s">
        <v>713</v>
      </c>
      <c r="J585">
        <v>2024</v>
      </c>
      <c r="K585" t="s">
        <v>701</v>
      </c>
      <c r="L585">
        <v>2.82</v>
      </c>
      <c r="M585">
        <v>2.1</v>
      </c>
      <c r="N585" t="s">
        <v>683</v>
      </c>
      <c r="O585" t="s">
        <v>677</v>
      </c>
    </row>
    <row r="586" spans="1:15" x14ac:dyDescent="0.25">
      <c r="A586" t="s">
        <v>154</v>
      </c>
      <c r="B586">
        <v>2020</v>
      </c>
      <c r="C586" t="s">
        <v>6</v>
      </c>
      <c r="D586">
        <v>4</v>
      </c>
      <c r="E586">
        <v>4</v>
      </c>
      <c r="F586">
        <v>1</v>
      </c>
      <c r="G586">
        <v>2.64</v>
      </c>
      <c r="H586">
        <v>60</v>
      </c>
      <c r="I586" t="s">
        <v>713</v>
      </c>
      <c r="J586">
        <v>2024</v>
      </c>
      <c r="K586" t="s">
        <v>695</v>
      </c>
      <c r="L586">
        <v>2.2999999999999998</v>
      </c>
      <c r="M586">
        <v>2.1</v>
      </c>
      <c r="N586" t="s">
        <v>683</v>
      </c>
      <c r="O586" t="s">
        <v>677</v>
      </c>
    </row>
    <row r="587" spans="1:15" x14ac:dyDescent="0.25">
      <c r="A587" t="s">
        <v>154</v>
      </c>
      <c r="B587">
        <v>2020</v>
      </c>
      <c r="C587" t="s">
        <v>6</v>
      </c>
      <c r="D587">
        <v>4</v>
      </c>
      <c r="E587">
        <v>4</v>
      </c>
      <c r="F587">
        <v>1</v>
      </c>
      <c r="G587">
        <v>2.64</v>
      </c>
      <c r="H587">
        <v>60</v>
      </c>
      <c r="I587" t="s">
        <v>713</v>
      </c>
      <c r="J587">
        <v>2024</v>
      </c>
      <c r="K587" t="s">
        <v>696</v>
      </c>
      <c r="L587">
        <v>3.87</v>
      </c>
      <c r="M587">
        <v>3</v>
      </c>
      <c r="N587" t="s">
        <v>683</v>
      </c>
      <c r="O587" t="s">
        <v>677</v>
      </c>
    </row>
    <row r="588" spans="1:15" x14ac:dyDescent="0.25">
      <c r="A588" t="s">
        <v>154</v>
      </c>
      <c r="B588">
        <v>2020</v>
      </c>
      <c r="C588" t="s">
        <v>6</v>
      </c>
      <c r="D588">
        <v>4</v>
      </c>
      <c r="E588">
        <v>4</v>
      </c>
      <c r="F588">
        <v>1</v>
      </c>
      <c r="G588">
        <v>2.64</v>
      </c>
      <c r="H588">
        <v>60</v>
      </c>
      <c r="I588" t="s">
        <v>713</v>
      </c>
      <c r="J588">
        <v>2024</v>
      </c>
      <c r="K588" t="s">
        <v>697</v>
      </c>
      <c r="L588">
        <v>1.77</v>
      </c>
      <c r="M588">
        <v>2.1</v>
      </c>
      <c r="N588" t="s">
        <v>683</v>
      </c>
      <c r="O588" t="s">
        <v>714</v>
      </c>
    </row>
    <row r="589" spans="1:15" x14ac:dyDescent="0.25">
      <c r="A589" t="s">
        <v>154</v>
      </c>
      <c r="B589">
        <v>2020</v>
      </c>
      <c r="C589" t="s">
        <v>6</v>
      </c>
      <c r="D589">
        <v>4</v>
      </c>
      <c r="E589">
        <v>4</v>
      </c>
      <c r="F589">
        <v>1</v>
      </c>
      <c r="G589">
        <v>2.64</v>
      </c>
      <c r="H589">
        <v>60</v>
      </c>
      <c r="I589" t="s">
        <v>713</v>
      </c>
      <c r="J589">
        <v>2024</v>
      </c>
      <c r="K589" t="s">
        <v>698</v>
      </c>
      <c r="L589">
        <v>1.77</v>
      </c>
      <c r="M589">
        <v>1</v>
      </c>
      <c r="N589" t="s">
        <v>683</v>
      </c>
      <c r="O589" t="s">
        <v>714</v>
      </c>
    </row>
    <row r="590" spans="1:15" x14ac:dyDescent="0.25">
      <c r="A590" t="s">
        <v>154</v>
      </c>
      <c r="B590">
        <v>2020</v>
      </c>
      <c r="C590" t="s">
        <v>6</v>
      </c>
      <c r="D590">
        <v>4</v>
      </c>
      <c r="E590">
        <v>4</v>
      </c>
      <c r="F590">
        <v>1</v>
      </c>
      <c r="G590">
        <v>2.64</v>
      </c>
      <c r="H590">
        <v>60</v>
      </c>
      <c r="I590" t="s">
        <v>713</v>
      </c>
      <c r="J590">
        <v>2024</v>
      </c>
      <c r="K590" t="s">
        <v>699</v>
      </c>
      <c r="L590">
        <v>2.0699999999999998</v>
      </c>
      <c r="M590">
        <v>3</v>
      </c>
      <c r="N590" t="s">
        <v>683</v>
      </c>
      <c r="O590" t="s">
        <v>677</v>
      </c>
    </row>
    <row r="591" spans="1:15" x14ac:dyDescent="0.25">
      <c r="A591" t="s">
        <v>154</v>
      </c>
      <c r="B591">
        <v>2020</v>
      </c>
      <c r="C591" t="s">
        <v>6</v>
      </c>
      <c r="D591">
        <v>4</v>
      </c>
      <c r="E591">
        <v>4</v>
      </c>
      <c r="F591">
        <v>1</v>
      </c>
      <c r="G591">
        <v>2.64</v>
      </c>
      <c r="H591">
        <v>60</v>
      </c>
      <c r="I591" t="s">
        <v>713</v>
      </c>
      <c r="J591">
        <v>2024</v>
      </c>
      <c r="K591" t="s">
        <v>700</v>
      </c>
      <c r="L591">
        <v>3.13</v>
      </c>
      <c r="M591">
        <v>3</v>
      </c>
      <c r="N591" t="s">
        <v>683</v>
      </c>
      <c r="O591" t="s">
        <v>677</v>
      </c>
    </row>
    <row r="592" spans="1:15" x14ac:dyDescent="0.25">
      <c r="A592" t="s">
        <v>154</v>
      </c>
      <c r="B592">
        <v>2020</v>
      </c>
      <c r="C592" t="s">
        <v>6</v>
      </c>
      <c r="D592">
        <v>4</v>
      </c>
      <c r="E592">
        <v>4</v>
      </c>
      <c r="F592">
        <v>1</v>
      </c>
      <c r="G592">
        <v>2.64</v>
      </c>
      <c r="H592">
        <v>60</v>
      </c>
      <c r="I592" t="s">
        <v>713</v>
      </c>
      <c r="J592">
        <v>2024</v>
      </c>
      <c r="K592" t="s">
        <v>701</v>
      </c>
      <c r="L592">
        <v>3.09</v>
      </c>
      <c r="M592">
        <v>1</v>
      </c>
      <c r="N592" t="s">
        <v>683</v>
      </c>
      <c r="O592" t="s">
        <v>677</v>
      </c>
    </row>
    <row r="593" spans="1:15" x14ac:dyDescent="0.25">
      <c r="A593" t="s">
        <v>154</v>
      </c>
      <c r="B593">
        <v>2020</v>
      </c>
      <c r="C593" t="s">
        <v>6</v>
      </c>
      <c r="D593">
        <v>4</v>
      </c>
      <c r="E593">
        <v>4</v>
      </c>
      <c r="F593">
        <v>2</v>
      </c>
      <c r="G593">
        <v>2.92</v>
      </c>
      <c r="H593">
        <v>120</v>
      </c>
      <c r="I593" t="s">
        <v>713</v>
      </c>
      <c r="J593">
        <v>2024</v>
      </c>
      <c r="K593" t="s">
        <v>695</v>
      </c>
      <c r="L593">
        <v>3.89</v>
      </c>
      <c r="M593">
        <v>1</v>
      </c>
      <c r="N593" t="s">
        <v>683</v>
      </c>
      <c r="O593" t="s">
        <v>677</v>
      </c>
    </row>
    <row r="594" spans="1:15" x14ac:dyDescent="0.25">
      <c r="A594" t="s">
        <v>154</v>
      </c>
      <c r="B594">
        <v>2020</v>
      </c>
      <c r="C594" t="s">
        <v>6</v>
      </c>
      <c r="D594">
        <v>4</v>
      </c>
      <c r="E594">
        <v>4</v>
      </c>
      <c r="F594">
        <v>2</v>
      </c>
      <c r="G594">
        <v>2.92</v>
      </c>
      <c r="H594">
        <v>120</v>
      </c>
      <c r="I594" t="s">
        <v>713</v>
      </c>
      <c r="J594">
        <v>2024</v>
      </c>
      <c r="K594" t="s">
        <v>696</v>
      </c>
      <c r="L594">
        <v>2.12</v>
      </c>
      <c r="M594">
        <v>2.1</v>
      </c>
      <c r="N594" t="s">
        <v>683</v>
      </c>
      <c r="O594" t="s">
        <v>677</v>
      </c>
    </row>
    <row r="595" spans="1:15" x14ac:dyDescent="0.25">
      <c r="A595" t="s">
        <v>154</v>
      </c>
      <c r="B595">
        <v>2020</v>
      </c>
      <c r="C595" t="s">
        <v>6</v>
      </c>
      <c r="D595">
        <v>4</v>
      </c>
      <c r="E595">
        <v>4</v>
      </c>
      <c r="F595">
        <v>2</v>
      </c>
      <c r="G595">
        <v>2.92</v>
      </c>
      <c r="H595">
        <v>120</v>
      </c>
      <c r="I595" t="s">
        <v>713</v>
      </c>
      <c r="J595">
        <v>2024</v>
      </c>
      <c r="K595" t="s">
        <v>697</v>
      </c>
      <c r="L595">
        <v>1.77</v>
      </c>
      <c r="M595">
        <v>3</v>
      </c>
      <c r="N595" t="s">
        <v>683</v>
      </c>
      <c r="O595" t="s">
        <v>714</v>
      </c>
    </row>
    <row r="596" spans="1:15" x14ac:dyDescent="0.25">
      <c r="A596" t="s">
        <v>154</v>
      </c>
      <c r="B596">
        <v>2020</v>
      </c>
      <c r="C596" t="s">
        <v>6</v>
      </c>
      <c r="D596">
        <v>4</v>
      </c>
      <c r="E596">
        <v>4</v>
      </c>
      <c r="F596">
        <v>2</v>
      </c>
      <c r="G596">
        <v>2.92</v>
      </c>
      <c r="H596">
        <v>120</v>
      </c>
      <c r="I596" t="s">
        <v>713</v>
      </c>
      <c r="J596">
        <v>2024</v>
      </c>
      <c r="K596" t="s">
        <v>698</v>
      </c>
      <c r="L596">
        <v>1.77</v>
      </c>
      <c r="M596">
        <v>1</v>
      </c>
      <c r="N596" t="s">
        <v>683</v>
      </c>
      <c r="O596" t="s">
        <v>714</v>
      </c>
    </row>
    <row r="597" spans="1:15" x14ac:dyDescent="0.25">
      <c r="A597" t="s">
        <v>154</v>
      </c>
      <c r="B597">
        <v>2020</v>
      </c>
      <c r="C597" t="s">
        <v>6</v>
      </c>
      <c r="D597">
        <v>4</v>
      </c>
      <c r="E597">
        <v>4</v>
      </c>
      <c r="F597">
        <v>2</v>
      </c>
      <c r="G597">
        <v>2.92</v>
      </c>
      <c r="H597">
        <v>120</v>
      </c>
      <c r="I597" t="s">
        <v>713</v>
      </c>
      <c r="J597">
        <v>2024</v>
      </c>
      <c r="K597" t="s">
        <v>699</v>
      </c>
      <c r="L597">
        <v>1.77</v>
      </c>
      <c r="M597">
        <v>1</v>
      </c>
      <c r="N597" t="s">
        <v>683</v>
      </c>
      <c r="O597" t="s">
        <v>714</v>
      </c>
    </row>
    <row r="598" spans="1:15" x14ac:dyDescent="0.25">
      <c r="A598" t="s">
        <v>154</v>
      </c>
      <c r="B598">
        <v>2020</v>
      </c>
      <c r="C598" t="s">
        <v>6</v>
      </c>
      <c r="D598">
        <v>4</v>
      </c>
      <c r="E598">
        <v>4</v>
      </c>
      <c r="F598">
        <v>2</v>
      </c>
      <c r="G598">
        <v>2.92</v>
      </c>
      <c r="H598">
        <v>120</v>
      </c>
      <c r="I598" t="s">
        <v>713</v>
      </c>
      <c r="J598">
        <v>2024</v>
      </c>
      <c r="K598" t="s">
        <v>700</v>
      </c>
      <c r="L598">
        <v>1.77</v>
      </c>
      <c r="M598">
        <v>1</v>
      </c>
      <c r="N598" t="s">
        <v>683</v>
      </c>
      <c r="O598" t="s">
        <v>714</v>
      </c>
    </row>
    <row r="599" spans="1:15" x14ac:dyDescent="0.25">
      <c r="A599" t="s">
        <v>154</v>
      </c>
      <c r="B599">
        <v>2020</v>
      </c>
      <c r="C599" t="s">
        <v>6</v>
      </c>
      <c r="D599">
        <v>4</v>
      </c>
      <c r="E599">
        <v>4</v>
      </c>
      <c r="F599">
        <v>2</v>
      </c>
      <c r="G599">
        <v>2.92</v>
      </c>
      <c r="H599">
        <v>120</v>
      </c>
      <c r="I599" t="s">
        <v>713</v>
      </c>
      <c r="J599">
        <v>2024</v>
      </c>
      <c r="K599" t="s">
        <v>701</v>
      </c>
      <c r="L599">
        <v>1.77</v>
      </c>
      <c r="M599">
        <v>3</v>
      </c>
      <c r="N599" t="s">
        <v>683</v>
      </c>
      <c r="O599" t="s">
        <v>714</v>
      </c>
    </row>
    <row r="600" spans="1:15" x14ac:dyDescent="0.25">
      <c r="A600" t="s">
        <v>159</v>
      </c>
      <c r="B600">
        <v>2020</v>
      </c>
      <c r="C600" t="s">
        <v>7</v>
      </c>
      <c r="D600">
        <v>4</v>
      </c>
      <c r="E600">
        <v>1</v>
      </c>
      <c r="F600">
        <v>1</v>
      </c>
      <c r="G600">
        <v>2.75</v>
      </c>
      <c r="H600">
        <v>15</v>
      </c>
      <c r="I600" t="s">
        <v>681</v>
      </c>
      <c r="J600">
        <v>2024</v>
      </c>
      <c r="K600" t="s">
        <v>703</v>
      </c>
      <c r="L600">
        <v>3.89</v>
      </c>
      <c r="M600">
        <v>1</v>
      </c>
      <c r="N600" t="s">
        <v>683</v>
      </c>
      <c r="O600" t="s">
        <v>677</v>
      </c>
    </row>
    <row r="601" spans="1:15" x14ac:dyDescent="0.25">
      <c r="A601" t="s">
        <v>159</v>
      </c>
      <c r="B601">
        <v>2020</v>
      </c>
      <c r="C601" t="s">
        <v>7</v>
      </c>
      <c r="D601">
        <v>4</v>
      </c>
      <c r="E601">
        <v>1</v>
      </c>
      <c r="F601">
        <v>1</v>
      </c>
      <c r="G601">
        <v>2.75</v>
      </c>
      <c r="H601">
        <v>15</v>
      </c>
      <c r="I601" t="s">
        <v>681</v>
      </c>
      <c r="J601">
        <v>2024</v>
      </c>
      <c r="K601" t="s">
        <v>704</v>
      </c>
      <c r="L601">
        <v>2.99</v>
      </c>
      <c r="M601">
        <v>3</v>
      </c>
      <c r="N601" t="s">
        <v>683</v>
      </c>
      <c r="O601" t="s">
        <v>677</v>
      </c>
    </row>
    <row r="602" spans="1:15" x14ac:dyDescent="0.25">
      <c r="A602" t="s">
        <v>159</v>
      </c>
      <c r="B602">
        <v>2020</v>
      </c>
      <c r="C602" t="s">
        <v>7</v>
      </c>
      <c r="D602">
        <v>4</v>
      </c>
      <c r="E602">
        <v>1</v>
      </c>
      <c r="F602">
        <v>1</v>
      </c>
      <c r="G602">
        <v>2.75</v>
      </c>
      <c r="H602">
        <v>15</v>
      </c>
      <c r="I602" t="s">
        <v>681</v>
      </c>
      <c r="J602">
        <v>2024</v>
      </c>
      <c r="K602" t="s">
        <v>705</v>
      </c>
      <c r="L602">
        <v>2.48</v>
      </c>
      <c r="M602">
        <v>1</v>
      </c>
      <c r="N602" t="s">
        <v>683</v>
      </c>
      <c r="O602" t="s">
        <v>677</v>
      </c>
    </row>
    <row r="603" spans="1:15" x14ac:dyDescent="0.25">
      <c r="A603" t="s">
        <v>159</v>
      </c>
      <c r="B603">
        <v>2020</v>
      </c>
      <c r="C603" t="s">
        <v>7</v>
      </c>
      <c r="D603">
        <v>4</v>
      </c>
      <c r="E603">
        <v>1</v>
      </c>
      <c r="F603">
        <v>1</v>
      </c>
      <c r="G603">
        <v>2.75</v>
      </c>
      <c r="H603">
        <v>15</v>
      </c>
      <c r="I603" t="s">
        <v>681</v>
      </c>
      <c r="J603">
        <v>2024</v>
      </c>
      <c r="K603" t="s">
        <v>706</v>
      </c>
      <c r="L603">
        <v>3.07</v>
      </c>
      <c r="M603">
        <v>1</v>
      </c>
      <c r="N603" t="s">
        <v>683</v>
      </c>
      <c r="O603" t="s">
        <v>677</v>
      </c>
    </row>
    <row r="604" spans="1:15" x14ac:dyDescent="0.25">
      <c r="A604" t="s">
        <v>159</v>
      </c>
      <c r="B604">
        <v>2020</v>
      </c>
      <c r="C604" t="s">
        <v>7</v>
      </c>
      <c r="D604">
        <v>4</v>
      </c>
      <c r="E604">
        <v>1</v>
      </c>
      <c r="F604">
        <v>2</v>
      </c>
      <c r="G604">
        <v>2.85</v>
      </c>
      <c r="H604">
        <v>30</v>
      </c>
      <c r="I604" t="s">
        <v>681</v>
      </c>
      <c r="J604">
        <v>2024</v>
      </c>
      <c r="K604" t="s">
        <v>703</v>
      </c>
      <c r="L604">
        <v>3.26</v>
      </c>
      <c r="M604">
        <v>1</v>
      </c>
      <c r="N604" t="s">
        <v>683</v>
      </c>
      <c r="O604" t="s">
        <v>677</v>
      </c>
    </row>
    <row r="605" spans="1:15" x14ac:dyDescent="0.25">
      <c r="A605" t="s">
        <v>159</v>
      </c>
      <c r="B605">
        <v>2020</v>
      </c>
      <c r="C605" t="s">
        <v>7</v>
      </c>
      <c r="D605">
        <v>4</v>
      </c>
      <c r="E605">
        <v>1</v>
      </c>
      <c r="F605">
        <v>2</v>
      </c>
      <c r="G605">
        <v>2.85</v>
      </c>
      <c r="H605">
        <v>30</v>
      </c>
      <c r="I605" t="s">
        <v>681</v>
      </c>
      <c r="J605">
        <v>2024</v>
      </c>
      <c r="K605" t="s">
        <v>704</v>
      </c>
      <c r="L605">
        <v>2.04</v>
      </c>
      <c r="M605">
        <v>2.1</v>
      </c>
      <c r="N605" t="s">
        <v>683</v>
      </c>
      <c r="O605" t="s">
        <v>677</v>
      </c>
    </row>
    <row r="606" spans="1:15" x14ac:dyDescent="0.25">
      <c r="A606" t="s">
        <v>159</v>
      </c>
      <c r="B606">
        <v>2020</v>
      </c>
      <c r="C606" t="s">
        <v>7</v>
      </c>
      <c r="D606">
        <v>4</v>
      </c>
      <c r="E606">
        <v>1</v>
      </c>
      <c r="F606">
        <v>2</v>
      </c>
      <c r="G606">
        <v>2.85</v>
      </c>
      <c r="H606">
        <v>30</v>
      </c>
      <c r="I606" t="s">
        <v>681</v>
      </c>
      <c r="J606">
        <v>2024</v>
      </c>
      <c r="K606" t="s">
        <v>705</v>
      </c>
      <c r="L606">
        <v>2.16</v>
      </c>
      <c r="M606">
        <v>3</v>
      </c>
      <c r="N606" t="s">
        <v>683</v>
      </c>
      <c r="O606" t="s">
        <v>677</v>
      </c>
    </row>
    <row r="607" spans="1:15" x14ac:dyDescent="0.25">
      <c r="A607" t="s">
        <v>159</v>
      </c>
      <c r="B607">
        <v>2020</v>
      </c>
      <c r="C607" t="s">
        <v>7</v>
      </c>
      <c r="D607">
        <v>4</v>
      </c>
      <c r="E607">
        <v>1</v>
      </c>
      <c r="F607">
        <v>2</v>
      </c>
      <c r="G607">
        <v>2.85</v>
      </c>
      <c r="H607">
        <v>30</v>
      </c>
      <c r="I607" t="s">
        <v>681</v>
      </c>
      <c r="J607">
        <v>2024</v>
      </c>
      <c r="K607" t="s">
        <v>706</v>
      </c>
      <c r="L607">
        <v>2.34</v>
      </c>
      <c r="M607">
        <v>3</v>
      </c>
      <c r="N607" t="s">
        <v>683</v>
      </c>
      <c r="O607" t="s">
        <v>677</v>
      </c>
    </row>
    <row r="608" spans="1:15" x14ac:dyDescent="0.25">
      <c r="A608" t="s">
        <v>159</v>
      </c>
      <c r="B608">
        <v>2020</v>
      </c>
      <c r="C608" t="s">
        <v>7</v>
      </c>
      <c r="D608">
        <v>4</v>
      </c>
      <c r="E608">
        <v>2</v>
      </c>
      <c r="F608">
        <v>1</v>
      </c>
      <c r="G608">
        <v>2.99</v>
      </c>
      <c r="H608">
        <v>30</v>
      </c>
      <c r="I608" t="s">
        <v>681</v>
      </c>
      <c r="J608">
        <v>2024</v>
      </c>
      <c r="K608" t="s">
        <v>703</v>
      </c>
      <c r="L608">
        <v>2.44</v>
      </c>
      <c r="M608">
        <v>3</v>
      </c>
      <c r="N608" t="s">
        <v>683</v>
      </c>
      <c r="O608" t="s">
        <v>677</v>
      </c>
    </row>
    <row r="609" spans="1:15" x14ac:dyDescent="0.25">
      <c r="A609" t="s">
        <v>159</v>
      </c>
      <c r="B609">
        <v>2020</v>
      </c>
      <c r="C609" t="s">
        <v>7</v>
      </c>
      <c r="D609">
        <v>4</v>
      </c>
      <c r="E609">
        <v>2</v>
      </c>
      <c r="F609">
        <v>1</v>
      </c>
      <c r="G609">
        <v>2.99</v>
      </c>
      <c r="H609">
        <v>30</v>
      </c>
      <c r="I609" t="s">
        <v>681</v>
      </c>
      <c r="J609">
        <v>2024</v>
      </c>
      <c r="K609" t="s">
        <v>704</v>
      </c>
      <c r="L609">
        <v>3.44</v>
      </c>
      <c r="M609">
        <v>3</v>
      </c>
      <c r="N609" t="s">
        <v>683</v>
      </c>
      <c r="O609" t="s">
        <v>677</v>
      </c>
    </row>
    <row r="610" spans="1:15" x14ac:dyDescent="0.25">
      <c r="A610" t="s">
        <v>159</v>
      </c>
      <c r="B610">
        <v>2020</v>
      </c>
      <c r="C610" t="s">
        <v>7</v>
      </c>
      <c r="D610">
        <v>4</v>
      </c>
      <c r="E610">
        <v>2</v>
      </c>
      <c r="F610">
        <v>1</v>
      </c>
      <c r="G610">
        <v>2.99</v>
      </c>
      <c r="H610">
        <v>30</v>
      </c>
      <c r="I610" t="s">
        <v>681</v>
      </c>
      <c r="J610">
        <v>2024</v>
      </c>
      <c r="K610" t="s">
        <v>705</v>
      </c>
      <c r="L610">
        <v>3.5</v>
      </c>
      <c r="M610">
        <v>1</v>
      </c>
      <c r="N610" t="s">
        <v>683</v>
      </c>
      <c r="O610" t="s">
        <v>677</v>
      </c>
    </row>
    <row r="611" spans="1:15" x14ac:dyDescent="0.25">
      <c r="A611" t="s">
        <v>159</v>
      </c>
      <c r="B611">
        <v>2020</v>
      </c>
      <c r="C611" t="s">
        <v>7</v>
      </c>
      <c r="D611">
        <v>4</v>
      </c>
      <c r="E611">
        <v>2</v>
      </c>
      <c r="F611">
        <v>1</v>
      </c>
      <c r="G611">
        <v>2.99</v>
      </c>
      <c r="H611">
        <v>30</v>
      </c>
      <c r="I611" t="s">
        <v>681</v>
      </c>
      <c r="J611">
        <v>2024</v>
      </c>
      <c r="K611" t="s">
        <v>706</v>
      </c>
      <c r="L611">
        <v>2.35</v>
      </c>
      <c r="M611">
        <v>1</v>
      </c>
      <c r="N611" t="s">
        <v>683</v>
      </c>
      <c r="O611" t="s">
        <v>677</v>
      </c>
    </row>
    <row r="612" spans="1:15" x14ac:dyDescent="0.25">
      <c r="A612" t="s">
        <v>159</v>
      </c>
      <c r="B612">
        <v>2020</v>
      </c>
      <c r="C612" t="s">
        <v>7</v>
      </c>
      <c r="D612">
        <v>4</v>
      </c>
      <c r="E612">
        <v>2</v>
      </c>
      <c r="F612">
        <v>2</v>
      </c>
      <c r="G612">
        <v>3.84</v>
      </c>
      <c r="H612">
        <v>60</v>
      </c>
      <c r="I612" t="s">
        <v>681</v>
      </c>
      <c r="J612">
        <v>2024</v>
      </c>
      <c r="K612" t="s">
        <v>703</v>
      </c>
      <c r="L612">
        <v>3.21</v>
      </c>
      <c r="M612">
        <v>2.1</v>
      </c>
      <c r="N612" t="s">
        <v>688</v>
      </c>
      <c r="O612" t="s">
        <v>677</v>
      </c>
    </row>
    <row r="613" spans="1:15" x14ac:dyDescent="0.25">
      <c r="A613" t="s">
        <v>159</v>
      </c>
      <c r="B613">
        <v>2020</v>
      </c>
      <c r="C613" t="s">
        <v>7</v>
      </c>
      <c r="D613">
        <v>4</v>
      </c>
      <c r="E613">
        <v>2</v>
      </c>
      <c r="F613">
        <v>2</v>
      </c>
      <c r="G613">
        <v>3.84</v>
      </c>
      <c r="H613">
        <v>60</v>
      </c>
      <c r="I613" t="s">
        <v>681</v>
      </c>
      <c r="J613">
        <v>2024</v>
      </c>
      <c r="K613" t="s">
        <v>704</v>
      </c>
      <c r="L613">
        <v>3.25</v>
      </c>
      <c r="M613">
        <v>2.1</v>
      </c>
      <c r="N613" t="s">
        <v>688</v>
      </c>
      <c r="O613" t="s">
        <v>677</v>
      </c>
    </row>
    <row r="614" spans="1:15" x14ac:dyDescent="0.25">
      <c r="A614" t="s">
        <v>159</v>
      </c>
      <c r="B614">
        <v>2020</v>
      </c>
      <c r="C614" t="s">
        <v>7</v>
      </c>
      <c r="D614">
        <v>4</v>
      </c>
      <c r="E614">
        <v>2</v>
      </c>
      <c r="F614">
        <v>2</v>
      </c>
      <c r="G614">
        <v>3.84</v>
      </c>
      <c r="H614">
        <v>60</v>
      </c>
      <c r="I614" t="s">
        <v>681</v>
      </c>
      <c r="J614">
        <v>2024</v>
      </c>
      <c r="K614" t="s">
        <v>705</v>
      </c>
      <c r="L614">
        <v>3.41</v>
      </c>
      <c r="M614">
        <v>2.1</v>
      </c>
      <c r="N614" t="s">
        <v>688</v>
      </c>
      <c r="O614" t="s">
        <v>677</v>
      </c>
    </row>
    <row r="615" spans="1:15" x14ac:dyDescent="0.25">
      <c r="A615" t="s">
        <v>159</v>
      </c>
      <c r="B615">
        <v>2020</v>
      </c>
      <c r="C615" t="s">
        <v>7</v>
      </c>
      <c r="D615">
        <v>4</v>
      </c>
      <c r="E615">
        <v>2</v>
      </c>
      <c r="F615">
        <v>2</v>
      </c>
      <c r="G615">
        <v>3.84</v>
      </c>
      <c r="H615">
        <v>60</v>
      </c>
      <c r="I615" t="s">
        <v>681</v>
      </c>
      <c r="J615">
        <v>2024</v>
      </c>
      <c r="K615" t="s">
        <v>706</v>
      </c>
      <c r="L615">
        <v>3.79</v>
      </c>
      <c r="M615">
        <v>1</v>
      </c>
      <c r="N615" t="s">
        <v>688</v>
      </c>
      <c r="O615" t="s">
        <v>677</v>
      </c>
    </row>
    <row r="616" spans="1:15" x14ac:dyDescent="0.25">
      <c r="A616" t="s">
        <v>159</v>
      </c>
      <c r="B616">
        <v>2020</v>
      </c>
      <c r="C616" t="s">
        <v>7</v>
      </c>
      <c r="D616">
        <v>4</v>
      </c>
      <c r="E616">
        <v>3</v>
      </c>
      <c r="F616">
        <v>1</v>
      </c>
      <c r="G616">
        <v>3.16</v>
      </c>
      <c r="H616">
        <v>45</v>
      </c>
      <c r="I616" t="s">
        <v>681</v>
      </c>
      <c r="J616">
        <v>2024</v>
      </c>
      <c r="K616" t="s">
        <v>703</v>
      </c>
      <c r="L616">
        <v>3.05</v>
      </c>
      <c r="M616">
        <v>2.1</v>
      </c>
      <c r="N616" t="s">
        <v>712</v>
      </c>
      <c r="O616" t="s">
        <v>677</v>
      </c>
    </row>
    <row r="617" spans="1:15" x14ac:dyDescent="0.25">
      <c r="A617" t="s">
        <v>159</v>
      </c>
      <c r="B617">
        <v>2020</v>
      </c>
      <c r="C617" t="s">
        <v>7</v>
      </c>
      <c r="D617">
        <v>4</v>
      </c>
      <c r="E617">
        <v>3</v>
      </c>
      <c r="F617">
        <v>1</v>
      </c>
      <c r="G617">
        <v>3.16</v>
      </c>
      <c r="H617">
        <v>45</v>
      </c>
      <c r="I617" t="s">
        <v>681</v>
      </c>
      <c r="J617">
        <v>2024</v>
      </c>
      <c r="K617" t="s">
        <v>704</v>
      </c>
      <c r="L617">
        <v>2.61</v>
      </c>
      <c r="M617">
        <v>2.1</v>
      </c>
      <c r="N617" t="s">
        <v>712</v>
      </c>
      <c r="O617" t="s">
        <v>677</v>
      </c>
    </row>
    <row r="618" spans="1:15" x14ac:dyDescent="0.25">
      <c r="A618" t="s">
        <v>159</v>
      </c>
      <c r="B618">
        <v>2020</v>
      </c>
      <c r="C618" t="s">
        <v>7</v>
      </c>
      <c r="D618">
        <v>4</v>
      </c>
      <c r="E618">
        <v>3</v>
      </c>
      <c r="F618">
        <v>1</v>
      </c>
      <c r="G618">
        <v>3.16</v>
      </c>
      <c r="H618">
        <v>45</v>
      </c>
      <c r="I618" t="s">
        <v>681</v>
      </c>
      <c r="J618">
        <v>2024</v>
      </c>
      <c r="K618" t="s">
        <v>705</v>
      </c>
      <c r="L618">
        <v>3.26</v>
      </c>
      <c r="M618">
        <v>3</v>
      </c>
      <c r="N618" t="s">
        <v>712</v>
      </c>
      <c r="O618" t="s">
        <v>677</v>
      </c>
    </row>
    <row r="619" spans="1:15" x14ac:dyDescent="0.25">
      <c r="A619" t="s">
        <v>159</v>
      </c>
      <c r="B619">
        <v>2020</v>
      </c>
      <c r="C619" t="s">
        <v>7</v>
      </c>
      <c r="D619">
        <v>4</v>
      </c>
      <c r="E619">
        <v>3</v>
      </c>
      <c r="F619">
        <v>1</v>
      </c>
      <c r="G619">
        <v>3.16</v>
      </c>
      <c r="H619">
        <v>45</v>
      </c>
      <c r="I619" t="s">
        <v>681</v>
      </c>
      <c r="J619">
        <v>2024</v>
      </c>
      <c r="K619" t="s">
        <v>706</v>
      </c>
      <c r="L619">
        <v>3.18</v>
      </c>
      <c r="M619">
        <v>1</v>
      </c>
      <c r="N619" t="s">
        <v>712</v>
      </c>
      <c r="O619" t="s">
        <v>677</v>
      </c>
    </row>
    <row r="620" spans="1:15" x14ac:dyDescent="0.25">
      <c r="A620" t="s">
        <v>159</v>
      </c>
      <c r="B620">
        <v>2020</v>
      </c>
      <c r="C620" t="s">
        <v>7</v>
      </c>
      <c r="D620">
        <v>4</v>
      </c>
      <c r="E620">
        <v>3</v>
      </c>
      <c r="F620">
        <v>2</v>
      </c>
      <c r="G620">
        <v>3.48</v>
      </c>
      <c r="H620">
        <v>90</v>
      </c>
      <c r="I620" t="s">
        <v>681</v>
      </c>
      <c r="J620">
        <v>2024</v>
      </c>
      <c r="K620" t="s">
        <v>703</v>
      </c>
      <c r="L620">
        <v>3.26</v>
      </c>
      <c r="M620">
        <v>1</v>
      </c>
      <c r="N620" t="s">
        <v>689</v>
      </c>
      <c r="O620" t="s">
        <v>677</v>
      </c>
    </row>
    <row r="621" spans="1:15" x14ac:dyDescent="0.25">
      <c r="A621" t="s">
        <v>159</v>
      </c>
      <c r="B621">
        <v>2020</v>
      </c>
      <c r="C621" t="s">
        <v>7</v>
      </c>
      <c r="D621">
        <v>4</v>
      </c>
      <c r="E621">
        <v>3</v>
      </c>
      <c r="F621">
        <v>2</v>
      </c>
      <c r="G621">
        <v>3.48</v>
      </c>
      <c r="H621">
        <v>90</v>
      </c>
      <c r="I621" t="s">
        <v>681</v>
      </c>
      <c r="J621">
        <v>2024</v>
      </c>
      <c r="K621" t="s">
        <v>704</v>
      </c>
      <c r="L621">
        <v>2.5099999999999998</v>
      </c>
      <c r="M621">
        <v>3</v>
      </c>
      <c r="N621" t="s">
        <v>689</v>
      </c>
      <c r="O621" t="s">
        <v>677</v>
      </c>
    </row>
    <row r="622" spans="1:15" x14ac:dyDescent="0.25">
      <c r="A622" t="s">
        <v>159</v>
      </c>
      <c r="B622">
        <v>2020</v>
      </c>
      <c r="C622" t="s">
        <v>7</v>
      </c>
      <c r="D622">
        <v>4</v>
      </c>
      <c r="E622">
        <v>3</v>
      </c>
      <c r="F622">
        <v>2</v>
      </c>
      <c r="G622">
        <v>3.48</v>
      </c>
      <c r="H622">
        <v>90</v>
      </c>
      <c r="I622" t="s">
        <v>681</v>
      </c>
      <c r="J622">
        <v>2024</v>
      </c>
      <c r="K622" t="s">
        <v>705</v>
      </c>
      <c r="L622">
        <v>3.28</v>
      </c>
      <c r="M622">
        <v>3</v>
      </c>
      <c r="N622" t="s">
        <v>689</v>
      </c>
      <c r="O622" t="s">
        <v>677</v>
      </c>
    </row>
    <row r="623" spans="1:15" x14ac:dyDescent="0.25">
      <c r="A623" t="s">
        <v>159</v>
      </c>
      <c r="B623">
        <v>2020</v>
      </c>
      <c r="C623" t="s">
        <v>7</v>
      </c>
      <c r="D623">
        <v>4</v>
      </c>
      <c r="E623">
        <v>3</v>
      </c>
      <c r="F623">
        <v>2</v>
      </c>
      <c r="G623">
        <v>3.48</v>
      </c>
      <c r="H623">
        <v>90</v>
      </c>
      <c r="I623" t="s">
        <v>681</v>
      </c>
      <c r="J623">
        <v>2024</v>
      </c>
      <c r="K623" t="s">
        <v>706</v>
      </c>
      <c r="L623">
        <v>2.58</v>
      </c>
      <c r="M623">
        <v>3</v>
      </c>
      <c r="N623" t="s">
        <v>689</v>
      </c>
      <c r="O623" t="s">
        <v>677</v>
      </c>
    </row>
    <row r="624" spans="1:15" x14ac:dyDescent="0.25">
      <c r="A624" t="s">
        <v>159</v>
      </c>
      <c r="B624">
        <v>2020</v>
      </c>
      <c r="C624" t="s">
        <v>7</v>
      </c>
      <c r="D624">
        <v>4</v>
      </c>
      <c r="E624">
        <v>4</v>
      </c>
      <c r="F624">
        <v>1</v>
      </c>
      <c r="G624">
        <v>3.15</v>
      </c>
      <c r="H624">
        <v>60</v>
      </c>
      <c r="I624" t="s">
        <v>681</v>
      </c>
      <c r="J624">
        <v>2024</v>
      </c>
      <c r="K624" t="s">
        <v>703</v>
      </c>
      <c r="L624">
        <v>2.87</v>
      </c>
      <c r="M624">
        <v>2.1</v>
      </c>
      <c r="N624" t="s">
        <v>712</v>
      </c>
      <c r="O624" t="s">
        <v>677</v>
      </c>
    </row>
    <row r="625" spans="1:15" x14ac:dyDescent="0.25">
      <c r="A625" t="s">
        <v>159</v>
      </c>
      <c r="B625">
        <v>2020</v>
      </c>
      <c r="C625" t="s">
        <v>7</v>
      </c>
      <c r="D625">
        <v>4</v>
      </c>
      <c r="E625">
        <v>4</v>
      </c>
      <c r="F625">
        <v>1</v>
      </c>
      <c r="G625">
        <v>3.15</v>
      </c>
      <c r="H625">
        <v>60</v>
      </c>
      <c r="I625" t="s">
        <v>681</v>
      </c>
      <c r="J625">
        <v>2024</v>
      </c>
      <c r="K625" t="s">
        <v>704</v>
      </c>
      <c r="L625">
        <v>3.66</v>
      </c>
      <c r="M625">
        <v>3</v>
      </c>
      <c r="N625" t="s">
        <v>712</v>
      </c>
      <c r="O625" t="s">
        <v>677</v>
      </c>
    </row>
    <row r="626" spans="1:15" x14ac:dyDescent="0.25">
      <c r="A626" t="s">
        <v>159</v>
      </c>
      <c r="B626">
        <v>2020</v>
      </c>
      <c r="C626" t="s">
        <v>7</v>
      </c>
      <c r="D626">
        <v>4</v>
      </c>
      <c r="E626">
        <v>4</v>
      </c>
      <c r="F626">
        <v>1</v>
      </c>
      <c r="G626">
        <v>3.15</v>
      </c>
      <c r="H626">
        <v>60</v>
      </c>
      <c r="I626" t="s">
        <v>681</v>
      </c>
      <c r="J626">
        <v>2024</v>
      </c>
      <c r="K626" t="s">
        <v>705</v>
      </c>
      <c r="L626">
        <v>2.76</v>
      </c>
      <c r="M626">
        <v>3</v>
      </c>
      <c r="N626" t="s">
        <v>712</v>
      </c>
      <c r="O626" t="s">
        <v>677</v>
      </c>
    </row>
    <row r="627" spans="1:15" x14ac:dyDescent="0.25">
      <c r="A627" t="s">
        <v>159</v>
      </c>
      <c r="B627">
        <v>2020</v>
      </c>
      <c r="C627" t="s">
        <v>7</v>
      </c>
      <c r="D627">
        <v>4</v>
      </c>
      <c r="E627">
        <v>4</v>
      </c>
      <c r="F627">
        <v>1</v>
      </c>
      <c r="G627">
        <v>3.15</v>
      </c>
      <c r="H627">
        <v>60</v>
      </c>
      <c r="I627" t="s">
        <v>681</v>
      </c>
      <c r="J627">
        <v>2024</v>
      </c>
      <c r="K627" t="s">
        <v>706</v>
      </c>
      <c r="L627">
        <v>2.56</v>
      </c>
      <c r="M627">
        <v>1</v>
      </c>
      <c r="N627" t="s">
        <v>712</v>
      </c>
      <c r="O627" t="s">
        <v>677</v>
      </c>
    </row>
    <row r="628" spans="1:15" x14ac:dyDescent="0.25">
      <c r="A628" t="s">
        <v>159</v>
      </c>
      <c r="B628">
        <v>2020</v>
      </c>
      <c r="C628" t="s">
        <v>7</v>
      </c>
      <c r="D628">
        <v>4</v>
      </c>
      <c r="E628">
        <v>4</v>
      </c>
      <c r="F628">
        <v>2</v>
      </c>
      <c r="G628">
        <v>3.7</v>
      </c>
      <c r="H628">
        <v>120</v>
      </c>
      <c r="I628" t="s">
        <v>681</v>
      </c>
      <c r="J628">
        <v>2024</v>
      </c>
      <c r="K628" t="s">
        <v>703</v>
      </c>
      <c r="L628">
        <v>2.11</v>
      </c>
      <c r="M628">
        <v>2.1</v>
      </c>
      <c r="N628" t="s">
        <v>688</v>
      </c>
      <c r="O628" t="s">
        <v>677</v>
      </c>
    </row>
    <row r="629" spans="1:15" x14ac:dyDescent="0.25">
      <c r="A629" t="s">
        <v>159</v>
      </c>
      <c r="B629">
        <v>2020</v>
      </c>
      <c r="C629" t="s">
        <v>7</v>
      </c>
      <c r="D629">
        <v>4</v>
      </c>
      <c r="E629">
        <v>4</v>
      </c>
      <c r="F629">
        <v>2</v>
      </c>
      <c r="G629">
        <v>3.7</v>
      </c>
      <c r="H629">
        <v>120</v>
      </c>
      <c r="I629" t="s">
        <v>681</v>
      </c>
      <c r="J629">
        <v>2024</v>
      </c>
      <c r="K629" t="s">
        <v>704</v>
      </c>
      <c r="L629">
        <v>2.83</v>
      </c>
      <c r="M629">
        <v>3</v>
      </c>
      <c r="N629" t="s">
        <v>688</v>
      </c>
      <c r="O629" t="s">
        <v>677</v>
      </c>
    </row>
    <row r="630" spans="1:15" x14ac:dyDescent="0.25">
      <c r="A630" t="s">
        <v>159</v>
      </c>
      <c r="B630">
        <v>2020</v>
      </c>
      <c r="C630" t="s">
        <v>7</v>
      </c>
      <c r="D630">
        <v>4</v>
      </c>
      <c r="E630">
        <v>4</v>
      </c>
      <c r="F630">
        <v>2</v>
      </c>
      <c r="G630">
        <v>3.7</v>
      </c>
      <c r="H630">
        <v>120</v>
      </c>
      <c r="I630" t="s">
        <v>681</v>
      </c>
      <c r="J630">
        <v>2024</v>
      </c>
      <c r="K630" t="s">
        <v>705</v>
      </c>
      <c r="L630">
        <v>2.79</v>
      </c>
      <c r="M630">
        <v>3</v>
      </c>
      <c r="N630" t="s">
        <v>688</v>
      </c>
      <c r="O630" t="s">
        <v>677</v>
      </c>
    </row>
    <row r="631" spans="1:15" x14ac:dyDescent="0.25">
      <c r="A631" t="s">
        <v>159</v>
      </c>
      <c r="B631">
        <v>2020</v>
      </c>
      <c r="C631" t="s">
        <v>7</v>
      </c>
      <c r="D631">
        <v>4</v>
      </c>
      <c r="E631">
        <v>4</v>
      </c>
      <c r="F631">
        <v>2</v>
      </c>
      <c r="G631">
        <v>3.7</v>
      </c>
      <c r="H631">
        <v>120</v>
      </c>
      <c r="I631" t="s">
        <v>681</v>
      </c>
      <c r="J631">
        <v>2024</v>
      </c>
      <c r="K631" t="s">
        <v>706</v>
      </c>
      <c r="L631">
        <v>2.4</v>
      </c>
      <c r="M631">
        <v>3</v>
      </c>
      <c r="N631" t="s">
        <v>688</v>
      </c>
      <c r="O631" t="s">
        <v>677</v>
      </c>
    </row>
    <row r="632" spans="1:15" x14ac:dyDescent="0.25">
      <c r="A632" t="s">
        <v>163</v>
      </c>
      <c r="B632">
        <v>2020</v>
      </c>
      <c r="C632" t="s">
        <v>8</v>
      </c>
      <c r="D632">
        <v>4</v>
      </c>
      <c r="E632">
        <v>1</v>
      </c>
      <c r="F632">
        <v>1</v>
      </c>
      <c r="G632">
        <v>3.76</v>
      </c>
      <c r="H632">
        <v>15</v>
      </c>
      <c r="I632" t="s">
        <v>681</v>
      </c>
      <c r="J632">
        <v>2024</v>
      </c>
      <c r="K632" t="s">
        <v>707</v>
      </c>
      <c r="L632">
        <v>2.29</v>
      </c>
      <c r="M632">
        <v>3</v>
      </c>
      <c r="N632" t="s">
        <v>688</v>
      </c>
      <c r="O632" t="s">
        <v>677</v>
      </c>
    </row>
    <row r="633" spans="1:15" x14ac:dyDescent="0.25">
      <c r="A633" t="s">
        <v>163</v>
      </c>
      <c r="B633">
        <v>2020</v>
      </c>
      <c r="C633" t="s">
        <v>8</v>
      </c>
      <c r="D633">
        <v>4</v>
      </c>
      <c r="E633">
        <v>1</v>
      </c>
      <c r="F633">
        <v>1</v>
      </c>
      <c r="G633">
        <v>3.76</v>
      </c>
      <c r="H633">
        <v>15</v>
      </c>
      <c r="I633" t="s">
        <v>681</v>
      </c>
      <c r="J633">
        <v>2024</v>
      </c>
      <c r="K633" t="s">
        <v>708</v>
      </c>
      <c r="L633">
        <v>2.0499999999999998</v>
      </c>
      <c r="M633">
        <v>1</v>
      </c>
      <c r="N633" t="s">
        <v>688</v>
      </c>
      <c r="O633" t="s">
        <v>677</v>
      </c>
    </row>
    <row r="634" spans="1:15" x14ac:dyDescent="0.25">
      <c r="A634" t="s">
        <v>163</v>
      </c>
      <c r="B634">
        <v>2020</v>
      </c>
      <c r="C634" t="s">
        <v>8</v>
      </c>
      <c r="D634">
        <v>4</v>
      </c>
      <c r="E634">
        <v>1</v>
      </c>
      <c r="F634">
        <v>1</v>
      </c>
      <c r="G634">
        <v>3.76</v>
      </c>
      <c r="H634">
        <v>15</v>
      </c>
      <c r="I634" t="s">
        <v>681</v>
      </c>
      <c r="J634">
        <v>2024</v>
      </c>
      <c r="K634" t="s">
        <v>709</v>
      </c>
      <c r="L634">
        <v>3.95</v>
      </c>
      <c r="M634">
        <v>3</v>
      </c>
      <c r="N634" t="s">
        <v>688</v>
      </c>
      <c r="O634" t="s">
        <v>677</v>
      </c>
    </row>
    <row r="635" spans="1:15" x14ac:dyDescent="0.25">
      <c r="A635" t="s">
        <v>163</v>
      </c>
      <c r="B635">
        <v>2020</v>
      </c>
      <c r="C635" t="s">
        <v>8</v>
      </c>
      <c r="D635">
        <v>4</v>
      </c>
      <c r="E635">
        <v>1</v>
      </c>
      <c r="F635">
        <v>1</v>
      </c>
      <c r="G635">
        <v>3.76</v>
      </c>
      <c r="H635">
        <v>15</v>
      </c>
      <c r="I635" t="s">
        <v>681</v>
      </c>
      <c r="J635">
        <v>2024</v>
      </c>
      <c r="K635" t="s">
        <v>710</v>
      </c>
      <c r="L635">
        <v>2.78</v>
      </c>
      <c r="M635">
        <v>3</v>
      </c>
      <c r="N635" t="s">
        <v>688</v>
      </c>
      <c r="O635" t="s">
        <v>677</v>
      </c>
    </row>
    <row r="636" spans="1:15" x14ac:dyDescent="0.25">
      <c r="A636" t="s">
        <v>163</v>
      </c>
      <c r="B636">
        <v>2020</v>
      </c>
      <c r="C636" t="s">
        <v>8</v>
      </c>
      <c r="D636">
        <v>4</v>
      </c>
      <c r="E636">
        <v>1</v>
      </c>
      <c r="F636">
        <v>1</v>
      </c>
      <c r="G636">
        <v>3.76</v>
      </c>
      <c r="H636">
        <v>15</v>
      </c>
      <c r="I636" t="s">
        <v>681</v>
      </c>
      <c r="J636">
        <v>2024</v>
      </c>
      <c r="K636" t="s">
        <v>711</v>
      </c>
      <c r="L636">
        <v>3.62</v>
      </c>
      <c r="M636">
        <v>2.1</v>
      </c>
      <c r="N636" t="s">
        <v>688</v>
      </c>
      <c r="O636" t="s">
        <v>677</v>
      </c>
    </row>
    <row r="637" spans="1:15" x14ac:dyDescent="0.25">
      <c r="A637" t="s">
        <v>163</v>
      </c>
      <c r="B637">
        <v>2020</v>
      </c>
      <c r="C637" t="s">
        <v>8</v>
      </c>
      <c r="D637">
        <v>4</v>
      </c>
      <c r="E637">
        <v>1</v>
      </c>
      <c r="F637">
        <v>2</v>
      </c>
      <c r="G637">
        <v>2.4300000000000002</v>
      </c>
      <c r="H637">
        <v>30</v>
      </c>
      <c r="I637" t="s">
        <v>681</v>
      </c>
      <c r="J637">
        <v>2024</v>
      </c>
      <c r="K637" t="s">
        <v>707</v>
      </c>
      <c r="L637">
        <v>2.44</v>
      </c>
      <c r="M637">
        <v>1</v>
      </c>
      <c r="N637" t="s">
        <v>683</v>
      </c>
      <c r="O637" t="s">
        <v>677</v>
      </c>
    </row>
    <row r="638" spans="1:15" x14ac:dyDescent="0.25">
      <c r="A638" t="s">
        <v>163</v>
      </c>
      <c r="B638">
        <v>2020</v>
      </c>
      <c r="C638" t="s">
        <v>8</v>
      </c>
      <c r="D638">
        <v>4</v>
      </c>
      <c r="E638">
        <v>1</v>
      </c>
      <c r="F638">
        <v>2</v>
      </c>
      <c r="G638">
        <v>2.4300000000000002</v>
      </c>
      <c r="H638">
        <v>30</v>
      </c>
      <c r="I638" t="s">
        <v>681</v>
      </c>
      <c r="J638">
        <v>2024</v>
      </c>
      <c r="K638" t="s">
        <v>708</v>
      </c>
      <c r="L638">
        <v>3.19</v>
      </c>
      <c r="M638">
        <v>2.1</v>
      </c>
      <c r="N638" t="s">
        <v>683</v>
      </c>
      <c r="O638" t="s">
        <v>677</v>
      </c>
    </row>
    <row r="639" spans="1:15" x14ac:dyDescent="0.25">
      <c r="A639" t="s">
        <v>163</v>
      </c>
      <c r="B639">
        <v>2020</v>
      </c>
      <c r="C639" t="s">
        <v>8</v>
      </c>
      <c r="D639">
        <v>4</v>
      </c>
      <c r="E639">
        <v>1</v>
      </c>
      <c r="F639">
        <v>2</v>
      </c>
      <c r="G639">
        <v>2.4300000000000002</v>
      </c>
      <c r="H639">
        <v>30</v>
      </c>
      <c r="I639" t="s">
        <v>681</v>
      </c>
      <c r="J639">
        <v>2024</v>
      </c>
      <c r="K639" t="s">
        <v>709</v>
      </c>
      <c r="L639">
        <v>2.79</v>
      </c>
      <c r="M639">
        <v>1</v>
      </c>
      <c r="N639" t="s">
        <v>683</v>
      </c>
      <c r="O639" t="s">
        <v>677</v>
      </c>
    </row>
    <row r="640" spans="1:15" x14ac:dyDescent="0.25">
      <c r="A640" t="s">
        <v>163</v>
      </c>
      <c r="B640">
        <v>2020</v>
      </c>
      <c r="C640" t="s">
        <v>8</v>
      </c>
      <c r="D640">
        <v>4</v>
      </c>
      <c r="E640">
        <v>1</v>
      </c>
      <c r="F640">
        <v>2</v>
      </c>
      <c r="G640">
        <v>2.4300000000000002</v>
      </c>
      <c r="H640">
        <v>30</v>
      </c>
      <c r="I640" t="s">
        <v>681</v>
      </c>
      <c r="J640">
        <v>2024</v>
      </c>
      <c r="K640" t="s">
        <v>710</v>
      </c>
      <c r="L640">
        <v>2.0699999999999998</v>
      </c>
      <c r="M640">
        <v>1</v>
      </c>
      <c r="N640" t="s">
        <v>683</v>
      </c>
      <c r="O640" t="s">
        <v>677</v>
      </c>
    </row>
    <row r="641" spans="1:15" x14ac:dyDescent="0.25">
      <c r="A641" t="s">
        <v>163</v>
      </c>
      <c r="B641">
        <v>2020</v>
      </c>
      <c r="C641" t="s">
        <v>8</v>
      </c>
      <c r="D641">
        <v>4</v>
      </c>
      <c r="E641">
        <v>1</v>
      </c>
      <c r="F641">
        <v>2</v>
      </c>
      <c r="G641">
        <v>2.4300000000000002</v>
      </c>
      <c r="H641">
        <v>30</v>
      </c>
      <c r="I641" t="s">
        <v>681</v>
      </c>
      <c r="J641">
        <v>2024</v>
      </c>
      <c r="K641" t="s">
        <v>711</v>
      </c>
      <c r="L641">
        <v>3.84</v>
      </c>
      <c r="M641">
        <v>1</v>
      </c>
      <c r="N641" t="s">
        <v>683</v>
      </c>
      <c r="O641" t="s">
        <v>677</v>
      </c>
    </row>
    <row r="642" spans="1:15" x14ac:dyDescent="0.25">
      <c r="A642" t="s">
        <v>163</v>
      </c>
      <c r="B642">
        <v>2020</v>
      </c>
      <c r="C642" t="s">
        <v>8</v>
      </c>
      <c r="D642">
        <v>4</v>
      </c>
      <c r="E642">
        <v>2</v>
      </c>
      <c r="F642">
        <v>1</v>
      </c>
      <c r="G642">
        <v>3.09</v>
      </c>
      <c r="H642">
        <v>30</v>
      </c>
      <c r="I642" t="s">
        <v>681</v>
      </c>
      <c r="J642">
        <v>2024</v>
      </c>
      <c r="K642" t="s">
        <v>707</v>
      </c>
      <c r="L642">
        <v>2.33</v>
      </c>
      <c r="M642">
        <v>3</v>
      </c>
      <c r="N642" t="s">
        <v>712</v>
      </c>
      <c r="O642" t="s">
        <v>677</v>
      </c>
    </row>
    <row r="643" spans="1:15" x14ac:dyDescent="0.25">
      <c r="A643" t="s">
        <v>163</v>
      </c>
      <c r="B643">
        <v>2020</v>
      </c>
      <c r="C643" t="s">
        <v>8</v>
      </c>
      <c r="D643">
        <v>4</v>
      </c>
      <c r="E643">
        <v>2</v>
      </c>
      <c r="F643">
        <v>1</v>
      </c>
      <c r="G643">
        <v>3.09</v>
      </c>
      <c r="H643">
        <v>30</v>
      </c>
      <c r="I643" t="s">
        <v>681</v>
      </c>
      <c r="J643">
        <v>2024</v>
      </c>
      <c r="K643" t="s">
        <v>708</v>
      </c>
      <c r="L643">
        <v>3.09</v>
      </c>
      <c r="M643">
        <v>3</v>
      </c>
      <c r="N643" t="s">
        <v>712</v>
      </c>
      <c r="O643" t="s">
        <v>677</v>
      </c>
    </row>
    <row r="644" spans="1:15" x14ac:dyDescent="0.25">
      <c r="A644" t="s">
        <v>163</v>
      </c>
      <c r="B644">
        <v>2020</v>
      </c>
      <c r="C644" t="s">
        <v>8</v>
      </c>
      <c r="D644">
        <v>4</v>
      </c>
      <c r="E644">
        <v>2</v>
      </c>
      <c r="F644">
        <v>1</v>
      </c>
      <c r="G644">
        <v>3.09</v>
      </c>
      <c r="H644">
        <v>30</v>
      </c>
      <c r="I644" t="s">
        <v>681</v>
      </c>
      <c r="J644">
        <v>2024</v>
      </c>
      <c r="K644" t="s">
        <v>709</v>
      </c>
      <c r="L644">
        <v>3.42</v>
      </c>
      <c r="M644">
        <v>3</v>
      </c>
      <c r="N644" t="s">
        <v>712</v>
      </c>
      <c r="O644" t="s">
        <v>677</v>
      </c>
    </row>
    <row r="645" spans="1:15" x14ac:dyDescent="0.25">
      <c r="A645" t="s">
        <v>163</v>
      </c>
      <c r="B645">
        <v>2020</v>
      </c>
      <c r="C645" t="s">
        <v>8</v>
      </c>
      <c r="D645">
        <v>4</v>
      </c>
      <c r="E645">
        <v>2</v>
      </c>
      <c r="F645">
        <v>1</v>
      </c>
      <c r="G645">
        <v>3.09</v>
      </c>
      <c r="H645">
        <v>30</v>
      </c>
      <c r="I645" t="s">
        <v>681</v>
      </c>
      <c r="J645">
        <v>2024</v>
      </c>
      <c r="K645" t="s">
        <v>710</v>
      </c>
      <c r="L645">
        <v>3.36</v>
      </c>
      <c r="M645">
        <v>3</v>
      </c>
      <c r="N645" t="s">
        <v>712</v>
      </c>
      <c r="O645" t="s">
        <v>677</v>
      </c>
    </row>
    <row r="646" spans="1:15" x14ac:dyDescent="0.25">
      <c r="A646" t="s">
        <v>163</v>
      </c>
      <c r="B646">
        <v>2020</v>
      </c>
      <c r="C646" t="s">
        <v>8</v>
      </c>
      <c r="D646">
        <v>4</v>
      </c>
      <c r="E646">
        <v>2</v>
      </c>
      <c r="F646">
        <v>1</v>
      </c>
      <c r="G646">
        <v>3.09</v>
      </c>
      <c r="H646">
        <v>30</v>
      </c>
      <c r="I646" t="s">
        <v>681</v>
      </c>
      <c r="J646">
        <v>2024</v>
      </c>
      <c r="K646" t="s">
        <v>711</v>
      </c>
      <c r="L646">
        <v>3.77</v>
      </c>
      <c r="M646">
        <v>1</v>
      </c>
      <c r="N646" t="s">
        <v>712</v>
      </c>
      <c r="O646" t="s">
        <v>677</v>
      </c>
    </row>
    <row r="647" spans="1:15" x14ac:dyDescent="0.25">
      <c r="A647" t="s">
        <v>163</v>
      </c>
      <c r="B647">
        <v>2020</v>
      </c>
      <c r="C647" t="s">
        <v>8</v>
      </c>
      <c r="D647">
        <v>4</v>
      </c>
      <c r="E647">
        <v>2</v>
      </c>
      <c r="F647">
        <v>2</v>
      </c>
      <c r="G647">
        <v>2.4900000000000002</v>
      </c>
      <c r="H647">
        <v>60</v>
      </c>
      <c r="I647" t="s">
        <v>681</v>
      </c>
      <c r="J647">
        <v>2024</v>
      </c>
      <c r="K647" t="s">
        <v>707</v>
      </c>
      <c r="L647">
        <v>2.09</v>
      </c>
      <c r="M647">
        <v>3</v>
      </c>
      <c r="N647" t="s">
        <v>683</v>
      </c>
      <c r="O647" t="s">
        <v>677</v>
      </c>
    </row>
    <row r="648" spans="1:15" x14ac:dyDescent="0.25">
      <c r="A648" t="s">
        <v>163</v>
      </c>
      <c r="B648">
        <v>2020</v>
      </c>
      <c r="C648" t="s">
        <v>8</v>
      </c>
      <c r="D648">
        <v>4</v>
      </c>
      <c r="E648">
        <v>2</v>
      </c>
      <c r="F648">
        <v>2</v>
      </c>
      <c r="G648">
        <v>2.4900000000000002</v>
      </c>
      <c r="H648">
        <v>60</v>
      </c>
      <c r="I648" t="s">
        <v>681</v>
      </c>
      <c r="J648">
        <v>2024</v>
      </c>
      <c r="K648" t="s">
        <v>708</v>
      </c>
      <c r="L648">
        <v>3.34</v>
      </c>
      <c r="M648">
        <v>2.1</v>
      </c>
      <c r="N648" t="s">
        <v>683</v>
      </c>
      <c r="O648" t="s">
        <v>677</v>
      </c>
    </row>
    <row r="649" spans="1:15" x14ac:dyDescent="0.25">
      <c r="A649" t="s">
        <v>163</v>
      </c>
      <c r="B649">
        <v>2020</v>
      </c>
      <c r="C649" t="s">
        <v>8</v>
      </c>
      <c r="D649">
        <v>4</v>
      </c>
      <c r="E649">
        <v>2</v>
      </c>
      <c r="F649">
        <v>2</v>
      </c>
      <c r="G649">
        <v>2.4900000000000002</v>
      </c>
      <c r="H649">
        <v>60</v>
      </c>
      <c r="I649" t="s">
        <v>681</v>
      </c>
      <c r="J649">
        <v>2024</v>
      </c>
      <c r="K649" t="s">
        <v>709</v>
      </c>
      <c r="L649">
        <v>3.23</v>
      </c>
      <c r="M649">
        <v>1</v>
      </c>
      <c r="N649" t="s">
        <v>683</v>
      </c>
      <c r="O649" t="s">
        <v>677</v>
      </c>
    </row>
    <row r="650" spans="1:15" x14ac:dyDescent="0.25">
      <c r="A650" t="s">
        <v>163</v>
      </c>
      <c r="B650">
        <v>2020</v>
      </c>
      <c r="C650" t="s">
        <v>8</v>
      </c>
      <c r="D650">
        <v>4</v>
      </c>
      <c r="E650">
        <v>2</v>
      </c>
      <c r="F650">
        <v>2</v>
      </c>
      <c r="G650">
        <v>2.4900000000000002</v>
      </c>
      <c r="H650">
        <v>60</v>
      </c>
      <c r="I650" t="s">
        <v>681</v>
      </c>
      <c r="J650">
        <v>2024</v>
      </c>
      <c r="K650" t="s">
        <v>710</v>
      </c>
      <c r="L650">
        <v>2.57</v>
      </c>
      <c r="M650">
        <v>2.1</v>
      </c>
      <c r="N650" t="s">
        <v>683</v>
      </c>
      <c r="O650" t="s">
        <v>677</v>
      </c>
    </row>
    <row r="651" spans="1:15" x14ac:dyDescent="0.25">
      <c r="A651" t="s">
        <v>163</v>
      </c>
      <c r="B651">
        <v>2020</v>
      </c>
      <c r="C651" t="s">
        <v>8</v>
      </c>
      <c r="D651">
        <v>4</v>
      </c>
      <c r="E651">
        <v>2</v>
      </c>
      <c r="F651">
        <v>2</v>
      </c>
      <c r="G651">
        <v>2.4900000000000002</v>
      </c>
      <c r="H651">
        <v>60</v>
      </c>
      <c r="I651" t="s">
        <v>681</v>
      </c>
      <c r="J651">
        <v>2024</v>
      </c>
      <c r="K651" t="s">
        <v>711</v>
      </c>
      <c r="L651">
        <v>3.7</v>
      </c>
      <c r="M651">
        <v>1</v>
      </c>
      <c r="N651" t="s">
        <v>683</v>
      </c>
      <c r="O651" t="s">
        <v>677</v>
      </c>
    </row>
    <row r="652" spans="1:15" x14ac:dyDescent="0.25">
      <c r="A652" t="s">
        <v>163</v>
      </c>
      <c r="B652">
        <v>2020</v>
      </c>
      <c r="C652" t="s">
        <v>8</v>
      </c>
      <c r="D652">
        <v>4</v>
      </c>
      <c r="E652">
        <v>3</v>
      </c>
      <c r="F652">
        <v>1</v>
      </c>
      <c r="G652">
        <v>2.08</v>
      </c>
      <c r="H652">
        <v>45</v>
      </c>
      <c r="I652" t="s">
        <v>681</v>
      </c>
      <c r="J652">
        <v>2024</v>
      </c>
      <c r="K652" t="s">
        <v>707</v>
      </c>
      <c r="L652">
        <v>2.67</v>
      </c>
      <c r="M652">
        <v>3</v>
      </c>
      <c r="N652" t="s">
        <v>683</v>
      </c>
      <c r="O652" t="s">
        <v>677</v>
      </c>
    </row>
    <row r="653" spans="1:15" x14ac:dyDescent="0.25">
      <c r="A653" t="s">
        <v>163</v>
      </c>
      <c r="B653">
        <v>2020</v>
      </c>
      <c r="C653" t="s">
        <v>8</v>
      </c>
      <c r="D653">
        <v>4</v>
      </c>
      <c r="E653">
        <v>3</v>
      </c>
      <c r="F653">
        <v>1</v>
      </c>
      <c r="G653">
        <v>2.08</v>
      </c>
      <c r="H653">
        <v>45</v>
      </c>
      <c r="I653" t="s">
        <v>681</v>
      </c>
      <c r="J653">
        <v>2024</v>
      </c>
      <c r="K653" t="s">
        <v>708</v>
      </c>
      <c r="L653">
        <v>2.95</v>
      </c>
      <c r="M653">
        <v>3</v>
      </c>
      <c r="N653" t="s">
        <v>683</v>
      </c>
      <c r="O653" t="s">
        <v>677</v>
      </c>
    </row>
    <row r="654" spans="1:15" x14ac:dyDescent="0.25">
      <c r="A654" t="s">
        <v>163</v>
      </c>
      <c r="B654">
        <v>2020</v>
      </c>
      <c r="C654" t="s">
        <v>8</v>
      </c>
      <c r="D654">
        <v>4</v>
      </c>
      <c r="E654">
        <v>3</v>
      </c>
      <c r="F654">
        <v>1</v>
      </c>
      <c r="G654">
        <v>2.08</v>
      </c>
      <c r="H654">
        <v>45</v>
      </c>
      <c r="I654" t="s">
        <v>681</v>
      </c>
      <c r="J654">
        <v>2024</v>
      </c>
      <c r="K654" t="s">
        <v>709</v>
      </c>
      <c r="L654">
        <v>2.92</v>
      </c>
      <c r="M654">
        <v>1</v>
      </c>
      <c r="N654" t="s">
        <v>683</v>
      </c>
      <c r="O654" t="s">
        <v>677</v>
      </c>
    </row>
    <row r="655" spans="1:15" x14ac:dyDescent="0.25">
      <c r="A655" t="s">
        <v>163</v>
      </c>
      <c r="B655">
        <v>2020</v>
      </c>
      <c r="C655" t="s">
        <v>8</v>
      </c>
      <c r="D655">
        <v>4</v>
      </c>
      <c r="E655">
        <v>3</v>
      </c>
      <c r="F655">
        <v>1</v>
      </c>
      <c r="G655">
        <v>2.08</v>
      </c>
      <c r="H655">
        <v>45</v>
      </c>
      <c r="I655" t="s">
        <v>681</v>
      </c>
      <c r="J655">
        <v>2024</v>
      </c>
      <c r="K655" t="s">
        <v>710</v>
      </c>
      <c r="L655">
        <v>3.15</v>
      </c>
      <c r="M655">
        <v>2.1</v>
      </c>
      <c r="N655" t="s">
        <v>683</v>
      </c>
      <c r="O655" t="s">
        <v>677</v>
      </c>
    </row>
    <row r="656" spans="1:15" x14ac:dyDescent="0.25">
      <c r="A656" t="s">
        <v>163</v>
      </c>
      <c r="B656">
        <v>2020</v>
      </c>
      <c r="C656" t="s">
        <v>8</v>
      </c>
      <c r="D656">
        <v>4</v>
      </c>
      <c r="E656">
        <v>3</v>
      </c>
      <c r="F656">
        <v>1</v>
      </c>
      <c r="G656">
        <v>2.08</v>
      </c>
      <c r="H656">
        <v>45</v>
      </c>
      <c r="I656" t="s">
        <v>681</v>
      </c>
      <c r="J656">
        <v>2024</v>
      </c>
      <c r="K656" t="s">
        <v>711</v>
      </c>
      <c r="L656">
        <v>3.64</v>
      </c>
      <c r="M656">
        <v>1</v>
      </c>
      <c r="N656" t="s">
        <v>683</v>
      </c>
      <c r="O656" t="s">
        <v>677</v>
      </c>
    </row>
    <row r="657" spans="1:15" x14ac:dyDescent="0.25">
      <c r="A657" t="s">
        <v>163</v>
      </c>
      <c r="B657">
        <v>2020</v>
      </c>
      <c r="C657" t="s">
        <v>8</v>
      </c>
      <c r="D657">
        <v>4</v>
      </c>
      <c r="E657">
        <v>3</v>
      </c>
      <c r="F657">
        <v>2</v>
      </c>
      <c r="G657">
        <v>3.9</v>
      </c>
      <c r="H657">
        <v>90</v>
      </c>
      <c r="I657" t="s">
        <v>681</v>
      </c>
      <c r="J657">
        <v>2024</v>
      </c>
      <c r="K657" t="s">
        <v>707</v>
      </c>
      <c r="L657">
        <v>2.34</v>
      </c>
      <c r="M657">
        <v>3</v>
      </c>
      <c r="N657" t="s">
        <v>688</v>
      </c>
      <c r="O657" t="s">
        <v>677</v>
      </c>
    </row>
    <row r="658" spans="1:15" x14ac:dyDescent="0.25">
      <c r="A658" t="s">
        <v>163</v>
      </c>
      <c r="B658">
        <v>2020</v>
      </c>
      <c r="C658" t="s">
        <v>8</v>
      </c>
      <c r="D658">
        <v>4</v>
      </c>
      <c r="E658">
        <v>3</v>
      </c>
      <c r="F658">
        <v>2</v>
      </c>
      <c r="G658">
        <v>3.9</v>
      </c>
      <c r="H658">
        <v>90</v>
      </c>
      <c r="I658" t="s">
        <v>681</v>
      </c>
      <c r="J658">
        <v>2024</v>
      </c>
      <c r="K658" t="s">
        <v>708</v>
      </c>
      <c r="L658">
        <v>3.27</v>
      </c>
      <c r="M658">
        <v>2.1</v>
      </c>
      <c r="N658" t="s">
        <v>688</v>
      </c>
      <c r="O658" t="s">
        <v>677</v>
      </c>
    </row>
    <row r="659" spans="1:15" x14ac:dyDescent="0.25">
      <c r="A659" t="s">
        <v>163</v>
      </c>
      <c r="B659">
        <v>2020</v>
      </c>
      <c r="C659" t="s">
        <v>8</v>
      </c>
      <c r="D659">
        <v>4</v>
      </c>
      <c r="E659">
        <v>3</v>
      </c>
      <c r="F659">
        <v>2</v>
      </c>
      <c r="G659">
        <v>3.9</v>
      </c>
      <c r="H659">
        <v>90</v>
      </c>
      <c r="I659" t="s">
        <v>681</v>
      </c>
      <c r="J659">
        <v>2024</v>
      </c>
      <c r="K659" t="s">
        <v>709</v>
      </c>
      <c r="L659">
        <v>2.4900000000000002</v>
      </c>
      <c r="M659">
        <v>2.1</v>
      </c>
      <c r="N659" t="s">
        <v>688</v>
      </c>
      <c r="O659" t="s">
        <v>677</v>
      </c>
    </row>
    <row r="660" spans="1:15" x14ac:dyDescent="0.25">
      <c r="A660" t="s">
        <v>163</v>
      </c>
      <c r="B660">
        <v>2020</v>
      </c>
      <c r="C660" t="s">
        <v>8</v>
      </c>
      <c r="D660">
        <v>4</v>
      </c>
      <c r="E660">
        <v>3</v>
      </c>
      <c r="F660">
        <v>2</v>
      </c>
      <c r="G660">
        <v>3.9</v>
      </c>
      <c r="H660">
        <v>90</v>
      </c>
      <c r="I660" t="s">
        <v>681</v>
      </c>
      <c r="J660">
        <v>2024</v>
      </c>
      <c r="K660" t="s">
        <v>710</v>
      </c>
      <c r="L660">
        <v>2.97</v>
      </c>
      <c r="M660">
        <v>3</v>
      </c>
      <c r="N660" t="s">
        <v>688</v>
      </c>
      <c r="O660" t="s">
        <v>677</v>
      </c>
    </row>
    <row r="661" spans="1:15" x14ac:dyDescent="0.25">
      <c r="A661" t="s">
        <v>163</v>
      </c>
      <c r="B661">
        <v>2020</v>
      </c>
      <c r="C661" t="s">
        <v>8</v>
      </c>
      <c r="D661">
        <v>4</v>
      </c>
      <c r="E661">
        <v>3</v>
      </c>
      <c r="F661">
        <v>2</v>
      </c>
      <c r="G661">
        <v>3.9</v>
      </c>
      <c r="H661">
        <v>90</v>
      </c>
      <c r="I661" t="s">
        <v>681</v>
      </c>
      <c r="J661">
        <v>2024</v>
      </c>
      <c r="K661" t="s">
        <v>711</v>
      </c>
      <c r="L661">
        <v>3.55</v>
      </c>
      <c r="M661">
        <v>3</v>
      </c>
      <c r="N661" t="s">
        <v>688</v>
      </c>
      <c r="O661" t="s">
        <v>677</v>
      </c>
    </row>
    <row r="662" spans="1:15" x14ac:dyDescent="0.25">
      <c r="A662" t="s">
        <v>163</v>
      </c>
      <c r="B662">
        <v>2020</v>
      </c>
      <c r="C662" t="s">
        <v>8</v>
      </c>
      <c r="D662">
        <v>4</v>
      </c>
      <c r="E662">
        <v>4</v>
      </c>
      <c r="F662">
        <v>1</v>
      </c>
      <c r="G662">
        <v>3.67</v>
      </c>
      <c r="H662">
        <v>60</v>
      </c>
      <c r="I662" t="s">
        <v>681</v>
      </c>
      <c r="J662">
        <v>2024</v>
      </c>
      <c r="K662" t="s">
        <v>707</v>
      </c>
      <c r="L662">
        <v>3.76</v>
      </c>
      <c r="M662">
        <v>1</v>
      </c>
      <c r="N662" t="s">
        <v>689</v>
      </c>
      <c r="O662" t="s">
        <v>677</v>
      </c>
    </row>
    <row r="663" spans="1:15" x14ac:dyDescent="0.25">
      <c r="A663" t="s">
        <v>163</v>
      </c>
      <c r="B663">
        <v>2020</v>
      </c>
      <c r="C663" t="s">
        <v>8</v>
      </c>
      <c r="D663">
        <v>4</v>
      </c>
      <c r="E663">
        <v>4</v>
      </c>
      <c r="F663">
        <v>1</v>
      </c>
      <c r="G663">
        <v>3.67</v>
      </c>
      <c r="H663">
        <v>60</v>
      </c>
      <c r="I663" t="s">
        <v>681</v>
      </c>
      <c r="J663">
        <v>2024</v>
      </c>
      <c r="K663" t="s">
        <v>708</v>
      </c>
      <c r="L663">
        <v>2.72</v>
      </c>
      <c r="M663">
        <v>3</v>
      </c>
      <c r="N663" t="s">
        <v>689</v>
      </c>
      <c r="O663" t="s">
        <v>677</v>
      </c>
    </row>
    <row r="664" spans="1:15" x14ac:dyDescent="0.25">
      <c r="A664" t="s">
        <v>163</v>
      </c>
      <c r="B664">
        <v>2020</v>
      </c>
      <c r="C664" t="s">
        <v>8</v>
      </c>
      <c r="D664">
        <v>4</v>
      </c>
      <c r="E664">
        <v>4</v>
      </c>
      <c r="F664">
        <v>1</v>
      </c>
      <c r="G664">
        <v>3.67</v>
      </c>
      <c r="H664">
        <v>60</v>
      </c>
      <c r="I664" t="s">
        <v>681</v>
      </c>
      <c r="J664">
        <v>2024</v>
      </c>
      <c r="K664" t="s">
        <v>709</v>
      </c>
      <c r="L664">
        <v>3.22</v>
      </c>
      <c r="M664">
        <v>1</v>
      </c>
      <c r="N664" t="s">
        <v>689</v>
      </c>
      <c r="O664" t="s">
        <v>677</v>
      </c>
    </row>
    <row r="665" spans="1:15" x14ac:dyDescent="0.25">
      <c r="A665" t="s">
        <v>163</v>
      </c>
      <c r="B665">
        <v>2020</v>
      </c>
      <c r="C665" t="s">
        <v>8</v>
      </c>
      <c r="D665">
        <v>4</v>
      </c>
      <c r="E665">
        <v>4</v>
      </c>
      <c r="F665">
        <v>1</v>
      </c>
      <c r="G665">
        <v>3.67</v>
      </c>
      <c r="H665">
        <v>60</v>
      </c>
      <c r="I665" t="s">
        <v>681</v>
      </c>
      <c r="J665">
        <v>2024</v>
      </c>
      <c r="K665" t="s">
        <v>710</v>
      </c>
      <c r="L665">
        <v>2.13</v>
      </c>
      <c r="M665">
        <v>1</v>
      </c>
      <c r="N665" t="s">
        <v>689</v>
      </c>
      <c r="O665" t="s">
        <v>677</v>
      </c>
    </row>
    <row r="666" spans="1:15" x14ac:dyDescent="0.25">
      <c r="A666" t="s">
        <v>163</v>
      </c>
      <c r="B666">
        <v>2020</v>
      </c>
      <c r="C666" t="s">
        <v>8</v>
      </c>
      <c r="D666">
        <v>4</v>
      </c>
      <c r="E666">
        <v>4</v>
      </c>
      <c r="F666">
        <v>1</v>
      </c>
      <c r="G666">
        <v>3.67</v>
      </c>
      <c r="H666">
        <v>60</v>
      </c>
      <c r="I666" t="s">
        <v>681</v>
      </c>
      <c r="J666">
        <v>2024</v>
      </c>
      <c r="K666" t="s">
        <v>711</v>
      </c>
      <c r="L666">
        <v>3.93</v>
      </c>
      <c r="M666">
        <v>1</v>
      </c>
      <c r="N666" t="s">
        <v>689</v>
      </c>
      <c r="O666" t="s">
        <v>677</v>
      </c>
    </row>
    <row r="667" spans="1:15" x14ac:dyDescent="0.25">
      <c r="A667" t="s">
        <v>163</v>
      </c>
      <c r="B667">
        <v>2020</v>
      </c>
      <c r="C667" t="s">
        <v>8</v>
      </c>
      <c r="D667">
        <v>4</v>
      </c>
      <c r="E667">
        <v>4</v>
      </c>
      <c r="F667">
        <v>2</v>
      </c>
      <c r="G667">
        <v>2.2200000000000002</v>
      </c>
      <c r="H667">
        <v>120</v>
      </c>
      <c r="I667" t="s">
        <v>681</v>
      </c>
      <c r="J667">
        <v>2024</v>
      </c>
      <c r="K667" t="s">
        <v>707</v>
      </c>
      <c r="L667">
        <v>3.82</v>
      </c>
      <c r="M667">
        <v>2.1</v>
      </c>
      <c r="N667" t="s">
        <v>683</v>
      </c>
      <c r="O667" t="s">
        <v>677</v>
      </c>
    </row>
    <row r="668" spans="1:15" x14ac:dyDescent="0.25">
      <c r="A668" t="s">
        <v>163</v>
      </c>
      <c r="B668">
        <v>2020</v>
      </c>
      <c r="C668" t="s">
        <v>8</v>
      </c>
      <c r="D668">
        <v>4</v>
      </c>
      <c r="E668">
        <v>4</v>
      </c>
      <c r="F668">
        <v>2</v>
      </c>
      <c r="G668">
        <v>2.2200000000000002</v>
      </c>
      <c r="H668">
        <v>120</v>
      </c>
      <c r="I668" t="s">
        <v>681</v>
      </c>
      <c r="J668">
        <v>2024</v>
      </c>
      <c r="K668" t="s">
        <v>708</v>
      </c>
      <c r="L668">
        <v>3.78</v>
      </c>
      <c r="M668">
        <v>2.1</v>
      </c>
      <c r="N668" t="s">
        <v>683</v>
      </c>
      <c r="O668" t="s">
        <v>677</v>
      </c>
    </row>
    <row r="669" spans="1:15" x14ac:dyDescent="0.25">
      <c r="A669" t="s">
        <v>163</v>
      </c>
      <c r="B669">
        <v>2020</v>
      </c>
      <c r="C669" t="s">
        <v>8</v>
      </c>
      <c r="D669">
        <v>4</v>
      </c>
      <c r="E669">
        <v>4</v>
      </c>
      <c r="F669">
        <v>2</v>
      </c>
      <c r="G669">
        <v>2.2200000000000002</v>
      </c>
      <c r="H669">
        <v>120</v>
      </c>
      <c r="I669" t="s">
        <v>681</v>
      </c>
      <c r="J669">
        <v>2024</v>
      </c>
      <c r="K669" t="s">
        <v>709</v>
      </c>
      <c r="L669">
        <v>3.48</v>
      </c>
      <c r="M669">
        <v>1</v>
      </c>
      <c r="N669" t="s">
        <v>683</v>
      </c>
      <c r="O669" t="s">
        <v>677</v>
      </c>
    </row>
    <row r="670" spans="1:15" x14ac:dyDescent="0.25">
      <c r="A670" t="s">
        <v>163</v>
      </c>
      <c r="B670">
        <v>2020</v>
      </c>
      <c r="C670" t="s">
        <v>8</v>
      </c>
      <c r="D670">
        <v>4</v>
      </c>
      <c r="E670">
        <v>4</v>
      </c>
      <c r="F670">
        <v>2</v>
      </c>
      <c r="G670">
        <v>2.2200000000000002</v>
      </c>
      <c r="H670">
        <v>120</v>
      </c>
      <c r="I670" t="s">
        <v>681</v>
      </c>
      <c r="J670">
        <v>2024</v>
      </c>
      <c r="K670" t="s">
        <v>710</v>
      </c>
      <c r="L670">
        <v>3.36</v>
      </c>
      <c r="M670">
        <v>2.1</v>
      </c>
      <c r="N670" t="s">
        <v>683</v>
      </c>
      <c r="O670" t="s">
        <v>677</v>
      </c>
    </row>
    <row r="671" spans="1:15" x14ac:dyDescent="0.25">
      <c r="A671" t="s">
        <v>163</v>
      </c>
      <c r="B671">
        <v>2020</v>
      </c>
      <c r="C671" t="s">
        <v>8</v>
      </c>
      <c r="D671">
        <v>4</v>
      </c>
      <c r="E671">
        <v>4</v>
      </c>
      <c r="F671">
        <v>2</v>
      </c>
      <c r="G671">
        <v>2.2200000000000002</v>
      </c>
      <c r="H671">
        <v>120</v>
      </c>
      <c r="I671" t="s">
        <v>681</v>
      </c>
      <c r="J671">
        <v>2024</v>
      </c>
      <c r="K671" t="s">
        <v>711</v>
      </c>
      <c r="L671">
        <v>3.36</v>
      </c>
      <c r="M671">
        <v>1</v>
      </c>
      <c r="N671" t="s">
        <v>683</v>
      </c>
      <c r="O671" t="s">
        <v>677</v>
      </c>
    </row>
    <row r="672" spans="1:15" x14ac:dyDescent="0.25">
      <c r="A672" t="s">
        <v>171</v>
      </c>
      <c r="B672">
        <v>2021</v>
      </c>
      <c r="C672" t="s">
        <v>21</v>
      </c>
      <c r="D672">
        <v>4</v>
      </c>
      <c r="E672">
        <v>1</v>
      </c>
      <c r="F672">
        <v>1</v>
      </c>
      <c r="G672">
        <v>2.36</v>
      </c>
      <c r="H672">
        <v>15</v>
      </c>
      <c r="I672" t="s">
        <v>713</v>
      </c>
      <c r="K672" t="s">
        <v>715</v>
      </c>
      <c r="L672">
        <v>1.52</v>
      </c>
      <c r="M672">
        <v>1</v>
      </c>
      <c r="O672" t="s">
        <v>714</v>
      </c>
    </row>
    <row r="673" spans="1:15" x14ac:dyDescent="0.25">
      <c r="A673" t="s">
        <v>171</v>
      </c>
      <c r="B673">
        <v>2021</v>
      </c>
      <c r="C673" t="s">
        <v>21</v>
      </c>
      <c r="D673">
        <v>4</v>
      </c>
      <c r="E673">
        <v>1</v>
      </c>
      <c r="F673">
        <v>1</v>
      </c>
      <c r="G673">
        <v>2.36</v>
      </c>
      <c r="H673">
        <v>15</v>
      </c>
      <c r="I673" t="s">
        <v>713</v>
      </c>
      <c r="K673" t="s">
        <v>716</v>
      </c>
      <c r="L673">
        <v>1.52</v>
      </c>
      <c r="M673">
        <v>2.1</v>
      </c>
      <c r="O673" t="s">
        <v>714</v>
      </c>
    </row>
    <row r="674" spans="1:15" x14ac:dyDescent="0.25">
      <c r="A674" t="s">
        <v>171</v>
      </c>
      <c r="B674">
        <v>2021</v>
      </c>
      <c r="C674" t="s">
        <v>21</v>
      </c>
      <c r="D674">
        <v>4</v>
      </c>
      <c r="E674">
        <v>1</v>
      </c>
      <c r="F674">
        <v>1</v>
      </c>
      <c r="G674">
        <v>2.36</v>
      </c>
      <c r="H674">
        <v>15</v>
      </c>
      <c r="I674" t="s">
        <v>713</v>
      </c>
      <c r="K674" t="s">
        <v>717</v>
      </c>
      <c r="L674">
        <v>1.52</v>
      </c>
      <c r="M674">
        <v>2.1</v>
      </c>
      <c r="O674" t="s">
        <v>714</v>
      </c>
    </row>
    <row r="675" spans="1:15" x14ac:dyDescent="0.25">
      <c r="A675" t="s">
        <v>171</v>
      </c>
      <c r="B675">
        <v>2021</v>
      </c>
      <c r="C675" t="s">
        <v>21</v>
      </c>
      <c r="D675">
        <v>4</v>
      </c>
      <c r="E675">
        <v>1</v>
      </c>
      <c r="F675">
        <v>1</v>
      </c>
      <c r="G675">
        <v>2.36</v>
      </c>
      <c r="H675">
        <v>15</v>
      </c>
      <c r="I675" t="s">
        <v>713</v>
      </c>
      <c r="K675" t="s">
        <v>718</v>
      </c>
      <c r="L675">
        <v>3.59</v>
      </c>
      <c r="M675">
        <v>2.1</v>
      </c>
      <c r="O675" t="s">
        <v>677</v>
      </c>
    </row>
    <row r="676" spans="1:15" x14ac:dyDescent="0.25">
      <c r="A676" t="s">
        <v>171</v>
      </c>
      <c r="B676">
        <v>2021</v>
      </c>
      <c r="C676" t="s">
        <v>21</v>
      </c>
      <c r="D676">
        <v>4</v>
      </c>
      <c r="E676">
        <v>1</v>
      </c>
      <c r="F676">
        <v>2</v>
      </c>
      <c r="G676">
        <v>2.29</v>
      </c>
      <c r="H676">
        <v>30</v>
      </c>
      <c r="I676" t="s">
        <v>713</v>
      </c>
      <c r="K676" t="s">
        <v>715</v>
      </c>
      <c r="L676">
        <v>1.52</v>
      </c>
      <c r="M676">
        <v>1</v>
      </c>
      <c r="O676" t="s">
        <v>714</v>
      </c>
    </row>
    <row r="677" spans="1:15" x14ac:dyDescent="0.25">
      <c r="A677" t="s">
        <v>171</v>
      </c>
      <c r="B677">
        <v>2021</v>
      </c>
      <c r="C677" t="s">
        <v>21</v>
      </c>
      <c r="D677">
        <v>4</v>
      </c>
      <c r="E677">
        <v>1</v>
      </c>
      <c r="F677">
        <v>2</v>
      </c>
      <c r="G677">
        <v>2.29</v>
      </c>
      <c r="H677">
        <v>30</v>
      </c>
      <c r="I677" t="s">
        <v>713</v>
      </c>
      <c r="K677" t="s">
        <v>716</v>
      </c>
      <c r="L677">
        <v>1.52</v>
      </c>
      <c r="M677">
        <v>2.1</v>
      </c>
      <c r="O677" t="s">
        <v>714</v>
      </c>
    </row>
    <row r="678" spans="1:15" x14ac:dyDescent="0.25">
      <c r="A678" t="s">
        <v>171</v>
      </c>
      <c r="B678">
        <v>2021</v>
      </c>
      <c r="C678" t="s">
        <v>21</v>
      </c>
      <c r="D678">
        <v>4</v>
      </c>
      <c r="E678">
        <v>1</v>
      </c>
      <c r="F678">
        <v>2</v>
      </c>
      <c r="G678">
        <v>2.29</v>
      </c>
      <c r="H678">
        <v>30</v>
      </c>
      <c r="I678" t="s">
        <v>713</v>
      </c>
      <c r="K678" t="s">
        <v>717</v>
      </c>
      <c r="L678">
        <v>3.17</v>
      </c>
      <c r="M678">
        <v>3</v>
      </c>
      <c r="O678" t="s">
        <v>677</v>
      </c>
    </row>
    <row r="679" spans="1:15" x14ac:dyDescent="0.25">
      <c r="A679" t="s">
        <v>171</v>
      </c>
      <c r="B679">
        <v>2021</v>
      </c>
      <c r="C679" t="s">
        <v>21</v>
      </c>
      <c r="D679">
        <v>4</v>
      </c>
      <c r="E679">
        <v>1</v>
      </c>
      <c r="F679">
        <v>2</v>
      </c>
      <c r="G679">
        <v>2.29</v>
      </c>
      <c r="H679">
        <v>30</v>
      </c>
      <c r="I679" t="s">
        <v>713</v>
      </c>
      <c r="K679" t="s">
        <v>718</v>
      </c>
      <c r="L679">
        <v>1.52</v>
      </c>
      <c r="M679">
        <v>1</v>
      </c>
      <c r="O679" t="s">
        <v>714</v>
      </c>
    </row>
    <row r="680" spans="1:15" x14ac:dyDescent="0.25">
      <c r="A680" t="s">
        <v>171</v>
      </c>
      <c r="B680">
        <v>2021</v>
      </c>
      <c r="C680" t="s">
        <v>21</v>
      </c>
      <c r="D680">
        <v>4</v>
      </c>
      <c r="E680">
        <v>2</v>
      </c>
      <c r="F680">
        <v>1</v>
      </c>
      <c r="G680">
        <v>3.42</v>
      </c>
      <c r="H680">
        <v>30</v>
      </c>
      <c r="I680" t="s">
        <v>713</v>
      </c>
      <c r="K680" t="s">
        <v>715</v>
      </c>
      <c r="L680">
        <v>1.52</v>
      </c>
      <c r="M680">
        <v>2.1</v>
      </c>
      <c r="O680" t="s">
        <v>714</v>
      </c>
    </row>
    <row r="681" spans="1:15" x14ac:dyDescent="0.25">
      <c r="A681" t="s">
        <v>171</v>
      </c>
      <c r="B681">
        <v>2021</v>
      </c>
      <c r="C681" t="s">
        <v>21</v>
      </c>
      <c r="D681">
        <v>4</v>
      </c>
      <c r="E681">
        <v>2</v>
      </c>
      <c r="F681">
        <v>1</v>
      </c>
      <c r="G681">
        <v>3.42</v>
      </c>
      <c r="H681">
        <v>30</v>
      </c>
      <c r="I681" t="s">
        <v>713</v>
      </c>
      <c r="K681" t="s">
        <v>716</v>
      </c>
      <c r="L681">
        <v>1.52</v>
      </c>
      <c r="M681">
        <v>2.1</v>
      </c>
      <c r="O681" t="s">
        <v>714</v>
      </c>
    </row>
    <row r="682" spans="1:15" x14ac:dyDescent="0.25">
      <c r="A682" t="s">
        <v>171</v>
      </c>
      <c r="B682">
        <v>2021</v>
      </c>
      <c r="C682" t="s">
        <v>21</v>
      </c>
      <c r="D682">
        <v>4</v>
      </c>
      <c r="E682">
        <v>2</v>
      </c>
      <c r="F682">
        <v>1</v>
      </c>
      <c r="G682">
        <v>3.42</v>
      </c>
      <c r="H682">
        <v>30</v>
      </c>
      <c r="I682" t="s">
        <v>713</v>
      </c>
      <c r="K682" t="s">
        <v>717</v>
      </c>
      <c r="L682">
        <v>1.52</v>
      </c>
      <c r="M682">
        <v>2.1</v>
      </c>
      <c r="O682" t="s">
        <v>714</v>
      </c>
    </row>
    <row r="683" spans="1:15" x14ac:dyDescent="0.25">
      <c r="A683" t="s">
        <v>171</v>
      </c>
      <c r="B683">
        <v>2021</v>
      </c>
      <c r="C683" t="s">
        <v>21</v>
      </c>
      <c r="D683">
        <v>4</v>
      </c>
      <c r="E683">
        <v>2</v>
      </c>
      <c r="F683">
        <v>1</v>
      </c>
      <c r="G683">
        <v>3.42</v>
      </c>
      <c r="H683">
        <v>30</v>
      </c>
      <c r="I683" t="s">
        <v>713</v>
      </c>
      <c r="K683" t="s">
        <v>718</v>
      </c>
      <c r="L683">
        <v>1.52</v>
      </c>
      <c r="M683">
        <v>2.1</v>
      </c>
      <c r="O683" t="s">
        <v>714</v>
      </c>
    </row>
    <row r="684" spans="1:15" x14ac:dyDescent="0.25">
      <c r="A684" t="s">
        <v>171</v>
      </c>
      <c r="B684">
        <v>2021</v>
      </c>
      <c r="C684" t="s">
        <v>21</v>
      </c>
      <c r="D684">
        <v>4</v>
      </c>
      <c r="E684">
        <v>2</v>
      </c>
      <c r="F684">
        <v>2</v>
      </c>
      <c r="G684">
        <v>3.56</v>
      </c>
      <c r="H684">
        <v>60</v>
      </c>
      <c r="I684" t="s">
        <v>713</v>
      </c>
      <c r="K684" t="s">
        <v>715</v>
      </c>
      <c r="L684">
        <v>1.52</v>
      </c>
      <c r="M684">
        <v>3</v>
      </c>
      <c r="O684" t="s">
        <v>714</v>
      </c>
    </row>
    <row r="685" spans="1:15" x14ac:dyDescent="0.25">
      <c r="A685" t="s">
        <v>171</v>
      </c>
      <c r="B685">
        <v>2021</v>
      </c>
      <c r="C685" t="s">
        <v>21</v>
      </c>
      <c r="D685">
        <v>4</v>
      </c>
      <c r="E685">
        <v>2</v>
      </c>
      <c r="F685">
        <v>2</v>
      </c>
      <c r="G685">
        <v>3.56</v>
      </c>
      <c r="H685">
        <v>60</v>
      </c>
      <c r="I685" t="s">
        <v>713</v>
      </c>
      <c r="K685" t="s">
        <v>716</v>
      </c>
      <c r="L685">
        <v>1.52</v>
      </c>
      <c r="M685">
        <v>2.1</v>
      </c>
      <c r="O685" t="s">
        <v>714</v>
      </c>
    </row>
    <row r="686" spans="1:15" x14ac:dyDescent="0.25">
      <c r="A686" t="s">
        <v>171</v>
      </c>
      <c r="B686">
        <v>2021</v>
      </c>
      <c r="C686" t="s">
        <v>21</v>
      </c>
      <c r="D686">
        <v>4</v>
      </c>
      <c r="E686">
        <v>2</v>
      </c>
      <c r="F686">
        <v>2</v>
      </c>
      <c r="G686">
        <v>3.56</v>
      </c>
      <c r="H686">
        <v>60</v>
      </c>
      <c r="I686" t="s">
        <v>713</v>
      </c>
      <c r="K686" t="s">
        <v>717</v>
      </c>
      <c r="L686">
        <v>1.52</v>
      </c>
      <c r="M686">
        <v>3</v>
      </c>
      <c r="O686" t="s">
        <v>714</v>
      </c>
    </row>
    <row r="687" spans="1:15" x14ac:dyDescent="0.25">
      <c r="A687" t="s">
        <v>171</v>
      </c>
      <c r="B687">
        <v>2021</v>
      </c>
      <c r="C687" t="s">
        <v>21</v>
      </c>
      <c r="D687">
        <v>4</v>
      </c>
      <c r="E687">
        <v>2</v>
      </c>
      <c r="F687">
        <v>2</v>
      </c>
      <c r="G687">
        <v>3.56</v>
      </c>
      <c r="H687">
        <v>60</v>
      </c>
      <c r="I687" t="s">
        <v>713</v>
      </c>
      <c r="K687" t="s">
        <v>718</v>
      </c>
      <c r="L687">
        <v>2.4500000000000002</v>
      </c>
      <c r="M687">
        <v>3</v>
      </c>
      <c r="O687" t="s">
        <v>677</v>
      </c>
    </row>
    <row r="688" spans="1:15" x14ac:dyDescent="0.25">
      <c r="A688" t="s">
        <v>171</v>
      </c>
      <c r="B688">
        <v>2021</v>
      </c>
      <c r="C688" t="s">
        <v>21</v>
      </c>
      <c r="D688">
        <v>4</v>
      </c>
      <c r="E688">
        <v>3</v>
      </c>
      <c r="F688">
        <v>1</v>
      </c>
      <c r="G688">
        <v>3.56</v>
      </c>
      <c r="H688">
        <v>45</v>
      </c>
      <c r="I688" t="s">
        <v>713</v>
      </c>
      <c r="K688" t="s">
        <v>715</v>
      </c>
      <c r="L688">
        <v>3.23</v>
      </c>
      <c r="M688">
        <v>1</v>
      </c>
      <c r="O688" t="s">
        <v>677</v>
      </c>
    </row>
    <row r="689" spans="1:15" x14ac:dyDescent="0.25">
      <c r="A689" t="s">
        <v>171</v>
      </c>
      <c r="B689">
        <v>2021</v>
      </c>
      <c r="C689" t="s">
        <v>21</v>
      </c>
      <c r="D689">
        <v>4</v>
      </c>
      <c r="E689">
        <v>3</v>
      </c>
      <c r="F689">
        <v>1</v>
      </c>
      <c r="G689">
        <v>3.56</v>
      </c>
      <c r="H689">
        <v>45</v>
      </c>
      <c r="I689" t="s">
        <v>713</v>
      </c>
      <c r="K689" t="s">
        <v>716</v>
      </c>
      <c r="L689">
        <v>1.52</v>
      </c>
      <c r="M689">
        <v>2.1</v>
      </c>
      <c r="O689" t="s">
        <v>714</v>
      </c>
    </row>
    <row r="690" spans="1:15" x14ac:dyDescent="0.25">
      <c r="A690" t="s">
        <v>171</v>
      </c>
      <c r="B690">
        <v>2021</v>
      </c>
      <c r="C690" t="s">
        <v>21</v>
      </c>
      <c r="D690">
        <v>4</v>
      </c>
      <c r="E690">
        <v>3</v>
      </c>
      <c r="F690">
        <v>1</v>
      </c>
      <c r="G690">
        <v>3.56</v>
      </c>
      <c r="H690">
        <v>45</v>
      </c>
      <c r="I690" t="s">
        <v>713</v>
      </c>
      <c r="K690" t="s">
        <v>717</v>
      </c>
      <c r="L690">
        <v>1.52</v>
      </c>
      <c r="M690">
        <v>1</v>
      </c>
      <c r="O690" t="s">
        <v>714</v>
      </c>
    </row>
    <row r="691" spans="1:15" x14ac:dyDescent="0.25">
      <c r="A691" t="s">
        <v>171</v>
      </c>
      <c r="B691">
        <v>2021</v>
      </c>
      <c r="C691" t="s">
        <v>21</v>
      </c>
      <c r="D691">
        <v>4</v>
      </c>
      <c r="E691">
        <v>3</v>
      </c>
      <c r="F691">
        <v>1</v>
      </c>
      <c r="G691">
        <v>3.56</v>
      </c>
      <c r="H691">
        <v>45</v>
      </c>
      <c r="I691" t="s">
        <v>713</v>
      </c>
      <c r="K691" t="s">
        <v>718</v>
      </c>
      <c r="L691">
        <v>1.52</v>
      </c>
      <c r="M691">
        <v>3</v>
      </c>
      <c r="O691" t="s">
        <v>714</v>
      </c>
    </row>
    <row r="692" spans="1:15" x14ac:dyDescent="0.25">
      <c r="A692" t="s">
        <v>171</v>
      </c>
      <c r="B692">
        <v>2021</v>
      </c>
      <c r="C692" t="s">
        <v>21</v>
      </c>
      <c r="D692">
        <v>4</v>
      </c>
      <c r="E692">
        <v>3</v>
      </c>
      <c r="F692">
        <v>2</v>
      </c>
      <c r="G692">
        <v>2.0499999999999998</v>
      </c>
      <c r="H692">
        <v>90</v>
      </c>
      <c r="I692" t="s">
        <v>713</v>
      </c>
      <c r="K692" t="s">
        <v>715</v>
      </c>
      <c r="L692">
        <v>2.62</v>
      </c>
      <c r="M692">
        <v>2.1</v>
      </c>
      <c r="O692" t="s">
        <v>677</v>
      </c>
    </row>
    <row r="693" spans="1:15" x14ac:dyDescent="0.25">
      <c r="A693" t="s">
        <v>171</v>
      </c>
      <c r="B693">
        <v>2021</v>
      </c>
      <c r="C693" t="s">
        <v>21</v>
      </c>
      <c r="D693">
        <v>4</v>
      </c>
      <c r="E693">
        <v>3</v>
      </c>
      <c r="F693">
        <v>2</v>
      </c>
      <c r="G693">
        <v>2.0499999999999998</v>
      </c>
      <c r="H693">
        <v>90</v>
      </c>
      <c r="I693" t="s">
        <v>713</v>
      </c>
      <c r="K693" t="s">
        <v>716</v>
      </c>
      <c r="L693">
        <v>3.36</v>
      </c>
      <c r="M693">
        <v>3</v>
      </c>
      <c r="O693" t="s">
        <v>677</v>
      </c>
    </row>
    <row r="694" spans="1:15" x14ac:dyDescent="0.25">
      <c r="A694" t="s">
        <v>171</v>
      </c>
      <c r="B694">
        <v>2021</v>
      </c>
      <c r="C694" t="s">
        <v>21</v>
      </c>
      <c r="D694">
        <v>4</v>
      </c>
      <c r="E694">
        <v>3</v>
      </c>
      <c r="F694">
        <v>2</v>
      </c>
      <c r="G694">
        <v>2.0499999999999998</v>
      </c>
      <c r="H694">
        <v>90</v>
      </c>
      <c r="I694" t="s">
        <v>713</v>
      </c>
      <c r="K694" t="s">
        <v>717</v>
      </c>
      <c r="L694">
        <v>1.52</v>
      </c>
      <c r="M694">
        <v>1</v>
      </c>
      <c r="O694" t="s">
        <v>714</v>
      </c>
    </row>
    <row r="695" spans="1:15" x14ac:dyDescent="0.25">
      <c r="A695" t="s">
        <v>171</v>
      </c>
      <c r="B695">
        <v>2021</v>
      </c>
      <c r="C695" t="s">
        <v>21</v>
      </c>
      <c r="D695">
        <v>4</v>
      </c>
      <c r="E695">
        <v>3</v>
      </c>
      <c r="F695">
        <v>2</v>
      </c>
      <c r="G695">
        <v>2.0499999999999998</v>
      </c>
      <c r="H695">
        <v>90</v>
      </c>
      <c r="I695" t="s">
        <v>713</v>
      </c>
      <c r="K695" t="s">
        <v>718</v>
      </c>
      <c r="L695">
        <v>1.52</v>
      </c>
      <c r="M695">
        <v>1</v>
      </c>
      <c r="O695" t="s">
        <v>714</v>
      </c>
    </row>
    <row r="696" spans="1:15" x14ac:dyDescent="0.25">
      <c r="A696" t="s">
        <v>171</v>
      </c>
      <c r="B696">
        <v>2021</v>
      </c>
      <c r="C696" t="s">
        <v>21</v>
      </c>
      <c r="D696">
        <v>4</v>
      </c>
      <c r="E696">
        <v>4</v>
      </c>
      <c r="F696">
        <v>1</v>
      </c>
      <c r="G696">
        <v>3.19</v>
      </c>
      <c r="H696">
        <v>60</v>
      </c>
      <c r="I696" t="s">
        <v>713</v>
      </c>
      <c r="K696" t="s">
        <v>715</v>
      </c>
      <c r="L696">
        <v>1.52</v>
      </c>
      <c r="M696">
        <v>2.1</v>
      </c>
      <c r="O696" t="s">
        <v>714</v>
      </c>
    </row>
    <row r="697" spans="1:15" x14ac:dyDescent="0.25">
      <c r="A697" t="s">
        <v>171</v>
      </c>
      <c r="B697">
        <v>2021</v>
      </c>
      <c r="C697" t="s">
        <v>21</v>
      </c>
      <c r="D697">
        <v>4</v>
      </c>
      <c r="E697">
        <v>4</v>
      </c>
      <c r="F697">
        <v>1</v>
      </c>
      <c r="G697">
        <v>3.19</v>
      </c>
      <c r="H697">
        <v>60</v>
      </c>
      <c r="I697" t="s">
        <v>713</v>
      </c>
      <c r="K697" t="s">
        <v>716</v>
      </c>
      <c r="L697">
        <v>1.52</v>
      </c>
      <c r="M697">
        <v>2.1</v>
      </c>
      <c r="O697" t="s">
        <v>714</v>
      </c>
    </row>
    <row r="698" spans="1:15" x14ac:dyDescent="0.25">
      <c r="A698" t="s">
        <v>171</v>
      </c>
      <c r="B698">
        <v>2021</v>
      </c>
      <c r="C698" t="s">
        <v>21</v>
      </c>
      <c r="D698">
        <v>4</v>
      </c>
      <c r="E698">
        <v>4</v>
      </c>
      <c r="F698">
        <v>1</v>
      </c>
      <c r="G698">
        <v>3.19</v>
      </c>
      <c r="H698">
        <v>60</v>
      </c>
      <c r="I698" t="s">
        <v>713</v>
      </c>
      <c r="K698" t="s">
        <v>717</v>
      </c>
      <c r="L698">
        <v>1.52</v>
      </c>
      <c r="M698">
        <v>3</v>
      </c>
      <c r="O698" t="s">
        <v>714</v>
      </c>
    </row>
    <row r="699" spans="1:15" x14ac:dyDescent="0.25">
      <c r="A699" t="s">
        <v>171</v>
      </c>
      <c r="B699">
        <v>2021</v>
      </c>
      <c r="C699" t="s">
        <v>21</v>
      </c>
      <c r="D699">
        <v>4</v>
      </c>
      <c r="E699">
        <v>4</v>
      </c>
      <c r="F699">
        <v>1</v>
      </c>
      <c r="G699">
        <v>3.19</v>
      </c>
      <c r="H699">
        <v>60</v>
      </c>
      <c r="I699" t="s">
        <v>713</v>
      </c>
      <c r="K699" t="s">
        <v>718</v>
      </c>
      <c r="L699">
        <v>2.74</v>
      </c>
      <c r="M699">
        <v>2.1</v>
      </c>
      <c r="O699" t="s">
        <v>677</v>
      </c>
    </row>
    <row r="700" spans="1:15" x14ac:dyDescent="0.25">
      <c r="A700" t="s">
        <v>171</v>
      </c>
      <c r="B700">
        <v>2021</v>
      </c>
      <c r="C700" t="s">
        <v>21</v>
      </c>
      <c r="D700">
        <v>4</v>
      </c>
      <c r="E700">
        <v>4</v>
      </c>
      <c r="F700">
        <v>2</v>
      </c>
      <c r="G700">
        <v>3.34</v>
      </c>
      <c r="H700">
        <v>120</v>
      </c>
      <c r="I700" t="s">
        <v>713</v>
      </c>
      <c r="K700" t="s">
        <v>715</v>
      </c>
      <c r="L700">
        <v>1.52</v>
      </c>
      <c r="M700">
        <v>1</v>
      </c>
      <c r="O700" t="s">
        <v>714</v>
      </c>
    </row>
    <row r="701" spans="1:15" x14ac:dyDescent="0.25">
      <c r="A701" t="s">
        <v>171</v>
      </c>
      <c r="B701">
        <v>2021</v>
      </c>
      <c r="C701" t="s">
        <v>21</v>
      </c>
      <c r="D701">
        <v>4</v>
      </c>
      <c r="E701">
        <v>4</v>
      </c>
      <c r="F701">
        <v>2</v>
      </c>
      <c r="G701">
        <v>3.34</v>
      </c>
      <c r="H701">
        <v>120</v>
      </c>
      <c r="I701" t="s">
        <v>713</v>
      </c>
      <c r="K701" t="s">
        <v>716</v>
      </c>
      <c r="L701">
        <v>1.52</v>
      </c>
      <c r="M701">
        <v>3</v>
      </c>
      <c r="O701" t="s">
        <v>714</v>
      </c>
    </row>
    <row r="702" spans="1:15" x14ac:dyDescent="0.25">
      <c r="A702" t="s">
        <v>171</v>
      </c>
      <c r="B702">
        <v>2021</v>
      </c>
      <c r="C702" t="s">
        <v>21</v>
      </c>
      <c r="D702">
        <v>4</v>
      </c>
      <c r="E702">
        <v>4</v>
      </c>
      <c r="F702">
        <v>2</v>
      </c>
      <c r="G702">
        <v>3.34</v>
      </c>
      <c r="H702">
        <v>120</v>
      </c>
      <c r="I702" t="s">
        <v>713</v>
      </c>
      <c r="K702" t="s">
        <v>717</v>
      </c>
      <c r="L702">
        <v>1.52</v>
      </c>
      <c r="M702">
        <v>2.1</v>
      </c>
      <c r="O702" t="s">
        <v>714</v>
      </c>
    </row>
    <row r="703" spans="1:15" x14ac:dyDescent="0.25">
      <c r="A703" t="s">
        <v>171</v>
      </c>
      <c r="B703">
        <v>2021</v>
      </c>
      <c r="C703" t="s">
        <v>21</v>
      </c>
      <c r="D703">
        <v>4</v>
      </c>
      <c r="E703">
        <v>4</v>
      </c>
      <c r="F703">
        <v>2</v>
      </c>
      <c r="G703">
        <v>3.34</v>
      </c>
      <c r="H703">
        <v>120</v>
      </c>
      <c r="I703" t="s">
        <v>713</v>
      </c>
      <c r="K703" t="s">
        <v>718</v>
      </c>
      <c r="L703">
        <v>1.52</v>
      </c>
      <c r="M703">
        <v>3</v>
      </c>
      <c r="O703" t="s">
        <v>714</v>
      </c>
    </row>
    <row r="704" spans="1:15" x14ac:dyDescent="0.25">
      <c r="A704" t="s">
        <v>186</v>
      </c>
      <c r="B704">
        <v>2021</v>
      </c>
      <c r="C704" t="s">
        <v>7</v>
      </c>
      <c r="D704">
        <v>4</v>
      </c>
      <c r="E704">
        <v>1</v>
      </c>
      <c r="F704">
        <v>1</v>
      </c>
      <c r="G704">
        <v>2.48</v>
      </c>
      <c r="H704">
        <v>15</v>
      </c>
      <c r="I704" t="s">
        <v>675</v>
      </c>
      <c r="K704" t="s">
        <v>703</v>
      </c>
      <c r="L704">
        <v>3.16</v>
      </c>
      <c r="M704">
        <v>1</v>
      </c>
      <c r="O704" t="s">
        <v>677</v>
      </c>
    </row>
    <row r="705" spans="1:15" x14ac:dyDescent="0.25">
      <c r="A705" t="s">
        <v>186</v>
      </c>
      <c r="B705">
        <v>2021</v>
      </c>
      <c r="C705" t="s">
        <v>7</v>
      </c>
      <c r="D705">
        <v>4</v>
      </c>
      <c r="E705">
        <v>1</v>
      </c>
      <c r="F705">
        <v>1</v>
      </c>
      <c r="G705">
        <v>2.48</v>
      </c>
      <c r="H705">
        <v>15</v>
      </c>
      <c r="I705" t="s">
        <v>675</v>
      </c>
      <c r="K705" t="s">
        <v>704</v>
      </c>
      <c r="L705">
        <v>2.3199999999999998</v>
      </c>
      <c r="M705">
        <v>3</v>
      </c>
      <c r="O705" t="s">
        <v>677</v>
      </c>
    </row>
    <row r="706" spans="1:15" x14ac:dyDescent="0.25">
      <c r="A706" t="s">
        <v>186</v>
      </c>
      <c r="B706">
        <v>2021</v>
      </c>
      <c r="C706" t="s">
        <v>7</v>
      </c>
      <c r="D706">
        <v>4</v>
      </c>
      <c r="E706">
        <v>1</v>
      </c>
      <c r="F706">
        <v>1</v>
      </c>
      <c r="G706">
        <v>2.48</v>
      </c>
      <c r="H706">
        <v>15</v>
      </c>
      <c r="I706" t="s">
        <v>675</v>
      </c>
      <c r="K706" t="s">
        <v>705</v>
      </c>
      <c r="L706">
        <v>2.21</v>
      </c>
      <c r="M706">
        <v>2.1</v>
      </c>
      <c r="O706" t="s">
        <v>677</v>
      </c>
    </row>
    <row r="707" spans="1:15" x14ac:dyDescent="0.25">
      <c r="A707" t="s">
        <v>186</v>
      </c>
      <c r="B707">
        <v>2021</v>
      </c>
      <c r="C707" t="s">
        <v>7</v>
      </c>
      <c r="D707">
        <v>4</v>
      </c>
      <c r="E707">
        <v>1</v>
      </c>
      <c r="F707">
        <v>1</v>
      </c>
      <c r="G707">
        <v>2.48</v>
      </c>
      <c r="H707">
        <v>15</v>
      </c>
      <c r="I707" t="s">
        <v>675</v>
      </c>
      <c r="K707" t="s">
        <v>706</v>
      </c>
      <c r="L707">
        <v>3.86</v>
      </c>
      <c r="M707">
        <v>2.1</v>
      </c>
      <c r="O707" t="s">
        <v>677</v>
      </c>
    </row>
    <row r="708" spans="1:15" x14ac:dyDescent="0.25">
      <c r="A708" t="s">
        <v>186</v>
      </c>
      <c r="B708">
        <v>2021</v>
      </c>
      <c r="C708" t="s">
        <v>7</v>
      </c>
      <c r="D708">
        <v>4</v>
      </c>
      <c r="E708">
        <v>1</v>
      </c>
      <c r="F708">
        <v>2</v>
      </c>
      <c r="G708">
        <v>2.95</v>
      </c>
      <c r="H708">
        <v>30</v>
      </c>
      <c r="I708" t="s">
        <v>675</v>
      </c>
      <c r="K708" t="s">
        <v>703</v>
      </c>
      <c r="L708">
        <v>3.53</v>
      </c>
      <c r="M708">
        <v>2.1</v>
      </c>
      <c r="O708" t="s">
        <v>677</v>
      </c>
    </row>
    <row r="709" spans="1:15" x14ac:dyDescent="0.25">
      <c r="A709" t="s">
        <v>186</v>
      </c>
      <c r="B709">
        <v>2021</v>
      </c>
      <c r="C709" t="s">
        <v>7</v>
      </c>
      <c r="D709">
        <v>4</v>
      </c>
      <c r="E709">
        <v>1</v>
      </c>
      <c r="F709">
        <v>2</v>
      </c>
      <c r="G709">
        <v>2.95</v>
      </c>
      <c r="H709">
        <v>30</v>
      </c>
      <c r="I709" t="s">
        <v>675</v>
      </c>
      <c r="K709" t="s">
        <v>704</v>
      </c>
      <c r="L709">
        <v>3.88</v>
      </c>
      <c r="M709">
        <v>1</v>
      </c>
      <c r="O709" t="s">
        <v>677</v>
      </c>
    </row>
    <row r="710" spans="1:15" x14ac:dyDescent="0.25">
      <c r="A710" t="s">
        <v>186</v>
      </c>
      <c r="B710">
        <v>2021</v>
      </c>
      <c r="C710" t="s">
        <v>7</v>
      </c>
      <c r="D710">
        <v>4</v>
      </c>
      <c r="E710">
        <v>1</v>
      </c>
      <c r="F710">
        <v>2</v>
      </c>
      <c r="G710">
        <v>2.95</v>
      </c>
      <c r="H710">
        <v>30</v>
      </c>
      <c r="I710" t="s">
        <v>675</v>
      </c>
      <c r="K710" t="s">
        <v>705</v>
      </c>
      <c r="L710">
        <v>2.76</v>
      </c>
      <c r="M710">
        <v>3</v>
      </c>
      <c r="O710" t="s">
        <v>677</v>
      </c>
    </row>
    <row r="711" spans="1:15" x14ac:dyDescent="0.25">
      <c r="A711" t="s">
        <v>186</v>
      </c>
      <c r="B711">
        <v>2021</v>
      </c>
      <c r="C711" t="s">
        <v>7</v>
      </c>
      <c r="D711">
        <v>4</v>
      </c>
      <c r="E711">
        <v>1</v>
      </c>
      <c r="F711">
        <v>2</v>
      </c>
      <c r="G711">
        <v>2.95</v>
      </c>
      <c r="H711">
        <v>30</v>
      </c>
      <c r="I711" t="s">
        <v>675</v>
      </c>
      <c r="K711" t="s">
        <v>706</v>
      </c>
      <c r="L711">
        <v>2.38</v>
      </c>
      <c r="M711">
        <v>3</v>
      </c>
      <c r="O711" t="s">
        <v>677</v>
      </c>
    </row>
    <row r="712" spans="1:15" x14ac:dyDescent="0.25">
      <c r="A712" t="s">
        <v>186</v>
      </c>
      <c r="B712">
        <v>2021</v>
      </c>
      <c r="C712" t="s">
        <v>7</v>
      </c>
      <c r="D712">
        <v>4</v>
      </c>
      <c r="E712">
        <v>2</v>
      </c>
      <c r="F712">
        <v>1</v>
      </c>
      <c r="G712">
        <v>3.38</v>
      </c>
      <c r="H712">
        <v>30</v>
      </c>
      <c r="I712" t="s">
        <v>675</v>
      </c>
      <c r="K712" t="s">
        <v>703</v>
      </c>
      <c r="L712">
        <v>2.14</v>
      </c>
      <c r="M712">
        <v>2.1</v>
      </c>
      <c r="O712" t="s">
        <v>677</v>
      </c>
    </row>
    <row r="713" spans="1:15" x14ac:dyDescent="0.25">
      <c r="A713" t="s">
        <v>186</v>
      </c>
      <c r="B713">
        <v>2021</v>
      </c>
      <c r="C713" t="s">
        <v>7</v>
      </c>
      <c r="D713">
        <v>4</v>
      </c>
      <c r="E713">
        <v>2</v>
      </c>
      <c r="F713">
        <v>1</v>
      </c>
      <c r="G713">
        <v>3.38</v>
      </c>
      <c r="H713">
        <v>30</v>
      </c>
      <c r="I713" t="s">
        <v>675</v>
      </c>
      <c r="K713" t="s">
        <v>704</v>
      </c>
      <c r="L713">
        <v>2.6</v>
      </c>
      <c r="M713">
        <v>2.1</v>
      </c>
      <c r="O713" t="s">
        <v>677</v>
      </c>
    </row>
    <row r="714" spans="1:15" x14ac:dyDescent="0.25">
      <c r="A714" t="s">
        <v>186</v>
      </c>
      <c r="B714">
        <v>2021</v>
      </c>
      <c r="C714" t="s">
        <v>7</v>
      </c>
      <c r="D714">
        <v>4</v>
      </c>
      <c r="E714">
        <v>2</v>
      </c>
      <c r="F714">
        <v>1</v>
      </c>
      <c r="G714">
        <v>3.38</v>
      </c>
      <c r="H714">
        <v>30</v>
      </c>
      <c r="I714" t="s">
        <v>675</v>
      </c>
      <c r="K714" t="s">
        <v>705</v>
      </c>
      <c r="L714">
        <v>3.45</v>
      </c>
      <c r="M714">
        <v>3</v>
      </c>
      <c r="O714" t="s">
        <v>677</v>
      </c>
    </row>
    <row r="715" spans="1:15" x14ac:dyDescent="0.25">
      <c r="A715" t="s">
        <v>186</v>
      </c>
      <c r="B715">
        <v>2021</v>
      </c>
      <c r="C715" t="s">
        <v>7</v>
      </c>
      <c r="D715">
        <v>4</v>
      </c>
      <c r="E715">
        <v>2</v>
      </c>
      <c r="F715">
        <v>1</v>
      </c>
      <c r="G715">
        <v>3.38</v>
      </c>
      <c r="H715">
        <v>30</v>
      </c>
      <c r="I715" t="s">
        <v>675</v>
      </c>
      <c r="K715" t="s">
        <v>706</v>
      </c>
      <c r="L715">
        <v>2.56</v>
      </c>
      <c r="M715">
        <v>1</v>
      </c>
      <c r="O715" t="s">
        <v>677</v>
      </c>
    </row>
    <row r="716" spans="1:15" x14ac:dyDescent="0.25">
      <c r="A716" t="s">
        <v>186</v>
      </c>
      <c r="B716">
        <v>2021</v>
      </c>
      <c r="C716" t="s">
        <v>7</v>
      </c>
      <c r="D716">
        <v>4</v>
      </c>
      <c r="E716">
        <v>2</v>
      </c>
      <c r="F716">
        <v>2</v>
      </c>
      <c r="G716">
        <v>3.77</v>
      </c>
      <c r="H716">
        <v>60</v>
      </c>
      <c r="I716" t="s">
        <v>675</v>
      </c>
      <c r="K716" t="s">
        <v>703</v>
      </c>
      <c r="L716">
        <v>3.74</v>
      </c>
      <c r="M716">
        <v>2.1</v>
      </c>
      <c r="O716" t="s">
        <v>677</v>
      </c>
    </row>
    <row r="717" spans="1:15" x14ac:dyDescent="0.25">
      <c r="A717" t="s">
        <v>186</v>
      </c>
      <c r="B717">
        <v>2021</v>
      </c>
      <c r="C717" t="s">
        <v>7</v>
      </c>
      <c r="D717">
        <v>4</v>
      </c>
      <c r="E717">
        <v>2</v>
      </c>
      <c r="F717">
        <v>2</v>
      </c>
      <c r="G717">
        <v>3.77</v>
      </c>
      <c r="H717">
        <v>60</v>
      </c>
      <c r="I717" t="s">
        <v>675</v>
      </c>
      <c r="K717" t="s">
        <v>704</v>
      </c>
      <c r="L717">
        <v>3.4</v>
      </c>
      <c r="M717">
        <v>3</v>
      </c>
      <c r="O717" t="s">
        <v>677</v>
      </c>
    </row>
    <row r="718" spans="1:15" x14ac:dyDescent="0.25">
      <c r="A718" t="s">
        <v>186</v>
      </c>
      <c r="B718">
        <v>2021</v>
      </c>
      <c r="C718" t="s">
        <v>7</v>
      </c>
      <c r="D718">
        <v>4</v>
      </c>
      <c r="E718">
        <v>2</v>
      </c>
      <c r="F718">
        <v>2</v>
      </c>
      <c r="G718">
        <v>3.77</v>
      </c>
      <c r="H718">
        <v>60</v>
      </c>
      <c r="I718" t="s">
        <v>675</v>
      </c>
      <c r="K718" t="s">
        <v>705</v>
      </c>
      <c r="L718">
        <v>2.4700000000000002</v>
      </c>
      <c r="M718">
        <v>1</v>
      </c>
      <c r="O718" t="s">
        <v>677</v>
      </c>
    </row>
    <row r="719" spans="1:15" x14ac:dyDescent="0.25">
      <c r="A719" t="s">
        <v>186</v>
      </c>
      <c r="B719">
        <v>2021</v>
      </c>
      <c r="C719" t="s">
        <v>7</v>
      </c>
      <c r="D719">
        <v>4</v>
      </c>
      <c r="E719">
        <v>2</v>
      </c>
      <c r="F719">
        <v>2</v>
      </c>
      <c r="G719">
        <v>3.77</v>
      </c>
      <c r="H719">
        <v>60</v>
      </c>
      <c r="I719" t="s">
        <v>675</v>
      </c>
      <c r="K719" t="s">
        <v>706</v>
      </c>
      <c r="L719">
        <v>2.0099999999999998</v>
      </c>
      <c r="M719">
        <v>2.1</v>
      </c>
      <c r="O719" t="s">
        <v>677</v>
      </c>
    </row>
    <row r="720" spans="1:15" x14ac:dyDescent="0.25">
      <c r="A720" t="s">
        <v>186</v>
      </c>
      <c r="B720">
        <v>2021</v>
      </c>
      <c r="C720" t="s">
        <v>7</v>
      </c>
      <c r="D720">
        <v>4</v>
      </c>
      <c r="E720">
        <v>3</v>
      </c>
      <c r="F720">
        <v>1</v>
      </c>
      <c r="G720">
        <v>2.36</v>
      </c>
      <c r="H720">
        <v>45</v>
      </c>
      <c r="I720" t="s">
        <v>675</v>
      </c>
      <c r="K720" t="s">
        <v>703</v>
      </c>
      <c r="L720">
        <v>3.9</v>
      </c>
      <c r="M720">
        <v>2.1</v>
      </c>
      <c r="O720" t="s">
        <v>677</v>
      </c>
    </row>
    <row r="721" spans="1:15" x14ac:dyDescent="0.25">
      <c r="A721" t="s">
        <v>186</v>
      </c>
      <c r="B721">
        <v>2021</v>
      </c>
      <c r="C721" t="s">
        <v>7</v>
      </c>
      <c r="D721">
        <v>4</v>
      </c>
      <c r="E721">
        <v>3</v>
      </c>
      <c r="F721">
        <v>1</v>
      </c>
      <c r="G721">
        <v>2.36</v>
      </c>
      <c r="H721">
        <v>45</v>
      </c>
      <c r="I721" t="s">
        <v>675</v>
      </c>
      <c r="K721" t="s">
        <v>704</v>
      </c>
      <c r="L721">
        <v>3.25</v>
      </c>
      <c r="M721">
        <v>3</v>
      </c>
      <c r="O721" t="s">
        <v>677</v>
      </c>
    </row>
    <row r="722" spans="1:15" x14ac:dyDescent="0.25">
      <c r="A722" t="s">
        <v>186</v>
      </c>
      <c r="B722">
        <v>2021</v>
      </c>
      <c r="C722" t="s">
        <v>7</v>
      </c>
      <c r="D722">
        <v>4</v>
      </c>
      <c r="E722">
        <v>3</v>
      </c>
      <c r="F722">
        <v>1</v>
      </c>
      <c r="G722">
        <v>2.36</v>
      </c>
      <c r="H722">
        <v>45</v>
      </c>
      <c r="I722" t="s">
        <v>675</v>
      </c>
      <c r="K722" t="s">
        <v>705</v>
      </c>
      <c r="L722">
        <v>2.27</v>
      </c>
      <c r="M722">
        <v>1</v>
      </c>
      <c r="O722" t="s">
        <v>677</v>
      </c>
    </row>
    <row r="723" spans="1:15" x14ac:dyDescent="0.25">
      <c r="A723" t="s">
        <v>186</v>
      </c>
      <c r="B723">
        <v>2021</v>
      </c>
      <c r="C723" t="s">
        <v>7</v>
      </c>
      <c r="D723">
        <v>4</v>
      </c>
      <c r="E723">
        <v>3</v>
      </c>
      <c r="F723">
        <v>1</v>
      </c>
      <c r="G723">
        <v>2.36</v>
      </c>
      <c r="H723">
        <v>45</v>
      </c>
      <c r="I723" t="s">
        <v>675</v>
      </c>
      <c r="K723" t="s">
        <v>706</v>
      </c>
      <c r="L723">
        <v>2.39</v>
      </c>
      <c r="M723">
        <v>1</v>
      </c>
      <c r="O723" t="s">
        <v>677</v>
      </c>
    </row>
    <row r="724" spans="1:15" x14ac:dyDescent="0.25">
      <c r="A724" t="s">
        <v>186</v>
      </c>
      <c r="B724">
        <v>2021</v>
      </c>
      <c r="C724" t="s">
        <v>7</v>
      </c>
      <c r="D724">
        <v>4</v>
      </c>
      <c r="E724">
        <v>3</v>
      </c>
      <c r="F724">
        <v>2</v>
      </c>
      <c r="G724">
        <v>2.5099999999999998</v>
      </c>
      <c r="H724">
        <v>90</v>
      </c>
      <c r="I724" t="s">
        <v>675</v>
      </c>
      <c r="K724" t="s">
        <v>703</v>
      </c>
      <c r="L724">
        <v>2.21</v>
      </c>
      <c r="M724">
        <v>3</v>
      </c>
      <c r="O724" t="s">
        <v>677</v>
      </c>
    </row>
    <row r="725" spans="1:15" x14ac:dyDescent="0.25">
      <c r="A725" t="s">
        <v>186</v>
      </c>
      <c r="B725">
        <v>2021</v>
      </c>
      <c r="C725" t="s">
        <v>7</v>
      </c>
      <c r="D725">
        <v>4</v>
      </c>
      <c r="E725">
        <v>3</v>
      </c>
      <c r="F725">
        <v>2</v>
      </c>
      <c r="G725">
        <v>2.5099999999999998</v>
      </c>
      <c r="H725">
        <v>90</v>
      </c>
      <c r="I725" t="s">
        <v>675</v>
      </c>
      <c r="K725" t="s">
        <v>704</v>
      </c>
      <c r="L725">
        <v>3.56</v>
      </c>
      <c r="M725">
        <v>1</v>
      </c>
      <c r="O725" t="s">
        <v>677</v>
      </c>
    </row>
    <row r="726" spans="1:15" x14ac:dyDescent="0.25">
      <c r="A726" t="s">
        <v>186</v>
      </c>
      <c r="B726">
        <v>2021</v>
      </c>
      <c r="C726" t="s">
        <v>7</v>
      </c>
      <c r="D726">
        <v>4</v>
      </c>
      <c r="E726">
        <v>3</v>
      </c>
      <c r="F726">
        <v>2</v>
      </c>
      <c r="G726">
        <v>2.5099999999999998</v>
      </c>
      <c r="H726">
        <v>90</v>
      </c>
      <c r="I726" t="s">
        <v>675</v>
      </c>
      <c r="K726" t="s">
        <v>705</v>
      </c>
      <c r="L726">
        <v>2.91</v>
      </c>
      <c r="M726">
        <v>1</v>
      </c>
      <c r="O726" t="s">
        <v>677</v>
      </c>
    </row>
    <row r="727" spans="1:15" x14ac:dyDescent="0.25">
      <c r="A727" t="s">
        <v>186</v>
      </c>
      <c r="B727">
        <v>2021</v>
      </c>
      <c r="C727" t="s">
        <v>7</v>
      </c>
      <c r="D727">
        <v>4</v>
      </c>
      <c r="E727">
        <v>3</v>
      </c>
      <c r="F727">
        <v>2</v>
      </c>
      <c r="G727">
        <v>2.5099999999999998</v>
      </c>
      <c r="H727">
        <v>90</v>
      </c>
      <c r="I727" t="s">
        <v>675</v>
      </c>
      <c r="K727" t="s">
        <v>706</v>
      </c>
      <c r="L727">
        <v>3.46</v>
      </c>
      <c r="M727">
        <v>3</v>
      </c>
      <c r="O727" t="s">
        <v>677</v>
      </c>
    </row>
    <row r="728" spans="1:15" x14ac:dyDescent="0.25">
      <c r="A728" t="s">
        <v>186</v>
      </c>
      <c r="B728">
        <v>2021</v>
      </c>
      <c r="C728" t="s">
        <v>7</v>
      </c>
      <c r="D728">
        <v>4</v>
      </c>
      <c r="E728">
        <v>4</v>
      </c>
      <c r="F728">
        <v>1</v>
      </c>
      <c r="G728">
        <v>2.23</v>
      </c>
      <c r="H728">
        <v>60</v>
      </c>
      <c r="I728" t="s">
        <v>675</v>
      </c>
      <c r="K728" t="s">
        <v>703</v>
      </c>
      <c r="L728">
        <v>2.27</v>
      </c>
      <c r="M728">
        <v>2.1</v>
      </c>
      <c r="O728" t="s">
        <v>677</v>
      </c>
    </row>
    <row r="729" spans="1:15" x14ac:dyDescent="0.25">
      <c r="A729" t="s">
        <v>186</v>
      </c>
      <c r="B729">
        <v>2021</v>
      </c>
      <c r="C729" t="s">
        <v>7</v>
      </c>
      <c r="D729">
        <v>4</v>
      </c>
      <c r="E729">
        <v>4</v>
      </c>
      <c r="F729">
        <v>1</v>
      </c>
      <c r="G729">
        <v>2.23</v>
      </c>
      <c r="H729">
        <v>60</v>
      </c>
      <c r="I729" t="s">
        <v>675</v>
      </c>
      <c r="K729" t="s">
        <v>704</v>
      </c>
      <c r="L729">
        <v>2.2200000000000002</v>
      </c>
      <c r="M729">
        <v>1</v>
      </c>
      <c r="O729" t="s">
        <v>677</v>
      </c>
    </row>
    <row r="730" spans="1:15" x14ac:dyDescent="0.25">
      <c r="A730" t="s">
        <v>186</v>
      </c>
      <c r="B730">
        <v>2021</v>
      </c>
      <c r="C730" t="s">
        <v>7</v>
      </c>
      <c r="D730">
        <v>4</v>
      </c>
      <c r="E730">
        <v>4</v>
      </c>
      <c r="F730">
        <v>1</v>
      </c>
      <c r="G730">
        <v>2.23</v>
      </c>
      <c r="H730">
        <v>60</v>
      </c>
      <c r="I730" t="s">
        <v>675</v>
      </c>
      <c r="K730" t="s">
        <v>705</v>
      </c>
      <c r="L730">
        <v>3.24</v>
      </c>
      <c r="M730">
        <v>1</v>
      </c>
      <c r="O730" t="s">
        <v>677</v>
      </c>
    </row>
    <row r="731" spans="1:15" x14ac:dyDescent="0.25">
      <c r="A731" t="s">
        <v>186</v>
      </c>
      <c r="B731">
        <v>2021</v>
      </c>
      <c r="C731" t="s">
        <v>7</v>
      </c>
      <c r="D731">
        <v>4</v>
      </c>
      <c r="E731">
        <v>4</v>
      </c>
      <c r="F731">
        <v>1</v>
      </c>
      <c r="G731">
        <v>2.23</v>
      </c>
      <c r="H731">
        <v>60</v>
      </c>
      <c r="I731" t="s">
        <v>675</v>
      </c>
      <c r="K731" t="s">
        <v>706</v>
      </c>
      <c r="L731">
        <v>2.73</v>
      </c>
      <c r="M731">
        <v>3</v>
      </c>
      <c r="O731" t="s">
        <v>677</v>
      </c>
    </row>
    <row r="732" spans="1:15" x14ac:dyDescent="0.25">
      <c r="A732" t="s">
        <v>186</v>
      </c>
      <c r="B732">
        <v>2021</v>
      </c>
      <c r="C732" t="s">
        <v>7</v>
      </c>
      <c r="D732">
        <v>4</v>
      </c>
      <c r="E732">
        <v>4</v>
      </c>
      <c r="F732">
        <v>2</v>
      </c>
      <c r="G732">
        <v>2.93</v>
      </c>
      <c r="H732">
        <v>120</v>
      </c>
      <c r="I732" t="s">
        <v>675</v>
      </c>
      <c r="K732" t="s">
        <v>703</v>
      </c>
      <c r="L732">
        <v>2.15</v>
      </c>
      <c r="M732">
        <v>3</v>
      </c>
      <c r="O732" t="s">
        <v>677</v>
      </c>
    </row>
    <row r="733" spans="1:15" x14ac:dyDescent="0.25">
      <c r="A733" t="s">
        <v>186</v>
      </c>
      <c r="B733">
        <v>2021</v>
      </c>
      <c r="C733" t="s">
        <v>7</v>
      </c>
      <c r="D733">
        <v>4</v>
      </c>
      <c r="E733">
        <v>4</v>
      </c>
      <c r="F733">
        <v>2</v>
      </c>
      <c r="G733">
        <v>2.93</v>
      </c>
      <c r="H733">
        <v>120</v>
      </c>
      <c r="I733" t="s">
        <v>675</v>
      </c>
      <c r="K733" t="s">
        <v>704</v>
      </c>
      <c r="L733">
        <v>2.4</v>
      </c>
      <c r="M733">
        <v>3</v>
      </c>
      <c r="O733" t="s">
        <v>677</v>
      </c>
    </row>
    <row r="734" spans="1:15" x14ac:dyDescent="0.25">
      <c r="A734" t="s">
        <v>186</v>
      </c>
      <c r="B734">
        <v>2021</v>
      </c>
      <c r="C734" t="s">
        <v>7</v>
      </c>
      <c r="D734">
        <v>4</v>
      </c>
      <c r="E734">
        <v>4</v>
      </c>
      <c r="F734">
        <v>2</v>
      </c>
      <c r="G734">
        <v>2.93</v>
      </c>
      <c r="H734">
        <v>120</v>
      </c>
      <c r="I734" t="s">
        <v>675</v>
      </c>
      <c r="K734" t="s">
        <v>705</v>
      </c>
      <c r="L734">
        <v>2.65</v>
      </c>
      <c r="M734">
        <v>2.1</v>
      </c>
      <c r="O734" t="s">
        <v>677</v>
      </c>
    </row>
    <row r="735" spans="1:15" x14ac:dyDescent="0.25">
      <c r="A735" t="s">
        <v>186</v>
      </c>
      <c r="B735">
        <v>2021</v>
      </c>
      <c r="C735" t="s">
        <v>7</v>
      </c>
      <c r="D735">
        <v>4</v>
      </c>
      <c r="E735">
        <v>4</v>
      </c>
      <c r="F735">
        <v>2</v>
      </c>
      <c r="G735">
        <v>2.93</v>
      </c>
      <c r="H735">
        <v>120</v>
      </c>
      <c r="I735" t="s">
        <v>675</v>
      </c>
      <c r="K735" t="s">
        <v>706</v>
      </c>
      <c r="L735">
        <v>2.2200000000000002</v>
      </c>
      <c r="M735">
        <v>3</v>
      </c>
      <c r="O735" t="s">
        <v>677</v>
      </c>
    </row>
    <row r="736" spans="1:15" x14ac:dyDescent="0.25">
      <c r="A736" t="s">
        <v>175</v>
      </c>
      <c r="B736">
        <v>2021</v>
      </c>
      <c r="C736" t="s">
        <v>21</v>
      </c>
      <c r="D736">
        <v>4</v>
      </c>
      <c r="E736">
        <v>1</v>
      </c>
      <c r="F736">
        <v>1</v>
      </c>
      <c r="G736">
        <v>3.01</v>
      </c>
      <c r="H736">
        <v>15</v>
      </c>
      <c r="I736" t="s">
        <v>681</v>
      </c>
      <c r="J736">
        <v>2025</v>
      </c>
      <c r="K736" t="s">
        <v>715</v>
      </c>
      <c r="L736">
        <v>3.07</v>
      </c>
      <c r="M736">
        <v>3</v>
      </c>
      <c r="N736" t="s">
        <v>712</v>
      </c>
      <c r="O736" t="s">
        <v>677</v>
      </c>
    </row>
    <row r="737" spans="1:15" x14ac:dyDescent="0.25">
      <c r="A737" t="s">
        <v>175</v>
      </c>
      <c r="B737">
        <v>2021</v>
      </c>
      <c r="C737" t="s">
        <v>21</v>
      </c>
      <c r="D737">
        <v>4</v>
      </c>
      <c r="E737">
        <v>1</v>
      </c>
      <c r="F737">
        <v>1</v>
      </c>
      <c r="G737">
        <v>3.01</v>
      </c>
      <c r="H737">
        <v>15</v>
      </c>
      <c r="I737" t="s">
        <v>681</v>
      </c>
      <c r="J737">
        <v>2025</v>
      </c>
      <c r="K737" t="s">
        <v>716</v>
      </c>
      <c r="L737">
        <v>3.85</v>
      </c>
      <c r="M737">
        <v>2.1</v>
      </c>
      <c r="N737" t="s">
        <v>712</v>
      </c>
      <c r="O737" t="s">
        <v>677</v>
      </c>
    </row>
    <row r="738" spans="1:15" x14ac:dyDescent="0.25">
      <c r="A738" t="s">
        <v>175</v>
      </c>
      <c r="B738">
        <v>2021</v>
      </c>
      <c r="C738" t="s">
        <v>21</v>
      </c>
      <c r="D738">
        <v>4</v>
      </c>
      <c r="E738">
        <v>1</v>
      </c>
      <c r="F738">
        <v>1</v>
      </c>
      <c r="G738">
        <v>3.01</v>
      </c>
      <c r="H738">
        <v>15</v>
      </c>
      <c r="I738" t="s">
        <v>681</v>
      </c>
      <c r="J738">
        <v>2025</v>
      </c>
      <c r="K738" t="s">
        <v>717</v>
      </c>
      <c r="L738">
        <v>2.15</v>
      </c>
      <c r="M738">
        <v>2.1</v>
      </c>
      <c r="N738" t="s">
        <v>712</v>
      </c>
      <c r="O738" t="s">
        <v>677</v>
      </c>
    </row>
    <row r="739" spans="1:15" x14ac:dyDescent="0.25">
      <c r="A739" t="s">
        <v>175</v>
      </c>
      <c r="B739">
        <v>2021</v>
      </c>
      <c r="C739" t="s">
        <v>21</v>
      </c>
      <c r="D739">
        <v>4</v>
      </c>
      <c r="E739">
        <v>1</v>
      </c>
      <c r="F739">
        <v>1</v>
      </c>
      <c r="G739">
        <v>3.01</v>
      </c>
      <c r="H739">
        <v>15</v>
      </c>
      <c r="I739" t="s">
        <v>681</v>
      </c>
      <c r="J739">
        <v>2025</v>
      </c>
      <c r="K739" t="s">
        <v>718</v>
      </c>
      <c r="L739">
        <v>3.2</v>
      </c>
      <c r="M739">
        <v>2.1</v>
      </c>
      <c r="N739" t="s">
        <v>712</v>
      </c>
      <c r="O739" t="s">
        <v>677</v>
      </c>
    </row>
    <row r="740" spans="1:15" x14ac:dyDescent="0.25">
      <c r="A740" t="s">
        <v>175</v>
      </c>
      <c r="B740">
        <v>2021</v>
      </c>
      <c r="C740" t="s">
        <v>21</v>
      </c>
      <c r="D740">
        <v>4</v>
      </c>
      <c r="E740">
        <v>1</v>
      </c>
      <c r="F740">
        <v>2</v>
      </c>
      <c r="G740">
        <v>3.5</v>
      </c>
      <c r="H740">
        <v>30</v>
      </c>
      <c r="I740" t="s">
        <v>681</v>
      </c>
      <c r="J740">
        <v>2025</v>
      </c>
      <c r="K740" t="s">
        <v>715</v>
      </c>
      <c r="L740">
        <v>2.2200000000000002</v>
      </c>
      <c r="M740">
        <v>1</v>
      </c>
      <c r="N740" t="s">
        <v>689</v>
      </c>
      <c r="O740" t="s">
        <v>677</v>
      </c>
    </row>
    <row r="741" spans="1:15" x14ac:dyDescent="0.25">
      <c r="A741" t="s">
        <v>175</v>
      </c>
      <c r="B741">
        <v>2021</v>
      </c>
      <c r="C741" t="s">
        <v>21</v>
      </c>
      <c r="D741">
        <v>4</v>
      </c>
      <c r="E741">
        <v>1</v>
      </c>
      <c r="F741">
        <v>2</v>
      </c>
      <c r="G741">
        <v>3.5</v>
      </c>
      <c r="H741">
        <v>30</v>
      </c>
      <c r="I741" t="s">
        <v>681</v>
      </c>
      <c r="J741">
        <v>2025</v>
      </c>
      <c r="K741" t="s">
        <v>716</v>
      </c>
      <c r="L741">
        <v>3.49</v>
      </c>
      <c r="M741">
        <v>2.1</v>
      </c>
      <c r="N741" t="s">
        <v>689</v>
      </c>
      <c r="O741" t="s">
        <v>677</v>
      </c>
    </row>
    <row r="742" spans="1:15" x14ac:dyDescent="0.25">
      <c r="A742" t="s">
        <v>175</v>
      </c>
      <c r="B742">
        <v>2021</v>
      </c>
      <c r="C742" t="s">
        <v>21</v>
      </c>
      <c r="D742">
        <v>4</v>
      </c>
      <c r="E742">
        <v>1</v>
      </c>
      <c r="F742">
        <v>2</v>
      </c>
      <c r="G742">
        <v>3.5</v>
      </c>
      <c r="H742">
        <v>30</v>
      </c>
      <c r="I742" t="s">
        <v>681</v>
      </c>
      <c r="J742">
        <v>2025</v>
      </c>
      <c r="K742" t="s">
        <v>717</v>
      </c>
      <c r="L742">
        <v>2.64</v>
      </c>
      <c r="M742">
        <v>1</v>
      </c>
      <c r="N742" t="s">
        <v>689</v>
      </c>
      <c r="O742" t="s">
        <v>677</v>
      </c>
    </row>
    <row r="743" spans="1:15" x14ac:dyDescent="0.25">
      <c r="A743" t="s">
        <v>175</v>
      </c>
      <c r="B743">
        <v>2021</v>
      </c>
      <c r="C743" t="s">
        <v>21</v>
      </c>
      <c r="D743">
        <v>4</v>
      </c>
      <c r="E743">
        <v>1</v>
      </c>
      <c r="F743">
        <v>2</v>
      </c>
      <c r="G743">
        <v>3.5</v>
      </c>
      <c r="H743">
        <v>30</v>
      </c>
      <c r="I743" t="s">
        <v>681</v>
      </c>
      <c r="J743">
        <v>2025</v>
      </c>
      <c r="K743" t="s">
        <v>718</v>
      </c>
      <c r="L743">
        <v>2.4300000000000002</v>
      </c>
      <c r="M743">
        <v>2.1</v>
      </c>
      <c r="N743" t="s">
        <v>689</v>
      </c>
      <c r="O743" t="s">
        <v>677</v>
      </c>
    </row>
    <row r="744" spans="1:15" x14ac:dyDescent="0.25">
      <c r="A744" t="s">
        <v>175</v>
      </c>
      <c r="B744">
        <v>2021</v>
      </c>
      <c r="C744" t="s">
        <v>21</v>
      </c>
      <c r="D744">
        <v>4</v>
      </c>
      <c r="E744">
        <v>2</v>
      </c>
      <c r="F744">
        <v>1</v>
      </c>
      <c r="G744">
        <v>2.2400000000000002</v>
      </c>
      <c r="H744">
        <v>30</v>
      </c>
      <c r="I744" t="s">
        <v>681</v>
      </c>
      <c r="J744">
        <v>2025</v>
      </c>
      <c r="K744" t="s">
        <v>715</v>
      </c>
      <c r="L744">
        <v>2.52</v>
      </c>
      <c r="M744">
        <v>1</v>
      </c>
      <c r="N744" t="s">
        <v>683</v>
      </c>
      <c r="O744" t="s">
        <v>677</v>
      </c>
    </row>
    <row r="745" spans="1:15" x14ac:dyDescent="0.25">
      <c r="A745" t="s">
        <v>175</v>
      </c>
      <c r="B745">
        <v>2021</v>
      </c>
      <c r="C745" t="s">
        <v>21</v>
      </c>
      <c r="D745">
        <v>4</v>
      </c>
      <c r="E745">
        <v>2</v>
      </c>
      <c r="F745">
        <v>1</v>
      </c>
      <c r="G745">
        <v>2.2400000000000002</v>
      </c>
      <c r="H745">
        <v>30</v>
      </c>
      <c r="I745" t="s">
        <v>681</v>
      </c>
      <c r="J745">
        <v>2025</v>
      </c>
      <c r="K745" t="s">
        <v>716</v>
      </c>
      <c r="L745">
        <v>2.68</v>
      </c>
      <c r="M745">
        <v>2.1</v>
      </c>
      <c r="N745" t="s">
        <v>683</v>
      </c>
      <c r="O745" t="s">
        <v>677</v>
      </c>
    </row>
    <row r="746" spans="1:15" x14ac:dyDescent="0.25">
      <c r="A746" t="s">
        <v>175</v>
      </c>
      <c r="B746">
        <v>2021</v>
      </c>
      <c r="C746" t="s">
        <v>21</v>
      </c>
      <c r="D746">
        <v>4</v>
      </c>
      <c r="E746">
        <v>2</v>
      </c>
      <c r="F746">
        <v>1</v>
      </c>
      <c r="G746">
        <v>2.2400000000000002</v>
      </c>
      <c r="H746">
        <v>30</v>
      </c>
      <c r="I746" t="s">
        <v>681</v>
      </c>
      <c r="J746">
        <v>2025</v>
      </c>
      <c r="K746" t="s">
        <v>717</v>
      </c>
      <c r="L746">
        <v>3.56</v>
      </c>
      <c r="M746">
        <v>3</v>
      </c>
      <c r="N746" t="s">
        <v>683</v>
      </c>
      <c r="O746" t="s">
        <v>677</v>
      </c>
    </row>
    <row r="747" spans="1:15" x14ac:dyDescent="0.25">
      <c r="A747" t="s">
        <v>175</v>
      </c>
      <c r="B747">
        <v>2021</v>
      </c>
      <c r="C747" t="s">
        <v>21</v>
      </c>
      <c r="D747">
        <v>4</v>
      </c>
      <c r="E747">
        <v>2</v>
      </c>
      <c r="F747">
        <v>1</v>
      </c>
      <c r="G747">
        <v>2.2400000000000002</v>
      </c>
      <c r="H747">
        <v>30</v>
      </c>
      <c r="I747" t="s">
        <v>681</v>
      </c>
      <c r="J747">
        <v>2025</v>
      </c>
      <c r="K747" t="s">
        <v>718</v>
      </c>
      <c r="L747">
        <v>2.2999999999999998</v>
      </c>
      <c r="M747">
        <v>1</v>
      </c>
      <c r="N747" t="s">
        <v>683</v>
      </c>
      <c r="O747" t="s">
        <v>677</v>
      </c>
    </row>
    <row r="748" spans="1:15" x14ac:dyDescent="0.25">
      <c r="A748" t="s">
        <v>175</v>
      </c>
      <c r="B748">
        <v>2021</v>
      </c>
      <c r="C748" t="s">
        <v>21</v>
      </c>
      <c r="D748">
        <v>4</v>
      </c>
      <c r="E748">
        <v>2</v>
      </c>
      <c r="F748">
        <v>2</v>
      </c>
      <c r="G748">
        <v>3.04</v>
      </c>
      <c r="H748">
        <v>60</v>
      </c>
      <c r="I748" t="s">
        <v>681</v>
      </c>
      <c r="J748">
        <v>2025</v>
      </c>
      <c r="K748" t="s">
        <v>715</v>
      </c>
      <c r="L748">
        <v>2.7</v>
      </c>
      <c r="M748">
        <v>1</v>
      </c>
      <c r="N748" t="s">
        <v>712</v>
      </c>
      <c r="O748" t="s">
        <v>677</v>
      </c>
    </row>
    <row r="749" spans="1:15" x14ac:dyDescent="0.25">
      <c r="A749" t="s">
        <v>175</v>
      </c>
      <c r="B749">
        <v>2021</v>
      </c>
      <c r="C749" t="s">
        <v>21</v>
      </c>
      <c r="D749">
        <v>4</v>
      </c>
      <c r="E749">
        <v>2</v>
      </c>
      <c r="F749">
        <v>2</v>
      </c>
      <c r="G749">
        <v>3.04</v>
      </c>
      <c r="H749">
        <v>60</v>
      </c>
      <c r="I749" t="s">
        <v>681</v>
      </c>
      <c r="J749">
        <v>2025</v>
      </c>
      <c r="K749" t="s">
        <v>716</v>
      </c>
      <c r="L749">
        <v>3.43</v>
      </c>
      <c r="M749">
        <v>3</v>
      </c>
      <c r="N749" t="s">
        <v>712</v>
      </c>
      <c r="O749" t="s">
        <v>677</v>
      </c>
    </row>
    <row r="750" spans="1:15" x14ac:dyDescent="0.25">
      <c r="A750" t="s">
        <v>175</v>
      </c>
      <c r="B750">
        <v>2021</v>
      </c>
      <c r="C750" t="s">
        <v>21</v>
      </c>
      <c r="D750">
        <v>4</v>
      </c>
      <c r="E750">
        <v>2</v>
      </c>
      <c r="F750">
        <v>2</v>
      </c>
      <c r="G750">
        <v>3.04</v>
      </c>
      <c r="H750">
        <v>60</v>
      </c>
      <c r="I750" t="s">
        <v>681</v>
      </c>
      <c r="J750">
        <v>2025</v>
      </c>
      <c r="K750" t="s">
        <v>717</v>
      </c>
      <c r="L750">
        <v>2.91</v>
      </c>
      <c r="M750">
        <v>3</v>
      </c>
      <c r="N750" t="s">
        <v>712</v>
      </c>
      <c r="O750" t="s">
        <v>677</v>
      </c>
    </row>
    <row r="751" spans="1:15" x14ac:dyDescent="0.25">
      <c r="A751" t="s">
        <v>175</v>
      </c>
      <c r="B751">
        <v>2021</v>
      </c>
      <c r="C751" t="s">
        <v>21</v>
      </c>
      <c r="D751">
        <v>4</v>
      </c>
      <c r="E751">
        <v>2</v>
      </c>
      <c r="F751">
        <v>2</v>
      </c>
      <c r="G751">
        <v>3.04</v>
      </c>
      <c r="H751">
        <v>60</v>
      </c>
      <c r="I751" t="s">
        <v>681</v>
      </c>
      <c r="J751">
        <v>2025</v>
      </c>
      <c r="K751" t="s">
        <v>718</v>
      </c>
      <c r="L751">
        <v>2.17</v>
      </c>
      <c r="M751">
        <v>2.1</v>
      </c>
      <c r="N751" t="s">
        <v>712</v>
      </c>
      <c r="O751" t="s">
        <v>677</v>
      </c>
    </row>
    <row r="752" spans="1:15" x14ac:dyDescent="0.25">
      <c r="A752" t="s">
        <v>175</v>
      </c>
      <c r="B752">
        <v>2021</v>
      </c>
      <c r="C752" t="s">
        <v>21</v>
      </c>
      <c r="D752">
        <v>4</v>
      </c>
      <c r="E752">
        <v>3</v>
      </c>
      <c r="F752">
        <v>1</v>
      </c>
      <c r="G752">
        <v>2.91</v>
      </c>
      <c r="H752">
        <v>45</v>
      </c>
      <c r="I752" t="s">
        <v>681</v>
      </c>
      <c r="J752">
        <v>2025</v>
      </c>
      <c r="K752" t="s">
        <v>715</v>
      </c>
      <c r="L752">
        <v>2.78</v>
      </c>
      <c r="M752">
        <v>2.1</v>
      </c>
      <c r="N752" t="s">
        <v>683</v>
      </c>
      <c r="O752" t="s">
        <v>677</v>
      </c>
    </row>
    <row r="753" spans="1:15" x14ac:dyDescent="0.25">
      <c r="A753" t="s">
        <v>175</v>
      </c>
      <c r="B753">
        <v>2021</v>
      </c>
      <c r="C753" t="s">
        <v>21</v>
      </c>
      <c r="D753">
        <v>4</v>
      </c>
      <c r="E753">
        <v>3</v>
      </c>
      <c r="F753">
        <v>1</v>
      </c>
      <c r="G753">
        <v>2.91</v>
      </c>
      <c r="H753">
        <v>45</v>
      </c>
      <c r="I753" t="s">
        <v>681</v>
      </c>
      <c r="J753">
        <v>2025</v>
      </c>
      <c r="K753" t="s">
        <v>716</v>
      </c>
      <c r="L753">
        <v>2.59</v>
      </c>
      <c r="M753">
        <v>2.1</v>
      </c>
      <c r="N753" t="s">
        <v>683</v>
      </c>
      <c r="O753" t="s">
        <v>677</v>
      </c>
    </row>
    <row r="754" spans="1:15" x14ac:dyDescent="0.25">
      <c r="A754" t="s">
        <v>175</v>
      </c>
      <c r="B754">
        <v>2021</v>
      </c>
      <c r="C754" t="s">
        <v>21</v>
      </c>
      <c r="D754">
        <v>4</v>
      </c>
      <c r="E754">
        <v>3</v>
      </c>
      <c r="F754">
        <v>1</v>
      </c>
      <c r="G754">
        <v>2.91</v>
      </c>
      <c r="H754">
        <v>45</v>
      </c>
      <c r="I754" t="s">
        <v>681</v>
      </c>
      <c r="J754">
        <v>2025</v>
      </c>
      <c r="K754" t="s">
        <v>717</v>
      </c>
      <c r="L754">
        <v>2.25</v>
      </c>
      <c r="M754">
        <v>2.1</v>
      </c>
      <c r="N754" t="s">
        <v>683</v>
      </c>
      <c r="O754" t="s">
        <v>677</v>
      </c>
    </row>
    <row r="755" spans="1:15" x14ac:dyDescent="0.25">
      <c r="A755" t="s">
        <v>175</v>
      </c>
      <c r="B755">
        <v>2021</v>
      </c>
      <c r="C755" t="s">
        <v>21</v>
      </c>
      <c r="D755">
        <v>4</v>
      </c>
      <c r="E755">
        <v>3</v>
      </c>
      <c r="F755">
        <v>1</v>
      </c>
      <c r="G755">
        <v>2.91</v>
      </c>
      <c r="H755">
        <v>45</v>
      </c>
      <c r="I755" t="s">
        <v>681</v>
      </c>
      <c r="J755">
        <v>2025</v>
      </c>
      <c r="K755" t="s">
        <v>718</v>
      </c>
      <c r="L755">
        <v>2.5</v>
      </c>
      <c r="M755">
        <v>3</v>
      </c>
      <c r="N755" t="s">
        <v>683</v>
      </c>
      <c r="O755" t="s">
        <v>677</v>
      </c>
    </row>
    <row r="756" spans="1:15" x14ac:dyDescent="0.25">
      <c r="A756" t="s">
        <v>175</v>
      </c>
      <c r="B756">
        <v>2021</v>
      </c>
      <c r="C756" t="s">
        <v>21</v>
      </c>
      <c r="D756">
        <v>4</v>
      </c>
      <c r="E756">
        <v>3</v>
      </c>
      <c r="F756">
        <v>2</v>
      </c>
      <c r="G756">
        <v>2.0699999999999998</v>
      </c>
      <c r="H756">
        <v>90</v>
      </c>
      <c r="I756" t="s">
        <v>681</v>
      </c>
      <c r="J756">
        <v>2025</v>
      </c>
      <c r="K756" t="s">
        <v>715</v>
      </c>
      <c r="L756">
        <v>3.71</v>
      </c>
      <c r="M756">
        <v>2.1</v>
      </c>
      <c r="N756" t="s">
        <v>683</v>
      </c>
      <c r="O756" t="s">
        <v>677</v>
      </c>
    </row>
    <row r="757" spans="1:15" x14ac:dyDescent="0.25">
      <c r="A757" t="s">
        <v>175</v>
      </c>
      <c r="B757">
        <v>2021</v>
      </c>
      <c r="C757" t="s">
        <v>21</v>
      </c>
      <c r="D757">
        <v>4</v>
      </c>
      <c r="E757">
        <v>3</v>
      </c>
      <c r="F757">
        <v>2</v>
      </c>
      <c r="G757">
        <v>2.0699999999999998</v>
      </c>
      <c r="H757">
        <v>90</v>
      </c>
      <c r="I757" t="s">
        <v>681</v>
      </c>
      <c r="J757">
        <v>2025</v>
      </c>
      <c r="K757" t="s">
        <v>716</v>
      </c>
      <c r="L757">
        <v>3.88</v>
      </c>
      <c r="M757">
        <v>1</v>
      </c>
      <c r="N757" t="s">
        <v>683</v>
      </c>
      <c r="O757" t="s">
        <v>677</v>
      </c>
    </row>
    <row r="758" spans="1:15" x14ac:dyDescent="0.25">
      <c r="A758" t="s">
        <v>175</v>
      </c>
      <c r="B758">
        <v>2021</v>
      </c>
      <c r="C758" t="s">
        <v>21</v>
      </c>
      <c r="D758">
        <v>4</v>
      </c>
      <c r="E758">
        <v>3</v>
      </c>
      <c r="F758">
        <v>2</v>
      </c>
      <c r="G758">
        <v>2.0699999999999998</v>
      </c>
      <c r="H758">
        <v>90</v>
      </c>
      <c r="I758" t="s">
        <v>681</v>
      </c>
      <c r="J758">
        <v>2025</v>
      </c>
      <c r="K758" t="s">
        <v>717</v>
      </c>
      <c r="L758">
        <v>3.69</v>
      </c>
      <c r="M758">
        <v>2.1</v>
      </c>
      <c r="N758" t="s">
        <v>683</v>
      </c>
      <c r="O758" t="s">
        <v>677</v>
      </c>
    </row>
    <row r="759" spans="1:15" x14ac:dyDescent="0.25">
      <c r="A759" t="s">
        <v>175</v>
      </c>
      <c r="B759">
        <v>2021</v>
      </c>
      <c r="C759" t="s">
        <v>21</v>
      </c>
      <c r="D759">
        <v>4</v>
      </c>
      <c r="E759">
        <v>3</v>
      </c>
      <c r="F759">
        <v>2</v>
      </c>
      <c r="G759">
        <v>2.0699999999999998</v>
      </c>
      <c r="H759">
        <v>90</v>
      </c>
      <c r="I759" t="s">
        <v>681</v>
      </c>
      <c r="J759">
        <v>2025</v>
      </c>
      <c r="K759" t="s">
        <v>718</v>
      </c>
      <c r="L759">
        <v>3.02</v>
      </c>
      <c r="M759">
        <v>3</v>
      </c>
      <c r="N759" t="s">
        <v>683</v>
      </c>
      <c r="O759" t="s">
        <v>677</v>
      </c>
    </row>
    <row r="760" spans="1:15" x14ac:dyDescent="0.25">
      <c r="A760" t="s">
        <v>175</v>
      </c>
      <c r="B760">
        <v>2021</v>
      </c>
      <c r="C760" t="s">
        <v>21</v>
      </c>
      <c r="D760">
        <v>4</v>
      </c>
      <c r="E760">
        <v>4</v>
      </c>
      <c r="F760">
        <v>1</v>
      </c>
      <c r="G760">
        <v>3.74</v>
      </c>
      <c r="H760">
        <v>60</v>
      </c>
      <c r="I760" t="s">
        <v>681</v>
      </c>
      <c r="J760">
        <v>2025</v>
      </c>
      <c r="K760" t="s">
        <v>715</v>
      </c>
      <c r="L760">
        <v>3.68</v>
      </c>
      <c r="M760">
        <v>2.1</v>
      </c>
      <c r="N760" t="s">
        <v>688</v>
      </c>
      <c r="O760" t="s">
        <v>677</v>
      </c>
    </row>
    <row r="761" spans="1:15" x14ac:dyDescent="0.25">
      <c r="A761" t="s">
        <v>175</v>
      </c>
      <c r="B761">
        <v>2021</v>
      </c>
      <c r="C761" t="s">
        <v>21</v>
      </c>
      <c r="D761">
        <v>4</v>
      </c>
      <c r="E761">
        <v>4</v>
      </c>
      <c r="F761">
        <v>1</v>
      </c>
      <c r="G761">
        <v>3.74</v>
      </c>
      <c r="H761">
        <v>60</v>
      </c>
      <c r="I761" t="s">
        <v>681</v>
      </c>
      <c r="J761">
        <v>2025</v>
      </c>
      <c r="K761" t="s">
        <v>716</v>
      </c>
      <c r="L761">
        <v>2.95</v>
      </c>
      <c r="M761">
        <v>3</v>
      </c>
      <c r="N761" t="s">
        <v>688</v>
      </c>
      <c r="O761" t="s">
        <v>677</v>
      </c>
    </row>
    <row r="762" spans="1:15" x14ac:dyDescent="0.25">
      <c r="A762" t="s">
        <v>175</v>
      </c>
      <c r="B762">
        <v>2021</v>
      </c>
      <c r="C762" t="s">
        <v>21</v>
      </c>
      <c r="D762">
        <v>4</v>
      </c>
      <c r="E762">
        <v>4</v>
      </c>
      <c r="F762">
        <v>1</v>
      </c>
      <c r="G762">
        <v>3.74</v>
      </c>
      <c r="H762">
        <v>60</v>
      </c>
      <c r="I762" t="s">
        <v>681</v>
      </c>
      <c r="J762">
        <v>2025</v>
      </c>
      <c r="K762" t="s">
        <v>717</v>
      </c>
      <c r="L762">
        <v>2.12</v>
      </c>
      <c r="M762">
        <v>1</v>
      </c>
      <c r="N762" t="s">
        <v>688</v>
      </c>
      <c r="O762" t="s">
        <v>677</v>
      </c>
    </row>
    <row r="763" spans="1:15" x14ac:dyDescent="0.25">
      <c r="A763" t="s">
        <v>175</v>
      </c>
      <c r="B763">
        <v>2021</v>
      </c>
      <c r="C763" t="s">
        <v>21</v>
      </c>
      <c r="D763">
        <v>4</v>
      </c>
      <c r="E763">
        <v>4</v>
      </c>
      <c r="F763">
        <v>1</v>
      </c>
      <c r="G763">
        <v>3.74</v>
      </c>
      <c r="H763">
        <v>60</v>
      </c>
      <c r="I763" t="s">
        <v>681</v>
      </c>
      <c r="J763">
        <v>2025</v>
      </c>
      <c r="K763" t="s">
        <v>718</v>
      </c>
      <c r="L763">
        <v>2.2200000000000002</v>
      </c>
      <c r="M763">
        <v>1</v>
      </c>
      <c r="N763" t="s">
        <v>688</v>
      </c>
      <c r="O763" t="s">
        <v>677</v>
      </c>
    </row>
    <row r="764" spans="1:15" x14ac:dyDescent="0.25">
      <c r="A764" t="s">
        <v>175</v>
      </c>
      <c r="B764">
        <v>2021</v>
      </c>
      <c r="C764" t="s">
        <v>21</v>
      </c>
      <c r="D764">
        <v>4</v>
      </c>
      <c r="E764">
        <v>4</v>
      </c>
      <c r="F764">
        <v>2</v>
      </c>
      <c r="G764">
        <v>2.82</v>
      </c>
      <c r="H764">
        <v>120</v>
      </c>
      <c r="I764" t="s">
        <v>681</v>
      </c>
      <c r="J764">
        <v>2025</v>
      </c>
      <c r="K764" t="s">
        <v>715</v>
      </c>
      <c r="L764">
        <v>3.37</v>
      </c>
      <c r="M764">
        <v>3</v>
      </c>
      <c r="N764" t="s">
        <v>683</v>
      </c>
      <c r="O764" t="s">
        <v>677</v>
      </c>
    </row>
    <row r="765" spans="1:15" x14ac:dyDescent="0.25">
      <c r="A765" t="s">
        <v>175</v>
      </c>
      <c r="B765">
        <v>2021</v>
      </c>
      <c r="C765" t="s">
        <v>21</v>
      </c>
      <c r="D765">
        <v>4</v>
      </c>
      <c r="E765">
        <v>4</v>
      </c>
      <c r="F765">
        <v>2</v>
      </c>
      <c r="G765">
        <v>2.82</v>
      </c>
      <c r="H765">
        <v>120</v>
      </c>
      <c r="I765" t="s">
        <v>681</v>
      </c>
      <c r="J765">
        <v>2025</v>
      </c>
      <c r="K765" t="s">
        <v>716</v>
      </c>
      <c r="L765">
        <v>3.56</v>
      </c>
      <c r="M765">
        <v>2.1</v>
      </c>
      <c r="N765" t="s">
        <v>683</v>
      </c>
      <c r="O765" t="s">
        <v>677</v>
      </c>
    </row>
    <row r="766" spans="1:15" x14ac:dyDescent="0.25">
      <c r="A766" t="s">
        <v>175</v>
      </c>
      <c r="B766">
        <v>2021</v>
      </c>
      <c r="C766" t="s">
        <v>21</v>
      </c>
      <c r="D766">
        <v>4</v>
      </c>
      <c r="E766">
        <v>4</v>
      </c>
      <c r="F766">
        <v>2</v>
      </c>
      <c r="G766">
        <v>2.82</v>
      </c>
      <c r="H766">
        <v>120</v>
      </c>
      <c r="I766" t="s">
        <v>681</v>
      </c>
      <c r="J766">
        <v>2025</v>
      </c>
      <c r="K766" t="s">
        <v>717</v>
      </c>
      <c r="L766">
        <v>2.31</v>
      </c>
      <c r="M766">
        <v>2.1</v>
      </c>
      <c r="N766" t="s">
        <v>683</v>
      </c>
      <c r="O766" t="s">
        <v>677</v>
      </c>
    </row>
    <row r="767" spans="1:15" x14ac:dyDescent="0.25">
      <c r="A767" t="s">
        <v>175</v>
      </c>
      <c r="B767">
        <v>2021</v>
      </c>
      <c r="C767" t="s">
        <v>21</v>
      </c>
      <c r="D767">
        <v>4</v>
      </c>
      <c r="E767">
        <v>4</v>
      </c>
      <c r="F767">
        <v>2</v>
      </c>
      <c r="G767">
        <v>2.82</v>
      </c>
      <c r="H767">
        <v>120</v>
      </c>
      <c r="I767" t="s">
        <v>681</v>
      </c>
      <c r="J767">
        <v>2025</v>
      </c>
      <c r="K767" t="s">
        <v>718</v>
      </c>
      <c r="L767">
        <v>3.13</v>
      </c>
      <c r="M767">
        <v>3</v>
      </c>
      <c r="N767" t="s">
        <v>683</v>
      </c>
      <c r="O767" t="s">
        <v>677</v>
      </c>
    </row>
    <row r="768" spans="1:15" x14ac:dyDescent="0.25">
      <c r="A768" t="s">
        <v>184</v>
      </c>
      <c r="B768">
        <v>2021</v>
      </c>
      <c r="C768" t="s">
        <v>24</v>
      </c>
      <c r="D768">
        <v>5</v>
      </c>
      <c r="E768">
        <v>1</v>
      </c>
      <c r="F768">
        <v>1</v>
      </c>
      <c r="G768">
        <v>3.89</v>
      </c>
      <c r="H768">
        <v>15</v>
      </c>
      <c r="I768" t="s">
        <v>675</v>
      </c>
      <c r="K768" t="s">
        <v>682</v>
      </c>
      <c r="L768">
        <v>3.07</v>
      </c>
      <c r="M768">
        <v>1</v>
      </c>
      <c r="O768" t="s">
        <v>677</v>
      </c>
    </row>
    <row r="769" spans="1:15" x14ac:dyDescent="0.25">
      <c r="A769" t="s">
        <v>184</v>
      </c>
      <c r="B769">
        <v>2021</v>
      </c>
      <c r="C769" t="s">
        <v>24</v>
      </c>
      <c r="D769">
        <v>5</v>
      </c>
      <c r="E769">
        <v>1</v>
      </c>
      <c r="F769">
        <v>1</v>
      </c>
      <c r="G769">
        <v>3.89</v>
      </c>
      <c r="H769">
        <v>15</v>
      </c>
      <c r="I769" t="s">
        <v>675</v>
      </c>
      <c r="K769" t="s">
        <v>684</v>
      </c>
      <c r="L769">
        <v>2.2000000000000002</v>
      </c>
      <c r="M769">
        <v>3</v>
      </c>
      <c r="O769" t="s">
        <v>677</v>
      </c>
    </row>
    <row r="770" spans="1:15" x14ac:dyDescent="0.25">
      <c r="A770" t="s">
        <v>184</v>
      </c>
      <c r="B770">
        <v>2021</v>
      </c>
      <c r="C770" t="s">
        <v>24</v>
      </c>
      <c r="D770">
        <v>5</v>
      </c>
      <c r="E770">
        <v>1</v>
      </c>
      <c r="F770">
        <v>1</v>
      </c>
      <c r="G770">
        <v>3.89</v>
      </c>
      <c r="H770">
        <v>15</v>
      </c>
      <c r="I770" t="s">
        <v>675</v>
      </c>
      <c r="K770" t="s">
        <v>685</v>
      </c>
      <c r="L770">
        <v>3.25</v>
      </c>
      <c r="M770">
        <v>3</v>
      </c>
      <c r="O770" t="s">
        <v>677</v>
      </c>
    </row>
    <row r="771" spans="1:15" x14ac:dyDescent="0.25">
      <c r="A771" t="s">
        <v>184</v>
      </c>
      <c r="B771">
        <v>2021</v>
      </c>
      <c r="C771" t="s">
        <v>24</v>
      </c>
      <c r="D771">
        <v>5</v>
      </c>
      <c r="E771">
        <v>1</v>
      </c>
      <c r="F771">
        <v>1</v>
      </c>
      <c r="G771">
        <v>3.89</v>
      </c>
      <c r="H771">
        <v>15</v>
      </c>
      <c r="I771" t="s">
        <v>675</v>
      </c>
      <c r="K771" t="s">
        <v>686</v>
      </c>
      <c r="L771">
        <v>2.0699999999999998</v>
      </c>
      <c r="M771">
        <v>3</v>
      </c>
      <c r="O771" t="s">
        <v>677</v>
      </c>
    </row>
    <row r="772" spans="1:15" x14ac:dyDescent="0.25">
      <c r="A772" t="s">
        <v>184</v>
      </c>
      <c r="B772">
        <v>2021</v>
      </c>
      <c r="C772" t="s">
        <v>24</v>
      </c>
      <c r="D772">
        <v>5</v>
      </c>
      <c r="E772">
        <v>1</v>
      </c>
      <c r="F772">
        <v>1</v>
      </c>
      <c r="G772">
        <v>3.89</v>
      </c>
      <c r="H772">
        <v>15</v>
      </c>
      <c r="I772" t="s">
        <v>675</v>
      </c>
      <c r="K772" t="s">
        <v>687</v>
      </c>
      <c r="L772">
        <v>2.0099999999999998</v>
      </c>
      <c r="M772">
        <v>1</v>
      </c>
      <c r="O772" t="s">
        <v>677</v>
      </c>
    </row>
    <row r="773" spans="1:15" x14ac:dyDescent="0.25">
      <c r="A773" t="s">
        <v>184</v>
      </c>
      <c r="B773">
        <v>2021</v>
      </c>
      <c r="C773" t="s">
        <v>24</v>
      </c>
      <c r="D773">
        <v>5</v>
      </c>
      <c r="E773">
        <v>1</v>
      </c>
      <c r="F773">
        <v>2</v>
      </c>
      <c r="G773">
        <v>2.67</v>
      </c>
      <c r="H773">
        <v>30</v>
      </c>
      <c r="I773" t="s">
        <v>675</v>
      </c>
      <c r="K773" t="s">
        <v>682</v>
      </c>
      <c r="L773">
        <v>2.21</v>
      </c>
      <c r="M773">
        <v>3</v>
      </c>
      <c r="O773" t="s">
        <v>677</v>
      </c>
    </row>
    <row r="774" spans="1:15" x14ac:dyDescent="0.25">
      <c r="A774" t="s">
        <v>184</v>
      </c>
      <c r="B774">
        <v>2021</v>
      </c>
      <c r="C774" t="s">
        <v>24</v>
      </c>
      <c r="D774">
        <v>5</v>
      </c>
      <c r="E774">
        <v>1</v>
      </c>
      <c r="F774">
        <v>2</v>
      </c>
      <c r="G774">
        <v>2.67</v>
      </c>
      <c r="H774">
        <v>30</v>
      </c>
      <c r="I774" t="s">
        <v>675</v>
      </c>
      <c r="K774" t="s">
        <v>684</v>
      </c>
      <c r="L774">
        <v>3.37</v>
      </c>
      <c r="M774">
        <v>1</v>
      </c>
      <c r="O774" t="s">
        <v>677</v>
      </c>
    </row>
    <row r="775" spans="1:15" x14ac:dyDescent="0.25">
      <c r="A775" t="s">
        <v>184</v>
      </c>
      <c r="B775">
        <v>2021</v>
      </c>
      <c r="C775" t="s">
        <v>24</v>
      </c>
      <c r="D775">
        <v>5</v>
      </c>
      <c r="E775">
        <v>1</v>
      </c>
      <c r="F775">
        <v>2</v>
      </c>
      <c r="G775">
        <v>2.67</v>
      </c>
      <c r="H775">
        <v>30</v>
      </c>
      <c r="I775" t="s">
        <v>675</v>
      </c>
      <c r="K775" t="s">
        <v>685</v>
      </c>
      <c r="L775">
        <v>2.31</v>
      </c>
      <c r="M775">
        <v>3</v>
      </c>
      <c r="O775" t="s">
        <v>677</v>
      </c>
    </row>
    <row r="776" spans="1:15" x14ac:dyDescent="0.25">
      <c r="A776" t="s">
        <v>184</v>
      </c>
      <c r="B776">
        <v>2021</v>
      </c>
      <c r="C776" t="s">
        <v>24</v>
      </c>
      <c r="D776">
        <v>5</v>
      </c>
      <c r="E776">
        <v>1</v>
      </c>
      <c r="F776">
        <v>2</v>
      </c>
      <c r="G776">
        <v>2.67</v>
      </c>
      <c r="H776">
        <v>30</v>
      </c>
      <c r="I776" t="s">
        <v>675</v>
      </c>
      <c r="K776" t="s">
        <v>686</v>
      </c>
      <c r="L776">
        <v>3.73</v>
      </c>
      <c r="M776">
        <v>2.1</v>
      </c>
      <c r="O776" t="s">
        <v>677</v>
      </c>
    </row>
    <row r="777" spans="1:15" x14ac:dyDescent="0.25">
      <c r="A777" t="s">
        <v>184</v>
      </c>
      <c r="B777">
        <v>2021</v>
      </c>
      <c r="C777" t="s">
        <v>24</v>
      </c>
      <c r="D777">
        <v>5</v>
      </c>
      <c r="E777">
        <v>1</v>
      </c>
      <c r="F777">
        <v>2</v>
      </c>
      <c r="G777">
        <v>2.67</v>
      </c>
      <c r="H777">
        <v>30</v>
      </c>
      <c r="I777" t="s">
        <v>675</v>
      </c>
      <c r="K777" t="s">
        <v>687</v>
      </c>
      <c r="L777">
        <v>3.01</v>
      </c>
      <c r="M777">
        <v>3</v>
      </c>
      <c r="O777" t="s">
        <v>677</v>
      </c>
    </row>
    <row r="778" spans="1:15" x14ac:dyDescent="0.25">
      <c r="A778" t="s">
        <v>184</v>
      </c>
      <c r="B778">
        <v>2021</v>
      </c>
      <c r="C778" t="s">
        <v>24</v>
      </c>
      <c r="D778">
        <v>5</v>
      </c>
      <c r="E778">
        <v>2</v>
      </c>
      <c r="F778">
        <v>1</v>
      </c>
      <c r="G778">
        <v>2.63</v>
      </c>
      <c r="H778">
        <v>30</v>
      </c>
      <c r="I778" t="s">
        <v>675</v>
      </c>
      <c r="K778" t="s">
        <v>682</v>
      </c>
      <c r="L778">
        <v>2.2400000000000002</v>
      </c>
      <c r="M778">
        <v>3</v>
      </c>
      <c r="O778" t="s">
        <v>677</v>
      </c>
    </row>
    <row r="779" spans="1:15" x14ac:dyDescent="0.25">
      <c r="A779" t="s">
        <v>184</v>
      </c>
      <c r="B779">
        <v>2021</v>
      </c>
      <c r="C779" t="s">
        <v>24</v>
      </c>
      <c r="D779">
        <v>5</v>
      </c>
      <c r="E779">
        <v>2</v>
      </c>
      <c r="F779">
        <v>1</v>
      </c>
      <c r="G779">
        <v>2.63</v>
      </c>
      <c r="H779">
        <v>30</v>
      </c>
      <c r="I779" t="s">
        <v>675</v>
      </c>
      <c r="K779" t="s">
        <v>684</v>
      </c>
      <c r="L779">
        <v>3.88</v>
      </c>
      <c r="M779">
        <v>2.1</v>
      </c>
      <c r="O779" t="s">
        <v>677</v>
      </c>
    </row>
    <row r="780" spans="1:15" x14ac:dyDescent="0.25">
      <c r="A780" t="s">
        <v>184</v>
      </c>
      <c r="B780">
        <v>2021</v>
      </c>
      <c r="C780" t="s">
        <v>24</v>
      </c>
      <c r="D780">
        <v>5</v>
      </c>
      <c r="E780">
        <v>2</v>
      </c>
      <c r="F780">
        <v>1</v>
      </c>
      <c r="G780">
        <v>2.63</v>
      </c>
      <c r="H780">
        <v>30</v>
      </c>
      <c r="I780" t="s">
        <v>675</v>
      </c>
      <c r="K780" t="s">
        <v>685</v>
      </c>
      <c r="L780">
        <v>3.8</v>
      </c>
      <c r="M780">
        <v>1</v>
      </c>
      <c r="O780" t="s">
        <v>677</v>
      </c>
    </row>
    <row r="781" spans="1:15" x14ac:dyDescent="0.25">
      <c r="A781" t="s">
        <v>184</v>
      </c>
      <c r="B781">
        <v>2021</v>
      </c>
      <c r="C781" t="s">
        <v>24</v>
      </c>
      <c r="D781">
        <v>5</v>
      </c>
      <c r="E781">
        <v>2</v>
      </c>
      <c r="F781">
        <v>1</v>
      </c>
      <c r="G781">
        <v>2.63</v>
      </c>
      <c r="H781">
        <v>30</v>
      </c>
      <c r="I781" t="s">
        <v>675</v>
      </c>
      <c r="K781" t="s">
        <v>686</v>
      </c>
      <c r="L781">
        <v>3.23</v>
      </c>
      <c r="M781">
        <v>3</v>
      </c>
      <c r="O781" t="s">
        <v>677</v>
      </c>
    </row>
    <row r="782" spans="1:15" x14ac:dyDescent="0.25">
      <c r="A782" t="s">
        <v>184</v>
      </c>
      <c r="B782">
        <v>2021</v>
      </c>
      <c r="C782" t="s">
        <v>24</v>
      </c>
      <c r="D782">
        <v>5</v>
      </c>
      <c r="E782">
        <v>2</v>
      </c>
      <c r="F782">
        <v>1</v>
      </c>
      <c r="G782">
        <v>2.63</v>
      </c>
      <c r="H782">
        <v>30</v>
      </c>
      <c r="I782" t="s">
        <v>675</v>
      </c>
      <c r="K782" t="s">
        <v>687</v>
      </c>
      <c r="L782">
        <v>3.24</v>
      </c>
      <c r="M782">
        <v>1</v>
      </c>
      <c r="O782" t="s">
        <v>677</v>
      </c>
    </row>
    <row r="783" spans="1:15" x14ac:dyDescent="0.25">
      <c r="A783" t="s">
        <v>184</v>
      </c>
      <c r="B783">
        <v>2021</v>
      </c>
      <c r="C783" t="s">
        <v>24</v>
      </c>
      <c r="D783">
        <v>5</v>
      </c>
      <c r="E783">
        <v>2</v>
      </c>
      <c r="F783">
        <v>2</v>
      </c>
      <c r="G783">
        <v>2.4300000000000002</v>
      </c>
      <c r="H783">
        <v>60</v>
      </c>
      <c r="I783" t="s">
        <v>675</v>
      </c>
      <c r="K783" t="s">
        <v>682</v>
      </c>
      <c r="L783">
        <v>3.75</v>
      </c>
      <c r="M783">
        <v>1</v>
      </c>
      <c r="O783" t="s">
        <v>677</v>
      </c>
    </row>
    <row r="784" spans="1:15" x14ac:dyDescent="0.25">
      <c r="A784" t="s">
        <v>184</v>
      </c>
      <c r="B784">
        <v>2021</v>
      </c>
      <c r="C784" t="s">
        <v>24</v>
      </c>
      <c r="D784">
        <v>5</v>
      </c>
      <c r="E784">
        <v>2</v>
      </c>
      <c r="F784">
        <v>2</v>
      </c>
      <c r="G784">
        <v>2.4300000000000002</v>
      </c>
      <c r="H784">
        <v>60</v>
      </c>
      <c r="I784" t="s">
        <v>675</v>
      </c>
      <c r="K784" t="s">
        <v>684</v>
      </c>
      <c r="L784">
        <v>2.56</v>
      </c>
      <c r="M784">
        <v>2.1</v>
      </c>
      <c r="O784" t="s">
        <v>677</v>
      </c>
    </row>
    <row r="785" spans="1:15" x14ac:dyDescent="0.25">
      <c r="A785" t="s">
        <v>184</v>
      </c>
      <c r="B785">
        <v>2021</v>
      </c>
      <c r="C785" t="s">
        <v>24</v>
      </c>
      <c r="D785">
        <v>5</v>
      </c>
      <c r="E785">
        <v>2</v>
      </c>
      <c r="F785">
        <v>2</v>
      </c>
      <c r="G785">
        <v>2.4300000000000002</v>
      </c>
      <c r="H785">
        <v>60</v>
      </c>
      <c r="I785" t="s">
        <v>675</v>
      </c>
      <c r="K785" t="s">
        <v>685</v>
      </c>
      <c r="L785">
        <v>3.46</v>
      </c>
      <c r="M785">
        <v>2.1</v>
      </c>
      <c r="O785" t="s">
        <v>677</v>
      </c>
    </row>
    <row r="786" spans="1:15" x14ac:dyDescent="0.25">
      <c r="A786" t="s">
        <v>184</v>
      </c>
      <c r="B786">
        <v>2021</v>
      </c>
      <c r="C786" t="s">
        <v>24</v>
      </c>
      <c r="D786">
        <v>5</v>
      </c>
      <c r="E786">
        <v>2</v>
      </c>
      <c r="F786">
        <v>2</v>
      </c>
      <c r="G786">
        <v>2.4300000000000002</v>
      </c>
      <c r="H786">
        <v>60</v>
      </c>
      <c r="I786" t="s">
        <v>675</v>
      </c>
      <c r="K786" t="s">
        <v>686</v>
      </c>
      <c r="L786">
        <v>3.33</v>
      </c>
      <c r="M786">
        <v>3</v>
      </c>
      <c r="O786" t="s">
        <v>677</v>
      </c>
    </row>
    <row r="787" spans="1:15" x14ac:dyDescent="0.25">
      <c r="A787" t="s">
        <v>184</v>
      </c>
      <c r="B787">
        <v>2021</v>
      </c>
      <c r="C787" t="s">
        <v>24</v>
      </c>
      <c r="D787">
        <v>5</v>
      </c>
      <c r="E787">
        <v>2</v>
      </c>
      <c r="F787">
        <v>2</v>
      </c>
      <c r="G787">
        <v>2.4300000000000002</v>
      </c>
      <c r="H787">
        <v>60</v>
      </c>
      <c r="I787" t="s">
        <v>675</v>
      </c>
      <c r="K787" t="s">
        <v>687</v>
      </c>
      <c r="L787">
        <v>2.23</v>
      </c>
      <c r="M787">
        <v>3</v>
      </c>
      <c r="O787" t="s">
        <v>677</v>
      </c>
    </row>
    <row r="788" spans="1:15" x14ac:dyDescent="0.25">
      <c r="A788" t="s">
        <v>184</v>
      </c>
      <c r="B788">
        <v>2021</v>
      </c>
      <c r="C788" t="s">
        <v>24</v>
      </c>
      <c r="D788">
        <v>5</v>
      </c>
      <c r="E788">
        <v>3</v>
      </c>
      <c r="F788">
        <v>1</v>
      </c>
      <c r="G788">
        <v>2.12</v>
      </c>
      <c r="H788">
        <v>45</v>
      </c>
      <c r="I788" t="s">
        <v>675</v>
      </c>
      <c r="K788" t="s">
        <v>682</v>
      </c>
      <c r="L788">
        <v>3.66</v>
      </c>
      <c r="M788">
        <v>2.1</v>
      </c>
      <c r="O788" t="s">
        <v>677</v>
      </c>
    </row>
    <row r="789" spans="1:15" x14ac:dyDescent="0.25">
      <c r="A789" t="s">
        <v>184</v>
      </c>
      <c r="B789">
        <v>2021</v>
      </c>
      <c r="C789" t="s">
        <v>24</v>
      </c>
      <c r="D789">
        <v>5</v>
      </c>
      <c r="E789">
        <v>3</v>
      </c>
      <c r="F789">
        <v>1</v>
      </c>
      <c r="G789">
        <v>2.12</v>
      </c>
      <c r="H789">
        <v>45</v>
      </c>
      <c r="I789" t="s">
        <v>675</v>
      </c>
      <c r="K789" t="s">
        <v>684</v>
      </c>
      <c r="L789">
        <v>3.12</v>
      </c>
      <c r="M789">
        <v>3</v>
      </c>
      <c r="O789" t="s">
        <v>677</v>
      </c>
    </row>
    <row r="790" spans="1:15" x14ac:dyDescent="0.25">
      <c r="A790" t="s">
        <v>184</v>
      </c>
      <c r="B790">
        <v>2021</v>
      </c>
      <c r="C790" t="s">
        <v>24</v>
      </c>
      <c r="D790">
        <v>5</v>
      </c>
      <c r="E790">
        <v>3</v>
      </c>
      <c r="F790">
        <v>1</v>
      </c>
      <c r="G790">
        <v>2.12</v>
      </c>
      <c r="H790">
        <v>45</v>
      </c>
      <c r="I790" t="s">
        <v>675</v>
      </c>
      <c r="K790" t="s">
        <v>685</v>
      </c>
      <c r="L790">
        <v>2.61</v>
      </c>
      <c r="M790">
        <v>3</v>
      </c>
      <c r="O790" t="s">
        <v>677</v>
      </c>
    </row>
    <row r="791" spans="1:15" x14ac:dyDescent="0.25">
      <c r="A791" t="s">
        <v>184</v>
      </c>
      <c r="B791">
        <v>2021</v>
      </c>
      <c r="C791" t="s">
        <v>24</v>
      </c>
      <c r="D791">
        <v>5</v>
      </c>
      <c r="E791">
        <v>3</v>
      </c>
      <c r="F791">
        <v>1</v>
      </c>
      <c r="G791">
        <v>2.12</v>
      </c>
      <c r="H791">
        <v>45</v>
      </c>
      <c r="I791" t="s">
        <v>675</v>
      </c>
      <c r="K791" t="s">
        <v>686</v>
      </c>
      <c r="L791">
        <v>3.21</v>
      </c>
      <c r="M791">
        <v>1</v>
      </c>
      <c r="O791" t="s">
        <v>677</v>
      </c>
    </row>
    <row r="792" spans="1:15" x14ac:dyDescent="0.25">
      <c r="A792" t="s">
        <v>184</v>
      </c>
      <c r="B792">
        <v>2021</v>
      </c>
      <c r="C792" t="s">
        <v>24</v>
      </c>
      <c r="D792">
        <v>5</v>
      </c>
      <c r="E792">
        <v>3</v>
      </c>
      <c r="F792">
        <v>1</v>
      </c>
      <c r="G792">
        <v>2.12</v>
      </c>
      <c r="H792">
        <v>45</v>
      </c>
      <c r="I792" t="s">
        <v>675</v>
      </c>
      <c r="K792" t="s">
        <v>687</v>
      </c>
      <c r="L792">
        <v>3.6</v>
      </c>
      <c r="M792">
        <v>2.1</v>
      </c>
      <c r="O792" t="s">
        <v>677</v>
      </c>
    </row>
    <row r="793" spans="1:15" x14ac:dyDescent="0.25">
      <c r="A793" t="s">
        <v>184</v>
      </c>
      <c r="B793">
        <v>2021</v>
      </c>
      <c r="C793" t="s">
        <v>24</v>
      </c>
      <c r="D793">
        <v>5</v>
      </c>
      <c r="E793">
        <v>3</v>
      </c>
      <c r="F793">
        <v>2</v>
      </c>
      <c r="G793">
        <v>3.1</v>
      </c>
      <c r="H793">
        <v>90</v>
      </c>
      <c r="I793" t="s">
        <v>675</v>
      </c>
      <c r="K793" t="s">
        <v>682</v>
      </c>
      <c r="L793">
        <v>3.66</v>
      </c>
      <c r="M793">
        <v>1</v>
      </c>
      <c r="O793" t="s">
        <v>677</v>
      </c>
    </row>
    <row r="794" spans="1:15" x14ac:dyDescent="0.25">
      <c r="A794" t="s">
        <v>184</v>
      </c>
      <c r="B794">
        <v>2021</v>
      </c>
      <c r="C794" t="s">
        <v>24</v>
      </c>
      <c r="D794">
        <v>5</v>
      </c>
      <c r="E794">
        <v>3</v>
      </c>
      <c r="F794">
        <v>2</v>
      </c>
      <c r="G794">
        <v>3.1</v>
      </c>
      <c r="H794">
        <v>90</v>
      </c>
      <c r="I794" t="s">
        <v>675</v>
      </c>
      <c r="K794" t="s">
        <v>684</v>
      </c>
      <c r="L794">
        <v>3.93</v>
      </c>
      <c r="M794">
        <v>3</v>
      </c>
      <c r="O794" t="s">
        <v>677</v>
      </c>
    </row>
    <row r="795" spans="1:15" x14ac:dyDescent="0.25">
      <c r="A795" t="s">
        <v>184</v>
      </c>
      <c r="B795">
        <v>2021</v>
      </c>
      <c r="C795" t="s">
        <v>24</v>
      </c>
      <c r="D795">
        <v>5</v>
      </c>
      <c r="E795">
        <v>3</v>
      </c>
      <c r="F795">
        <v>2</v>
      </c>
      <c r="G795">
        <v>3.1</v>
      </c>
      <c r="H795">
        <v>90</v>
      </c>
      <c r="I795" t="s">
        <v>675</v>
      </c>
      <c r="K795" t="s">
        <v>685</v>
      </c>
      <c r="L795">
        <v>3.85</v>
      </c>
      <c r="M795">
        <v>3</v>
      </c>
      <c r="O795" t="s">
        <v>677</v>
      </c>
    </row>
    <row r="796" spans="1:15" x14ac:dyDescent="0.25">
      <c r="A796" t="s">
        <v>184</v>
      </c>
      <c r="B796">
        <v>2021</v>
      </c>
      <c r="C796" t="s">
        <v>24</v>
      </c>
      <c r="D796">
        <v>5</v>
      </c>
      <c r="E796">
        <v>3</v>
      </c>
      <c r="F796">
        <v>2</v>
      </c>
      <c r="G796">
        <v>3.1</v>
      </c>
      <c r="H796">
        <v>90</v>
      </c>
      <c r="I796" t="s">
        <v>675</v>
      </c>
      <c r="K796" t="s">
        <v>686</v>
      </c>
      <c r="L796">
        <v>3.58</v>
      </c>
      <c r="M796">
        <v>1</v>
      </c>
      <c r="O796" t="s">
        <v>677</v>
      </c>
    </row>
    <row r="797" spans="1:15" x14ac:dyDescent="0.25">
      <c r="A797" t="s">
        <v>184</v>
      </c>
      <c r="B797">
        <v>2021</v>
      </c>
      <c r="C797" t="s">
        <v>24</v>
      </c>
      <c r="D797">
        <v>5</v>
      </c>
      <c r="E797">
        <v>3</v>
      </c>
      <c r="F797">
        <v>2</v>
      </c>
      <c r="G797">
        <v>3.1</v>
      </c>
      <c r="H797">
        <v>90</v>
      </c>
      <c r="I797" t="s">
        <v>675</v>
      </c>
      <c r="K797" t="s">
        <v>687</v>
      </c>
      <c r="L797">
        <v>2.61</v>
      </c>
      <c r="M797">
        <v>2.1</v>
      </c>
      <c r="O797" t="s">
        <v>677</v>
      </c>
    </row>
    <row r="798" spans="1:15" x14ac:dyDescent="0.25">
      <c r="A798" t="s">
        <v>184</v>
      </c>
      <c r="B798">
        <v>2021</v>
      </c>
      <c r="C798" t="s">
        <v>24</v>
      </c>
      <c r="D798">
        <v>5</v>
      </c>
      <c r="E798">
        <v>4</v>
      </c>
      <c r="F798">
        <v>1</v>
      </c>
      <c r="G798">
        <v>2.89</v>
      </c>
      <c r="H798">
        <v>60</v>
      </c>
      <c r="I798" t="s">
        <v>675</v>
      </c>
      <c r="K798" t="s">
        <v>682</v>
      </c>
      <c r="L798">
        <v>2.73</v>
      </c>
      <c r="M798">
        <v>3</v>
      </c>
      <c r="O798" t="s">
        <v>677</v>
      </c>
    </row>
    <row r="799" spans="1:15" x14ac:dyDescent="0.25">
      <c r="A799" t="s">
        <v>184</v>
      </c>
      <c r="B799">
        <v>2021</v>
      </c>
      <c r="C799" t="s">
        <v>24</v>
      </c>
      <c r="D799">
        <v>5</v>
      </c>
      <c r="E799">
        <v>4</v>
      </c>
      <c r="F799">
        <v>1</v>
      </c>
      <c r="G799">
        <v>2.89</v>
      </c>
      <c r="H799">
        <v>60</v>
      </c>
      <c r="I799" t="s">
        <v>675</v>
      </c>
      <c r="K799" t="s">
        <v>684</v>
      </c>
      <c r="L799">
        <v>2.54</v>
      </c>
      <c r="M799">
        <v>2.1</v>
      </c>
      <c r="O799" t="s">
        <v>677</v>
      </c>
    </row>
    <row r="800" spans="1:15" x14ac:dyDescent="0.25">
      <c r="A800" t="s">
        <v>184</v>
      </c>
      <c r="B800">
        <v>2021</v>
      </c>
      <c r="C800" t="s">
        <v>24</v>
      </c>
      <c r="D800">
        <v>5</v>
      </c>
      <c r="E800">
        <v>4</v>
      </c>
      <c r="F800">
        <v>1</v>
      </c>
      <c r="G800">
        <v>2.89</v>
      </c>
      <c r="H800">
        <v>60</v>
      </c>
      <c r="I800" t="s">
        <v>675</v>
      </c>
      <c r="K800" t="s">
        <v>685</v>
      </c>
      <c r="L800">
        <v>3.35</v>
      </c>
      <c r="M800">
        <v>3</v>
      </c>
      <c r="O800" t="s">
        <v>677</v>
      </c>
    </row>
    <row r="801" spans="1:15" x14ac:dyDescent="0.25">
      <c r="A801" t="s">
        <v>184</v>
      </c>
      <c r="B801">
        <v>2021</v>
      </c>
      <c r="C801" t="s">
        <v>24</v>
      </c>
      <c r="D801">
        <v>5</v>
      </c>
      <c r="E801">
        <v>4</v>
      </c>
      <c r="F801">
        <v>1</v>
      </c>
      <c r="G801">
        <v>2.89</v>
      </c>
      <c r="H801">
        <v>60</v>
      </c>
      <c r="I801" t="s">
        <v>675</v>
      </c>
      <c r="K801" t="s">
        <v>686</v>
      </c>
      <c r="L801">
        <v>3.73</v>
      </c>
      <c r="M801">
        <v>1</v>
      </c>
      <c r="O801" t="s">
        <v>677</v>
      </c>
    </row>
    <row r="802" spans="1:15" x14ac:dyDescent="0.25">
      <c r="A802" t="s">
        <v>184</v>
      </c>
      <c r="B802">
        <v>2021</v>
      </c>
      <c r="C802" t="s">
        <v>24</v>
      </c>
      <c r="D802">
        <v>5</v>
      </c>
      <c r="E802">
        <v>4</v>
      </c>
      <c r="F802">
        <v>1</v>
      </c>
      <c r="G802">
        <v>2.89</v>
      </c>
      <c r="H802">
        <v>60</v>
      </c>
      <c r="I802" t="s">
        <v>675</v>
      </c>
      <c r="K802" t="s">
        <v>687</v>
      </c>
      <c r="L802">
        <v>2.87</v>
      </c>
      <c r="M802">
        <v>1</v>
      </c>
      <c r="O802" t="s">
        <v>677</v>
      </c>
    </row>
    <row r="803" spans="1:15" x14ac:dyDescent="0.25">
      <c r="A803" t="s">
        <v>184</v>
      </c>
      <c r="B803">
        <v>2021</v>
      </c>
      <c r="C803" t="s">
        <v>24</v>
      </c>
      <c r="D803">
        <v>5</v>
      </c>
      <c r="E803">
        <v>4</v>
      </c>
      <c r="F803">
        <v>2</v>
      </c>
      <c r="G803">
        <v>2.4</v>
      </c>
      <c r="H803">
        <v>120</v>
      </c>
      <c r="I803" t="s">
        <v>675</v>
      </c>
      <c r="K803" t="s">
        <v>682</v>
      </c>
      <c r="L803">
        <v>3.77</v>
      </c>
      <c r="M803">
        <v>1</v>
      </c>
      <c r="O803" t="s">
        <v>677</v>
      </c>
    </row>
    <row r="804" spans="1:15" x14ac:dyDescent="0.25">
      <c r="A804" t="s">
        <v>184</v>
      </c>
      <c r="B804">
        <v>2021</v>
      </c>
      <c r="C804" t="s">
        <v>24</v>
      </c>
      <c r="D804">
        <v>5</v>
      </c>
      <c r="E804">
        <v>4</v>
      </c>
      <c r="F804">
        <v>2</v>
      </c>
      <c r="G804">
        <v>2.4</v>
      </c>
      <c r="H804">
        <v>120</v>
      </c>
      <c r="I804" t="s">
        <v>675</v>
      </c>
      <c r="K804" t="s">
        <v>684</v>
      </c>
      <c r="L804">
        <v>2.4500000000000002</v>
      </c>
      <c r="M804">
        <v>1</v>
      </c>
      <c r="O804" t="s">
        <v>677</v>
      </c>
    </row>
    <row r="805" spans="1:15" x14ac:dyDescent="0.25">
      <c r="A805" t="s">
        <v>184</v>
      </c>
      <c r="B805">
        <v>2021</v>
      </c>
      <c r="C805" t="s">
        <v>24</v>
      </c>
      <c r="D805">
        <v>5</v>
      </c>
      <c r="E805">
        <v>4</v>
      </c>
      <c r="F805">
        <v>2</v>
      </c>
      <c r="G805">
        <v>2.4</v>
      </c>
      <c r="H805">
        <v>120</v>
      </c>
      <c r="I805" t="s">
        <v>675</v>
      </c>
      <c r="K805" t="s">
        <v>685</v>
      </c>
      <c r="L805">
        <v>2.4900000000000002</v>
      </c>
      <c r="M805">
        <v>3</v>
      </c>
      <c r="O805" t="s">
        <v>677</v>
      </c>
    </row>
    <row r="806" spans="1:15" x14ac:dyDescent="0.25">
      <c r="A806" t="s">
        <v>184</v>
      </c>
      <c r="B806">
        <v>2021</v>
      </c>
      <c r="C806" t="s">
        <v>24</v>
      </c>
      <c r="D806">
        <v>5</v>
      </c>
      <c r="E806">
        <v>4</v>
      </c>
      <c r="F806">
        <v>2</v>
      </c>
      <c r="G806">
        <v>2.4</v>
      </c>
      <c r="H806">
        <v>120</v>
      </c>
      <c r="I806" t="s">
        <v>675</v>
      </c>
      <c r="K806" t="s">
        <v>686</v>
      </c>
      <c r="L806">
        <v>2.4</v>
      </c>
      <c r="M806">
        <v>3</v>
      </c>
      <c r="O806" t="s">
        <v>677</v>
      </c>
    </row>
    <row r="807" spans="1:15" x14ac:dyDescent="0.25">
      <c r="A807" t="s">
        <v>184</v>
      </c>
      <c r="B807">
        <v>2021</v>
      </c>
      <c r="C807" t="s">
        <v>24</v>
      </c>
      <c r="D807">
        <v>5</v>
      </c>
      <c r="E807">
        <v>4</v>
      </c>
      <c r="F807">
        <v>2</v>
      </c>
      <c r="G807">
        <v>2.4</v>
      </c>
      <c r="H807">
        <v>120</v>
      </c>
      <c r="I807" t="s">
        <v>675</v>
      </c>
      <c r="K807" t="s">
        <v>687</v>
      </c>
      <c r="L807">
        <v>2.23</v>
      </c>
      <c r="M807">
        <v>1</v>
      </c>
      <c r="O807" t="s">
        <v>677</v>
      </c>
    </row>
    <row r="808" spans="1:15" x14ac:dyDescent="0.25">
      <c r="A808" t="s">
        <v>184</v>
      </c>
      <c r="B808">
        <v>2021</v>
      </c>
      <c r="C808" t="s">
        <v>24</v>
      </c>
      <c r="D808">
        <v>5</v>
      </c>
      <c r="E808">
        <v>5</v>
      </c>
      <c r="F808">
        <v>1</v>
      </c>
      <c r="G808">
        <v>2.08</v>
      </c>
      <c r="H808">
        <v>75</v>
      </c>
      <c r="I808" t="s">
        <v>675</v>
      </c>
      <c r="K808" t="s">
        <v>682</v>
      </c>
      <c r="L808">
        <v>2.82</v>
      </c>
      <c r="M808">
        <v>1</v>
      </c>
      <c r="O808" t="s">
        <v>677</v>
      </c>
    </row>
    <row r="809" spans="1:15" x14ac:dyDescent="0.25">
      <c r="A809" t="s">
        <v>184</v>
      </c>
      <c r="B809">
        <v>2021</v>
      </c>
      <c r="C809" t="s">
        <v>24</v>
      </c>
      <c r="D809">
        <v>5</v>
      </c>
      <c r="E809">
        <v>5</v>
      </c>
      <c r="F809">
        <v>1</v>
      </c>
      <c r="G809">
        <v>2.08</v>
      </c>
      <c r="H809">
        <v>75</v>
      </c>
      <c r="I809" t="s">
        <v>675</v>
      </c>
      <c r="K809" t="s">
        <v>684</v>
      </c>
      <c r="L809">
        <v>2.4700000000000002</v>
      </c>
      <c r="M809">
        <v>2.1</v>
      </c>
      <c r="O809" t="s">
        <v>677</v>
      </c>
    </row>
    <row r="810" spans="1:15" x14ac:dyDescent="0.25">
      <c r="A810" t="s">
        <v>184</v>
      </c>
      <c r="B810">
        <v>2021</v>
      </c>
      <c r="C810" t="s">
        <v>24</v>
      </c>
      <c r="D810">
        <v>5</v>
      </c>
      <c r="E810">
        <v>5</v>
      </c>
      <c r="F810">
        <v>1</v>
      </c>
      <c r="G810">
        <v>2.08</v>
      </c>
      <c r="H810">
        <v>75</v>
      </c>
      <c r="I810" t="s">
        <v>675</v>
      </c>
      <c r="K810" t="s">
        <v>685</v>
      </c>
      <c r="L810">
        <v>2.95</v>
      </c>
      <c r="M810">
        <v>1</v>
      </c>
      <c r="O810" t="s">
        <v>677</v>
      </c>
    </row>
    <row r="811" spans="1:15" x14ac:dyDescent="0.25">
      <c r="A811" t="s">
        <v>184</v>
      </c>
      <c r="B811">
        <v>2021</v>
      </c>
      <c r="C811" t="s">
        <v>24</v>
      </c>
      <c r="D811">
        <v>5</v>
      </c>
      <c r="E811">
        <v>5</v>
      </c>
      <c r="F811">
        <v>1</v>
      </c>
      <c r="G811">
        <v>2.08</v>
      </c>
      <c r="H811">
        <v>75</v>
      </c>
      <c r="I811" t="s">
        <v>675</v>
      </c>
      <c r="K811" t="s">
        <v>686</v>
      </c>
      <c r="L811">
        <v>2.27</v>
      </c>
      <c r="M811">
        <v>2.1</v>
      </c>
      <c r="O811" t="s">
        <v>677</v>
      </c>
    </row>
    <row r="812" spans="1:15" x14ac:dyDescent="0.25">
      <c r="A812" t="s">
        <v>184</v>
      </c>
      <c r="B812">
        <v>2021</v>
      </c>
      <c r="C812" t="s">
        <v>24</v>
      </c>
      <c r="D812">
        <v>5</v>
      </c>
      <c r="E812">
        <v>5</v>
      </c>
      <c r="F812">
        <v>1</v>
      </c>
      <c r="G812">
        <v>2.08</v>
      </c>
      <c r="H812">
        <v>75</v>
      </c>
      <c r="I812" t="s">
        <v>675</v>
      </c>
      <c r="K812" t="s">
        <v>687</v>
      </c>
      <c r="L812">
        <v>3.98</v>
      </c>
      <c r="M812">
        <v>3</v>
      </c>
      <c r="O812" t="s">
        <v>677</v>
      </c>
    </row>
    <row r="813" spans="1:15" x14ac:dyDescent="0.25">
      <c r="A813" t="s">
        <v>184</v>
      </c>
      <c r="B813">
        <v>2021</v>
      </c>
      <c r="C813" t="s">
        <v>24</v>
      </c>
      <c r="D813">
        <v>5</v>
      </c>
      <c r="E813">
        <v>5</v>
      </c>
      <c r="F813">
        <v>2</v>
      </c>
      <c r="G813">
        <v>2.3199999999999998</v>
      </c>
      <c r="H813">
        <v>150</v>
      </c>
      <c r="I813" t="s">
        <v>675</v>
      </c>
      <c r="K813" t="s">
        <v>682</v>
      </c>
      <c r="L813">
        <v>3.75</v>
      </c>
      <c r="M813">
        <v>2.1</v>
      </c>
      <c r="O813" t="s">
        <v>677</v>
      </c>
    </row>
    <row r="814" spans="1:15" x14ac:dyDescent="0.25">
      <c r="A814" t="s">
        <v>184</v>
      </c>
      <c r="B814">
        <v>2021</v>
      </c>
      <c r="C814" t="s">
        <v>24</v>
      </c>
      <c r="D814">
        <v>5</v>
      </c>
      <c r="E814">
        <v>5</v>
      </c>
      <c r="F814">
        <v>2</v>
      </c>
      <c r="G814">
        <v>2.3199999999999998</v>
      </c>
      <c r="H814">
        <v>150</v>
      </c>
      <c r="I814" t="s">
        <v>675</v>
      </c>
      <c r="K814" t="s">
        <v>684</v>
      </c>
      <c r="L814">
        <v>3.78</v>
      </c>
      <c r="M814">
        <v>2.1</v>
      </c>
      <c r="O814" t="s">
        <v>677</v>
      </c>
    </row>
    <row r="815" spans="1:15" x14ac:dyDescent="0.25">
      <c r="A815" t="s">
        <v>184</v>
      </c>
      <c r="B815">
        <v>2021</v>
      </c>
      <c r="C815" t="s">
        <v>24</v>
      </c>
      <c r="D815">
        <v>5</v>
      </c>
      <c r="E815">
        <v>5</v>
      </c>
      <c r="F815">
        <v>2</v>
      </c>
      <c r="G815">
        <v>2.3199999999999998</v>
      </c>
      <c r="H815">
        <v>150</v>
      </c>
      <c r="I815" t="s">
        <v>675</v>
      </c>
      <c r="K815" t="s">
        <v>685</v>
      </c>
      <c r="L815">
        <v>2.4</v>
      </c>
      <c r="M815">
        <v>3</v>
      </c>
      <c r="O815" t="s">
        <v>677</v>
      </c>
    </row>
    <row r="816" spans="1:15" x14ac:dyDescent="0.25">
      <c r="A816" t="s">
        <v>184</v>
      </c>
      <c r="B816">
        <v>2021</v>
      </c>
      <c r="C816" t="s">
        <v>24</v>
      </c>
      <c r="D816">
        <v>5</v>
      </c>
      <c r="E816">
        <v>5</v>
      </c>
      <c r="F816">
        <v>2</v>
      </c>
      <c r="G816">
        <v>2.3199999999999998</v>
      </c>
      <c r="H816">
        <v>150</v>
      </c>
      <c r="I816" t="s">
        <v>675</v>
      </c>
      <c r="K816" t="s">
        <v>686</v>
      </c>
      <c r="L816">
        <v>2.72</v>
      </c>
      <c r="M816">
        <v>3</v>
      </c>
      <c r="O816" t="s">
        <v>677</v>
      </c>
    </row>
    <row r="817" spans="1:15" x14ac:dyDescent="0.25">
      <c r="A817" t="s">
        <v>184</v>
      </c>
      <c r="B817">
        <v>2021</v>
      </c>
      <c r="C817" t="s">
        <v>24</v>
      </c>
      <c r="D817">
        <v>5</v>
      </c>
      <c r="E817">
        <v>5</v>
      </c>
      <c r="F817">
        <v>2</v>
      </c>
      <c r="G817">
        <v>2.3199999999999998</v>
      </c>
      <c r="H817">
        <v>150</v>
      </c>
      <c r="I817" t="s">
        <v>675</v>
      </c>
      <c r="K817" t="s">
        <v>687</v>
      </c>
      <c r="L817">
        <v>2.38</v>
      </c>
      <c r="M817">
        <v>2.1</v>
      </c>
      <c r="O817" t="s">
        <v>677</v>
      </c>
    </row>
    <row r="818" spans="1:15" x14ac:dyDescent="0.25">
      <c r="A818" t="s">
        <v>178</v>
      </c>
      <c r="B818">
        <v>2021</v>
      </c>
      <c r="C818" t="s">
        <v>6</v>
      </c>
      <c r="D818">
        <v>4</v>
      </c>
      <c r="E818">
        <v>1</v>
      </c>
      <c r="F818">
        <v>1</v>
      </c>
      <c r="G818">
        <v>2.61</v>
      </c>
      <c r="H818">
        <v>15</v>
      </c>
      <c r="I818" t="s">
        <v>681</v>
      </c>
      <c r="J818">
        <v>2025</v>
      </c>
      <c r="K818" t="s">
        <v>695</v>
      </c>
      <c r="L818">
        <v>2.1800000000000002</v>
      </c>
      <c r="M818">
        <v>3</v>
      </c>
      <c r="N818" t="s">
        <v>683</v>
      </c>
      <c r="O818" t="s">
        <v>677</v>
      </c>
    </row>
    <row r="819" spans="1:15" x14ac:dyDescent="0.25">
      <c r="A819" t="s">
        <v>178</v>
      </c>
      <c r="B819">
        <v>2021</v>
      </c>
      <c r="C819" t="s">
        <v>6</v>
      </c>
      <c r="D819">
        <v>4</v>
      </c>
      <c r="E819">
        <v>1</v>
      </c>
      <c r="F819">
        <v>1</v>
      </c>
      <c r="G819">
        <v>2.61</v>
      </c>
      <c r="H819">
        <v>15</v>
      </c>
      <c r="I819" t="s">
        <v>681</v>
      </c>
      <c r="J819">
        <v>2025</v>
      </c>
      <c r="K819" t="s">
        <v>696</v>
      </c>
      <c r="L819">
        <v>2.7</v>
      </c>
      <c r="M819">
        <v>1</v>
      </c>
      <c r="N819" t="s">
        <v>683</v>
      </c>
      <c r="O819" t="s">
        <v>677</v>
      </c>
    </row>
    <row r="820" spans="1:15" x14ac:dyDescent="0.25">
      <c r="A820" t="s">
        <v>178</v>
      </c>
      <c r="B820">
        <v>2021</v>
      </c>
      <c r="C820" t="s">
        <v>6</v>
      </c>
      <c r="D820">
        <v>4</v>
      </c>
      <c r="E820">
        <v>1</v>
      </c>
      <c r="F820">
        <v>1</v>
      </c>
      <c r="G820">
        <v>2.61</v>
      </c>
      <c r="H820">
        <v>15</v>
      </c>
      <c r="I820" t="s">
        <v>681</v>
      </c>
      <c r="J820">
        <v>2025</v>
      </c>
      <c r="K820" t="s">
        <v>697</v>
      </c>
      <c r="L820">
        <v>3.27</v>
      </c>
      <c r="M820">
        <v>1</v>
      </c>
      <c r="N820" t="s">
        <v>683</v>
      </c>
      <c r="O820" t="s">
        <v>677</v>
      </c>
    </row>
    <row r="821" spans="1:15" x14ac:dyDescent="0.25">
      <c r="A821" t="s">
        <v>178</v>
      </c>
      <c r="B821">
        <v>2021</v>
      </c>
      <c r="C821" t="s">
        <v>6</v>
      </c>
      <c r="D821">
        <v>4</v>
      </c>
      <c r="E821">
        <v>1</v>
      </c>
      <c r="F821">
        <v>1</v>
      </c>
      <c r="G821">
        <v>2.61</v>
      </c>
      <c r="H821">
        <v>15</v>
      </c>
      <c r="I821" t="s">
        <v>681</v>
      </c>
      <c r="J821">
        <v>2025</v>
      </c>
      <c r="K821" t="s">
        <v>698</v>
      </c>
      <c r="L821">
        <v>3.59</v>
      </c>
      <c r="M821">
        <v>3</v>
      </c>
      <c r="N821" t="s">
        <v>683</v>
      </c>
      <c r="O821" t="s">
        <v>677</v>
      </c>
    </row>
    <row r="822" spans="1:15" x14ac:dyDescent="0.25">
      <c r="A822" t="s">
        <v>178</v>
      </c>
      <c r="B822">
        <v>2021</v>
      </c>
      <c r="C822" t="s">
        <v>6</v>
      </c>
      <c r="D822">
        <v>4</v>
      </c>
      <c r="E822">
        <v>1</v>
      </c>
      <c r="F822">
        <v>1</v>
      </c>
      <c r="G822">
        <v>2.61</v>
      </c>
      <c r="H822">
        <v>15</v>
      </c>
      <c r="I822" t="s">
        <v>681</v>
      </c>
      <c r="J822">
        <v>2025</v>
      </c>
      <c r="K822" t="s">
        <v>699</v>
      </c>
      <c r="L822">
        <v>2.98</v>
      </c>
      <c r="M822">
        <v>1</v>
      </c>
      <c r="N822" t="s">
        <v>683</v>
      </c>
      <c r="O822" t="s">
        <v>677</v>
      </c>
    </row>
    <row r="823" spans="1:15" x14ac:dyDescent="0.25">
      <c r="A823" t="s">
        <v>178</v>
      </c>
      <c r="B823">
        <v>2021</v>
      </c>
      <c r="C823" t="s">
        <v>6</v>
      </c>
      <c r="D823">
        <v>4</v>
      </c>
      <c r="E823">
        <v>1</v>
      </c>
      <c r="F823">
        <v>1</v>
      </c>
      <c r="G823">
        <v>2.61</v>
      </c>
      <c r="H823">
        <v>15</v>
      </c>
      <c r="I823" t="s">
        <v>681</v>
      </c>
      <c r="J823">
        <v>2025</v>
      </c>
      <c r="K823" t="s">
        <v>700</v>
      </c>
      <c r="L823">
        <v>2.2599999999999998</v>
      </c>
      <c r="M823">
        <v>2.1</v>
      </c>
      <c r="N823" t="s">
        <v>683</v>
      </c>
      <c r="O823" t="s">
        <v>677</v>
      </c>
    </row>
    <row r="824" spans="1:15" x14ac:dyDescent="0.25">
      <c r="A824" t="s">
        <v>178</v>
      </c>
      <c r="B824">
        <v>2021</v>
      </c>
      <c r="C824" t="s">
        <v>6</v>
      </c>
      <c r="D824">
        <v>4</v>
      </c>
      <c r="E824">
        <v>1</v>
      </c>
      <c r="F824">
        <v>1</v>
      </c>
      <c r="G824">
        <v>2.61</v>
      </c>
      <c r="H824">
        <v>15</v>
      </c>
      <c r="I824" t="s">
        <v>681</v>
      </c>
      <c r="J824">
        <v>2025</v>
      </c>
      <c r="K824" t="s">
        <v>701</v>
      </c>
      <c r="L824">
        <v>2.4700000000000002</v>
      </c>
      <c r="M824">
        <v>1</v>
      </c>
      <c r="N824" t="s">
        <v>683</v>
      </c>
      <c r="O824" t="s">
        <v>677</v>
      </c>
    </row>
    <row r="825" spans="1:15" x14ac:dyDescent="0.25">
      <c r="A825" t="s">
        <v>178</v>
      </c>
      <c r="B825">
        <v>2021</v>
      </c>
      <c r="C825" t="s">
        <v>6</v>
      </c>
      <c r="D825">
        <v>4</v>
      </c>
      <c r="E825">
        <v>1</v>
      </c>
      <c r="F825">
        <v>2</v>
      </c>
      <c r="G825">
        <v>3.52</v>
      </c>
      <c r="H825">
        <v>30</v>
      </c>
      <c r="I825" t="s">
        <v>681</v>
      </c>
      <c r="J825">
        <v>2025</v>
      </c>
      <c r="K825" t="s">
        <v>695</v>
      </c>
      <c r="L825">
        <v>2.66</v>
      </c>
      <c r="M825">
        <v>2.1</v>
      </c>
      <c r="N825" t="s">
        <v>689</v>
      </c>
      <c r="O825" t="s">
        <v>677</v>
      </c>
    </row>
    <row r="826" spans="1:15" x14ac:dyDescent="0.25">
      <c r="A826" t="s">
        <v>178</v>
      </c>
      <c r="B826">
        <v>2021</v>
      </c>
      <c r="C826" t="s">
        <v>6</v>
      </c>
      <c r="D826">
        <v>4</v>
      </c>
      <c r="E826">
        <v>1</v>
      </c>
      <c r="F826">
        <v>2</v>
      </c>
      <c r="G826">
        <v>3.52</v>
      </c>
      <c r="H826">
        <v>30</v>
      </c>
      <c r="I826" t="s">
        <v>681</v>
      </c>
      <c r="J826">
        <v>2025</v>
      </c>
      <c r="K826" t="s">
        <v>696</v>
      </c>
      <c r="L826">
        <v>2.4300000000000002</v>
      </c>
      <c r="M826">
        <v>1</v>
      </c>
      <c r="N826" t="s">
        <v>689</v>
      </c>
      <c r="O826" t="s">
        <v>677</v>
      </c>
    </row>
    <row r="827" spans="1:15" x14ac:dyDescent="0.25">
      <c r="A827" t="s">
        <v>178</v>
      </c>
      <c r="B827">
        <v>2021</v>
      </c>
      <c r="C827" t="s">
        <v>6</v>
      </c>
      <c r="D827">
        <v>4</v>
      </c>
      <c r="E827">
        <v>1</v>
      </c>
      <c r="F827">
        <v>2</v>
      </c>
      <c r="G827">
        <v>3.52</v>
      </c>
      <c r="H827">
        <v>30</v>
      </c>
      <c r="I827" t="s">
        <v>681</v>
      </c>
      <c r="J827">
        <v>2025</v>
      </c>
      <c r="K827" t="s">
        <v>697</v>
      </c>
      <c r="L827">
        <v>2.84</v>
      </c>
      <c r="M827">
        <v>1</v>
      </c>
      <c r="N827" t="s">
        <v>689</v>
      </c>
      <c r="O827" t="s">
        <v>677</v>
      </c>
    </row>
    <row r="828" spans="1:15" x14ac:dyDescent="0.25">
      <c r="A828" t="s">
        <v>178</v>
      </c>
      <c r="B828">
        <v>2021</v>
      </c>
      <c r="C828" t="s">
        <v>6</v>
      </c>
      <c r="D828">
        <v>4</v>
      </c>
      <c r="E828">
        <v>1</v>
      </c>
      <c r="F828">
        <v>2</v>
      </c>
      <c r="G828">
        <v>3.52</v>
      </c>
      <c r="H828">
        <v>30</v>
      </c>
      <c r="I828" t="s">
        <v>681</v>
      </c>
      <c r="J828">
        <v>2025</v>
      </c>
      <c r="K828" t="s">
        <v>698</v>
      </c>
      <c r="L828">
        <v>2.15</v>
      </c>
      <c r="M828">
        <v>3</v>
      </c>
      <c r="N828" t="s">
        <v>689</v>
      </c>
      <c r="O828" t="s">
        <v>677</v>
      </c>
    </row>
    <row r="829" spans="1:15" x14ac:dyDescent="0.25">
      <c r="A829" t="s">
        <v>178</v>
      </c>
      <c r="B829">
        <v>2021</v>
      </c>
      <c r="C829" t="s">
        <v>6</v>
      </c>
      <c r="D829">
        <v>4</v>
      </c>
      <c r="E829">
        <v>1</v>
      </c>
      <c r="F829">
        <v>2</v>
      </c>
      <c r="G829">
        <v>3.52</v>
      </c>
      <c r="H829">
        <v>30</v>
      </c>
      <c r="I829" t="s">
        <v>681</v>
      </c>
      <c r="J829">
        <v>2025</v>
      </c>
      <c r="K829" t="s">
        <v>699</v>
      </c>
      <c r="L829">
        <v>2.69</v>
      </c>
      <c r="M829">
        <v>1</v>
      </c>
      <c r="N829" t="s">
        <v>689</v>
      </c>
      <c r="O829" t="s">
        <v>677</v>
      </c>
    </row>
    <row r="830" spans="1:15" x14ac:dyDescent="0.25">
      <c r="A830" t="s">
        <v>178</v>
      </c>
      <c r="B830">
        <v>2021</v>
      </c>
      <c r="C830" t="s">
        <v>6</v>
      </c>
      <c r="D830">
        <v>4</v>
      </c>
      <c r="E830">
        <v>1</v>
      </c>
      <c r="F830">
        <v>2</v>
      </c>
      <c r="G830">
        <v>3.52</v>
      </c>
      <c r="H830">
        <v>30</v>
      </c>
      <c r="I830" t="s">
        <v>681</v>
      </c>
      <c r="J830">
        <v>2025</v>
      </c>
      <c r="K830" t="s">
        <v>700</v>
      </c>
      <c r="L830">
        <v>2.95</v>
      </c>
      <c r="M830">
        <v>3</v>
      </c>
      <c r="N830" t="s">
        <v>689</v>
      </c>
      <c r="O830" t="s">
        <v>677</v>
      </c>
    </row>
    <row r="831" spans="1:15" x14ac:dyDescent="0.25">
      <c r="A831" t="s">
        <v>178</v>
      </c>
      <c r="B831">
        <v>2021</v>
      </c>
      <c r="C831" t="s">
        <v>6</v>
      </c>
      <c r="D831">
        <v>4</v>
      </c>
      <c r="E831">
        <v>1</v>
      </c>
      <c r="F831">
        <v>2</v>
      </c>
      <c r="G831">
        <v>3.52</v>
      </c>
      <c r="H831">
        <v>30</v>
      </c>
      <c r="I831" t="s">
        <v>681</v>
      </c>
      <c r="J831">
        <v>2025</v>
      </c>
      <c r="K831" t="s">
        <v>701</v>
      </c>
      <c r="L831">
        <v>2.95</v>
      </c>
      <c r="M831">
        <v>2.1</v>
      </c>
      <c r="N831" t="s">
        <v>689</v>
      </c>
      <c r="O831" t="s">
        <v>677</v>
      </c>
    </row>
    <row r="832" spans="1:15" x14ac:dyDescent="0.25">
      <c r="A832" t="s">
        <v>178</v>
      </c>
      <c r="B832">
        <v>2021</v>
      </c>
      <c r="C832" t="s">
        <v>6</v>
      </c>
      <c r="D832">
        <v>4</v>
      </c>
      <c r="E832">
        <v>2</v>
      </c>
      <c r="F832">
        <v>1</v>
      </c>
      <c r="G832">
        <v>3.28</v>
      </c>
      <c r="H832">
        <v>30</v>
      </c>
      <c r="I832" t="s">
        <v>681</v>
      </c>
      <c r="J832">
        <v>2025</v>
      </c>
      <c r="K832" t="s">
        <v>695</v>
      </c>
      <c r="L832">
        <v>3.96</v>
      </c>
      <c r="M832">
        <v>2.1</v>
      </c>
      <c r="N832" t="s">
        <v>712</v>
      </c>
      <c r="O832" t="s">
        <v>677</v>
      </c>
    </row>
    <row r="833" spans="1:15" x14ac:dyDescent="0.25">
      <c r="A833" t="s">
        <v>178</v>
      </c>
      <c r="B833">
        <v>2021</v>
      </c>
      <c r="C833" t="s">
        <v>6</v>
      </c>
      <c r="D833">
        <v>4</v>
      </c>
      <c r="E833">
        <v>2</v>
      </c>
      <c r="F833">
        <v>1</v>
      </c>
      <c r="G833">
        <v>3.28</v>
      </c>
      <c r="H833">
        <v>30</v>
      </c>
      <c r="I833" t="s">
        <v>681</v>
      </c>
      <c r="J833">
        <v>2025</v>
      </c>
      <c r="K833" t="s">
        <v>696</v>
      </c>
      <c r="L833">
        <v>3.74</v>
      </c>
      <c r="M833">
        <v>3</v>
      </c>
      <c r="N833" t="s">
        <v>712</v>
      </c>
      <c r="O833" t="s">
        <v>677</v>
      </c>
    </row>
    <row r="834" spans="1:15" x14ac:dyDescent="0.25">
      <c r="A834" t="s">
        <v>178</v>
      </c>
      <c r="B834">
        <v>2021</v>
      </c>
      <c r="C834" t="s">
        <v>6</v>
      </c>
      <c r="D834">
        <v>4</v>
      </c>
      <c r="E834">
        <v>2</v>
      </c>
      <c r="F834">
        <v>1</v>
      </c>
      <c r="G834">
        <v>3.28</v>
      </c>
      <c r="H834">
        <v>30</v>
      </c>
      <c r="I834" t="s">
        <v>681</v>
      </c>
      <c r="J834">
        <v>2025</v>
      </c>
      <c r="K834" t="s">
        <v>697</v>
      </c>
      <c r="L834">
        <v>2.69</v>
      </c>
      <c r="M834">
        <v>2.1</v>
      </c>
      <c r="N834" t="s">
        <v>712</v>
      </c>
      <c r="O834" t="s">
        <v>677</v>
      </c>
    </row>
    <row r="835" spans="1:15" x14ac:dyDescent="0.25">
      <c r="A835" t="s">
        <v>178</v>
      </c>
      <c r="B835">
        <v>2021</v>
      </c>
      <c r="C835" t="s">
        <v>6</v>
      </c>
      <c r="D835">
        <v>4</v>
      </c>
      <c r="E835">
        <v>2</v>
      </c>
      <c r="F835">
        <v>1</v>
      </c>
      <c r="G835">
        <v>3.28</v>
      </c>
      <c r="H835">
        <v>30</v>
      </c>
      <c r="I835" t="s">
        <v>681</v>
      </c>
      <c r="J835">
        <v>2025</v>
      </c>
      <c r="K835" t="s">
        <v>698</v>
      </c>
      <c r="L835">
        <v>3.25</v>
      </c>
      <c r="M835">
        <v>1</v>
      </c>
      <c r="N835" t="s">
        <v>712</v>
      </c>
      <c r="O835" t="s">
        <v>677</v>
      </c>
    </row>
    <row r="836" spans="1:15" x14ac:dyDescent="0.25">
      <c r="A836" t="s">
        <v>178</v>
      </c>
      <c r="B836">
        <v>2021</v>
      </c>
      <c r="C836" t="s">
        <v>6</v>
      </c>
      <c r="D836">
        <v>4</v>
      </c>
      <c r="E836">
        <v>2</v>
      </c>
      <c r="F836">
        <v>1</v>
      </c>
      <c r="G836">
        <v>3.28</v>
      </c>
      <c r="H836">
        <v>30</v>
      </c>
      <c r="I836" t="s">
        <v>681</v>
      </c>
      <c r="J836">
        <v>2025</v>
      </c>
      <c r="K836" t="s">
        <v>699</v>
      </c>
      <c r="L836">
        <v>3.88</v>
      </c>
      <c r="M836">
        <v>1</v>
      </c>
      <c r="N836" t="s">
        <v>712</v>
      </c>
      <c r="O836" t="s">
        <v>677</v>
      </c>
    </row>
    <row r="837" spans="1:15" x14ac:dyDescent="0.25">
      <c r="A837" t="s">
        <v>178</v>
      </c>
      <c r="B837">
        <v>2021</v>
      </c>
      <c r="C837" t="s">
        <v>6</v>
      </c>
      <c r="D837">
        <v>4</v>
      </c>
      <c r="E837">
        <v>2</v>
      </c>
      <c r="F837">
        <v>1</v>
      </c>
      <c r="G837">
        <v>3.28</v>
      </c>
      <c r="H837">
        <v>30</v>
      </c>
      <c r="I837" t="s">
        <v>681</v>
      </c>
      <c r="J837">
        <v>2025</v>
      </c>
      <c r="K837" t="s">
        <v>700</v>
      </c>
      <c r="L837">
        <v>2.79</v>
      </c>
      <c r="M837">
        <v>1</v>
      </c>
      <c r="N837" t="s">
        <v>712</v>
      </c>
      <c r="O837" t="s">
        <v>677</v>
      </c>
    </row>
    <row r="838" spans="1:15" x14ac:dyDescent="0.25">
      <c r="A838" t="s">
        <v>178</v>
      </c>
      <c r="B838">
        <v>2021</v>
      </c>
      <c r="C838" t="s">
        <v>6</v>
      </c>
      <c r="D838">
        <v>4</v>
      </c>
      <c r="E838">
        <v>2</v>
      </c>
      <c r="F838">
        <v>1</v>
      </c>
      <c r="G838">
        <v>3.28</v>
      </c>
      <c r="H838">
        <v>30</v>
      </c>
      <c r="I838" t="s">
        <v>681</v>
      </c>
      <c r="J838">
        <v>2025</v>
      </c>
      <c r="K838" t="s">
        <v>701</v>
      </c>
      <c r="L838">
        <v>3.4</v>
      </c>
      <c r="M838">
        <v>1</v>
      </c>
      <c r="N838" t="s">
        <v>712</v>
      </c>
      <c r="O838" t="s">
        <v>677</v>
      </c>
    </row>
    <row r="839" spans="1:15" x14ac:dyDescent="0.25">
      <c r="A839" t="s">
        <v>178</v>
      </c>
      <c r="B839">
        <v>2021</v>
      </c>
      <c r="C839" t="s">
        <v>6</v>
      </c>
      <c r="D839">
        <v>4</v>
      </c>
      <c r="E839">
        <v>2</v>
      </c>
      <c r="F839">
        <v>2</v>
      </c>
      <c r="G839">
        <v>3.27</v>
      </c>
      <c r="H839">
        <v>60</v>
      </c>
      <c r="I839" t="s">
        <v>681</v>
      </c>
      <c r="J839">
        <v>2025</v>
      </c>
      <c r="K839" t="s">
        <v>695</v>
      </c>
      <c r="L839">
        <v>3.7</v>
      </c>
      <c r="M839">
        <v>1</v>
      </c>
      <c r="N839" t="s">
        <v>712</v>
      </c>
      <c r="O839" t="s">
        <v>677</v>
      </c>
    </row>
    <row r="840" spans="1:15" x14ac:dyDescent="0.25">
      <c r="A840" t="s">
        <v>178</v>
      </c>
      <c r="B840">
        <v>2021</v>
      </c>
      <c r="C840" t="s">
        <v>6</v>
      </c>
      <c r="D840">
        <v>4</v>
      </c>
      <c r="E840">
        <v>2</v>
      </c>
      <c r="F840">
        <v>2</v>
      </c>
      <c r="G840">
        <v>3.27</v>
      </c>
      <c r="H840">
        <v>60</v>
      </c>
      <c r="I840" t="s">
        <v>681</v>
      </c>
      <c r="J840">
        <v>2025</v>
      </c>
      <c r="K840" t="s">
        <v>696</v>
      </c>
      <c r="L840">
        <v>3.45</v>
      </c>
      <c r="M840">
        <v>2.1</v>
      </c>
      <c r="N840" t="s">
        <v>712</v>
      </c>
      <c r="O840" t="s">
        <v>677</v>
      </c>
    </row>
    <row r="841" spans="1:15" x14ac:dyDescent="0.25">
      <c r="A841" t="s">
        <v>178</v>
      </c>
      <c r="B841">
        <v>2021</v>
      </c>
      <c r="C841" t="s">
        <v>6</v>
      </c>
      <c r="D841">
        <v>4</v>
      </c>
      <c r="E841">
        <v>2</v>
      </c>
      <c r="F841">
        <v>2</v>
      </c>
      <c r="G841">
        <v>3.27</v>
      </c>
      <c r="H841">
        <v>60</v>
      </c>
      <c r="I841" t="s">
        <v>681</v>
      </c>
      <c r="J841">
        <v>2025</v>
      </c>
      <c r="K841" t="s">
        <v>697</v>
      </c>
      <c r="L841">
        <v>3.48</v>
      </c>
      <c r="M841">
        <v>1</v>
      </c>
      <c r="N841" t="s">
        <v>712</v>
      </c>
      <c r="O841" t="s">
        <v>677</v>
      </c>
    </row>
    <row r="842" spans="1:15" x14ac:dyDescent="0.25">
      <c r="A842" t="s">
        <v>178</v>
      </c>
      <c r="B842">
        <v>2021</v>
      </c>
      <c r="C842" t="s">
        <v>6</v>
      </c>
      <c r="D842">
        <v>4</v>
      </c>
      <c r="E842">
        <v>2</v>
      </c>
      <c r="F842">
        <v>2</v>
      </c>
      <c r="G842">
        <v>3.27</v>
      </c>
      <c r="H842">
        <v>60</v>
      </c>
      <c r="I842" t="s">
        <v>681</v>
      </c>
      <c r="J842">
        <v>2025</v>
      </c>
      <c r="K842" t="s">
        <v>698</v>
      </c>
      <c r="L842">
        <v>2.97</v>
      </c>
      <c r="M842">
        <v>2.1</v>
      </c>
      <c r="N842" t="s">
        <v>712</v>
      </c>
      <c r="O842" t="s">
        <v>677</v>
      </c>
    </row>
    <row r="843" spans="1:15" x14ac:dyDescent="0.25">
      <c r="A843" t="s">
        <v>178</v>
      </c>
      <c r="B843">
        <v>2021</v>
      </c>
      <c r="C843" t="s">
        <v>6</v>
      </c>
      <c r="D843">
        <v>4</v>
      </c>
      <c r="E843">
        <v>2</v>
      </c>
      <c r="F843">
        <v>2</v>
      </c>
      <c r="G843">
        <v>3.27</v>
      </c>
      <c r="H843">
        <v>60</v>
      </c>
      <c r="I843" t="s">
        <v>681</v>
      </c>
      <c r="J843">
        <v>2025</v>
      </c>
      <c r="K843" t="s">
        <v>699</v>
      </c>
      <c r="L843">
        <v>2.46</v>
      </c>
      <c r="M843">
        <v>2.1</v>
      </c>
      <c r="N843" t="s">
        <v>712</v>
      </c>
      <c r="O843" t="s">
        <v>677</v>
      </c>
    </row>
    <row r="844" spans="1:15" x14ac:dyDescent="0.25">
      <c r="A844" t="s">
        <v>178</v>
      </c>
      <c r="B844">
        <v>2021</v>
      </c>
      <c r="C844" t="s">
        <v>6</v>
      </c>
      <c r="D844">
        <v>4</v>
      </c>
      <c r="E844">
        <v>2</v>
      </c>
      <c r="F844">
        <v>2</v>
      </c>
      <c r="G844">
        <v>3.27</v>
      </c>
      <c r="H844">
        <v>60</v>
      </c>
      <c r="I844" t="s">
        <v>681</v>
      </c>
      <c r="J844">
        <v>2025</v>
      </c>
      <c r="K844" t="s">
        <v>700</v>
      </c>
      <c r="L844">
        <v>3.1</v>
      </c>
      <c r="M844">
        <v>1</v>
      </c>
      <c r="N844" t="s">
        <v>712</v>
      </c>
      <c r="O844" t="s">
        <v>677</v>
      </c>
    </row>
    <row r="845" spans="1:15" x14ac:dyDescent="0.25">
      <c r="A845" t="s">
        <v>178</v>
      </c>
      <c r="B845">
        <v>2021</v>
      </c>
      <c r="C845" t="s">
        <v>6</v>
      </c>
      <c r="D845">
        <v>4</v>
      </c>
      <c r="E845">
        <v>2</v>
      </c>
      <c r="F845">
        <v>2</v>
      </c>
      <c r="G845">
        <v>3.27</v>
      </c>
      <c r="H845">
        <v>60</v>
      </c>
      <c r="I845" t="s">
        <v>681</v>
      </c>
      <c r="J845">
        <v>2025</v>
      </c>
      <c r="K845" t="s">
        <v>701</v>
      </c>
      <c r="L845">
        <v>3.29</v>
      </c>
      <c r="M845">
        <v>2.1</v>
      </c>
      <c r="N845" t="s">
        <v>712</v>
      </c>
      <c r="O845" t="s">
        <v>677</v>
      </c>
    </row>
    <row r="846" spans="1:15" x14ac:dyDescent="0.25">
      <c r="A846" t="s">
        <v>178</v>
      </c>
      <c r="B846">
        <v>2021</v>
      </c>
      <c r="C846" t="s">
        <v>6</v>
      </c>
      <c r="D846">
        <v>4</v>
      </c>
      <c r="E846">
        <v>3</v>
      </c>
      <c r="F846">
        <v>1</v>
      </c>
      <c r="G846">
        <v>3.98</v>
      </c>
      <c r="H846">
        <v>45</v>
      </c>
      <c r="I846" t="s">
        <v>681</v>
      </c>
      <c r="J846">
        <v>2025</v>
      </c>
      <c r="K846" t="s">
        <v>695</v>
      </c>
      <c r="L846">
        <v>2.19</v>
      </c>
      <c r="M846">
        <v>3</v>
      </c>
      <c r="N846" t="s">
        <v>688</v>
      </c>
      <c r="O846" t="s">
        <v>677</v>
      </c>
    </row>
    <row r="847" spans="1:15" x14ac:dyDescent="0.25">
      <c r="A847" t="s">
        <v>178</v>
      </c>
      <c r="B847">
        <v>2021</v>
      </c>
      <c r="C847" t="s">
        <v>6</v>
      </c>
      <c r="D847">
        <v>4</v>
      </c>
      <c r="E847">
        <v>3</v>
      </c>
      <c r="F847">
        <v>1</v>
      </c>
      <c r="G847">
        <v>3.98</v>
      </c>
      <c r="H847">
        <v>45</v>
      </c>
      <c r="I847" t="s">
        <v>681</v>
      </c>
      <c r="J847">
        <v>2025</v>
      </c>
      <c r="K847" t="s">
        <v>696</v>
      </c>
      <c r="L847">
        <v>2.78</v>
      </c>
      <c r="M847">
        <v>2.1</v>
      </c>
      <c r="N847" t="s">
        <v>688</v>
      </c>
      <c r="O847" t="s">
        <v>677</v>
      </c>
    </row>
    <row r="848" spans="1:15" x14ac:dyDescent="0.25">
      <c r="A848" t="s">
        <v>178</v>
      </c>
      <c r="B848">
        <v>2021</v>
      </c>
      <c r="C848" t="s">
        <v>6</v>
      </c>
      <c r="D848">
        <v>4</v>
      </c>
      <c r="E848">
        <v>3</v>
      </c>
      <c r="F848">
        <v>1</v>
      </c>
      <c r="G848">
        <v>3.98</v>
      </c>
      <c r="H848">
        <v>45</v>
      </c>
      <c r="I848" t="s">
        <v>681</v>
      </c>
      <c r="J848">
        <v>2025</v>
      </c>
      <c r="K848" t="s">
        <v>697</v>
      </c>
      <c r="L848">
        <v>3.35</v>
      </c>
      <c r="M848">
        <v>2.1</v>
      </c>
      <c r="N848" t="s">
        <v>688</v>
      </c>
      <c r="O848" t="s">
        <v>677</v>
      </c>
    </row>
    <row r="849" spans="1:15" x14ac:dyDescent="0.25">
      <c r="A849" t="s">
        <v>178</v>
      </c>
      <c r="B849">
        <v>2021</v>
      </c>
      <c r="C849" t="s">
        <v>6</v>
      </c>
      <c r="D849">
        <v>4</v>
      </c>
      <c r="E849">
        <v>3</v>
      </c>
      <c r="F849">
        <v>1</v>
      </c>
      <c r="G849">
        <v>3.98</v>
      </c>
      <c r="H849">
        <v>45</v>
      </c>
      <c r="I849" t="s">
        <v>681</v>
      </c>
      <c r="J849">
        <v>2025</v>
      </c>
      <c r="K849" t="s">
        <v>698</v>
      </c>
      <c r="L849">
        <v>3</v>
      </c>
      <c r="M849">
        <v>1</v>
      </c>
      <c r="N849" t="s">
        <v>688</v>
      </c>
      <c r="O849" t="s">
        <v>677</v>
      </c>
    </row>
    <row r="850" spans="1:15" x14ac:dyDescent="0.25">
      <c r="A850" t="s">
        <v>178</v>
      </c>
      <c r="B850">
        <v>2021</v>
      </c>
      <c r="C850" t="s">
        <v>6</v>
      </c>
      <c r="D850">
        <v>4</v>
      </c>
      <c r="E850">
        <v>3</v>
      </c>
      <c r="F850">
        <v>1</v>
      </c>
      <c r="G850">
        <v>3.98</v>
      </c>
      <c r="H850">
        <v>45</v>
      </c>
      <c r="I850" t="s">
        <v>681</v>
      </c>
      <c r="J850">
        <v>2025</v>
      </c>
      <c r="K850" t="s">
        <v>699</v>
      </c>
      <c r="L850">
        <v>3.24</v>
      </c>
      <c r="M850">
        <v>3</v>
      </c>
      <c r="N850" t="s">
        <v>688</v>
      </c>
      <c r="O850" t="s">
        <v>677</v>
      </c>
    </row>
    <row r="851" spans="1:15" x14ac:dyDescent="0.25">
      <c r="A851" t="s">
        <v>178</v>
      </c>
      <c r="B851">
        <v>2021</v>
      </c>
      <c r="C851" t="s">
        <v>6</v>
      </c>
      <c r="D851">
        <v>4</v>
      </c>
      <c r="E851">
        <v>3</v>
      </c>
      <c r="F851">
        <v>1</v>
      </c>
      <c r="G851">
        <v>3.98</v>
      </c>
      <c r="H851">
        <v>45</v>
      </c>
      <c r="I851" t="s">
        <v>681</v>
      </c>
      <c r="J851">
        <v>2025</v>
      </c>
      <c r="K851" t="s">
        <v>700</v>
      </c>
      <c r="L851">
        <v>3.54</v>
      </c>
      <c r="M851">
        <v>2.1</v>
      </c>
      <c r="N851" t="s">
        <v>688</v>
      </c>
      <c r="O851" t="s">
        <v>677</v>
      </c>
    </row>
    <row r="852" spans="1:15" x14ac:dyDescent="0.25">
      <c r="A852" t="s">
        <v>178</v>
      </c>
      <c r="B852">
        <v>2021</v>
      </c>
      <c r="C852" t="s">
        <v>6</v>
      </c>
      <c r="D852">
        <v>4</v>
      </c>
      <c r="E852">
        <v>3</v>
      </c>
      <c r="F852">
        <v>1</v>
      </c>
      <c r="G852">
        <v>3.98</v>
      </c>
      <c r="H852">
        <v>45</v>
      </c>
      <c r="I852" t="s">
        <v>681</v>
      </c>
      <c r="J852">
        <v>2025</v>
      </c>
      <c r="K852" t="s">
        <v>701</v>
      </c>
      <c r="L852">
        <v>2.02</v>
      </c>
      <c r="M852">
        <v>1</v>
      </c>
      <c r="N852" t="s">
        <v>688</v>
      </c>
      <c r="O852" t="s">
        <v>677</v>
      </c>
    </row>
    <row r="853" spans="1:15" x14ac:dyDescent="0.25">
      <c r="A853" t="s">
        <v>178</v>
      </c>
      <c r="B853">
        <v>2021</v>
      </c>
      <c r="C853" t="s">
        <v>6</v>
      </c>
      <c r="D853">
        <v>4</v>
      </c>
      <c r="E853">
        <v>3</v>
      </c>
      <c r="F853">
        <v>2</v>
      </c>
      <c r="G853">
        <v>3.62</v>
      </c>
      <c r="H853">
        <v>90</v>
      </c>
      <c r="I853" t="s">
        <v>681</v>
      </c>
      <c r="J853">
        <v>2025</v>
      </c>
      <c r="K853" t="s">
        <v>695</v>
      </c>
      <c r="L853">
        <v>3.5</v>
      </c>
      <c r="M853">
        <v>1</v>
      </c>
      <c r="N853" t="s">
        <v>689</v>
      </c>
      <c r="O853" t="s">
        <v>677</v>
      </c>
    </row>
    <row r="854" spans="1:15" x14ac:dyDescent="0.25">
      <c r="A854" t="s">
        <v>178</v>
      </c>
      <c r="B854">
        <v>2021</v>
      </c>
      <c r="C854" t="s">
        <v>6</v>
      </c>
      <c r="D854">
        <v>4</v>
      </c>
      <c r="E854">
        <v>3</v>
      </c>
      <c r="F854">
        <v>2</v>
      </c>
      <c r="G854">
        <v>3.62</v>
      </c>
      <c r="H854">
        <v>90</v>
      </c>
      <c r="I854" t="s">
        <v>681</v>
      </c>
      <c r="J854">
        <v>2025</v>
      </c>
      <c r="K854" t="s">
        <v>696</v>
      </c>
      <c r="L854">
        <v>3.37</v>
      </c>
      <c r="M854">
        <v>3</v>
      </c>
      <c r="N854" t="s">
        <v>689</v>
      </c>
      <c r="O854" t="s">
        <v>677</v>
      </c>
    </row>
    <row r="855" spans="1:15" x14ac:dyDescent="0.25">
      <c r="A855" t="s">
        <v>178</v>
      </c>
      <c r="B855">
        <v>2021</v>
      </c>
      <c r="C855" t="s">
        <v>6</v>
      </c>
      <c r="D855">
        <v>4</v>
      </c>
      <c r="E855">
        <v>3</v>
      </c>
      <c r="F855">
        <v>2</v>
      </c>
      <c r="G855">
        <v>3.62</v>
      </c>
      <c r="H855">
        <v>90</v>
      </c>
      <c r="I855" t="s">
        <v>681</v>
      </c>
      <c r="J855">
        <v>2025</v>
      </c>
      <c r="K855" t="s">
        <v>697</v>
      </c>
      <c r="L855">
        <v>3.43</v>
      </c>
      <c r="M855">
        <v>3</v>
      </c>
      <c r="N855" t="s">
        <v>689</v>
      </c>
      <c r="O855" t="s">
        <v>677</v>
      </c>
    </row>
    <row r="856" spans="1:15" x14ac:dyDescent="0.25">
      <c r="A856" t="s">
        <v>178</v>
      </c>
      <c r="B856">
        <v>2021</v>
      </c>
      <c r="C856" t="s">
        <v>6</v>
      </c>
      <c r="D856">
        <v>4</v>
      </c>
      <c r="E856">
        <v>3</v>
      </c>
      <c r="F856">
        <v>2</v>
      </c>
      <c r="G856">
        <v>3.62</v>
      </c>
      <c r="H856">
        <v>90</v>
      </c>
      <c r="I856" t="s">
        <v>681</v>
      </c>
      <c r="J856">
        <v>2025</v>
      </c>
      <c r="K856" t="s">
        <v>698</v>
      </c>
      <c r="L856">
        <v>3.92</v>
      </c>
      <c r="M856">
        <v>3</v>
      </c>
      <c r="N856" t="s">
        <v>689</v>
      </c>
      <c r="O856" t="s">
        <v>677</v>
      </c>
    </row>
    <row r="857" spans="1:15" x14ac:dyDescent="0.25">
      <c r="A857" t="s">
        <v>178</v>
      </c>
      <c r="B857">
        <v>2021</v>
      </c>
      <c r="C857" t="s">
        <v>6</v>
      </c>
      <c r="D857">
        <v>4</v>
      </c>
      <c r="E857">
        <v>3</v>
      </c>
      <c r="F857">
        <v>2</v>
      </c>
      <c r="G857">
        <v>3.62</v>
      </c>
      <c r="H857">
        <v>90</v>
      </c>
      <c r="I857" t="s">
        <v>681</v>
      </c>
      <c r="J857">
        <v>2025</v>
      </c>
      <c r="K857" t="s">
        <v>699</v>
      </c>
      <c r="L857">
        <v>3.7</v>
      </c>
      <c r="M857">
        <v>3</v>
      </c>
      <c r="N857" t="s">
        <v>689</v>
      </c>
      <c r="O857" t="s">
        <v>677</v>
      </c>
    </row>
    <row r="858" spans="1:15" x14ac:dyDescent="0.25">
      <c r="A858" t="s">
        <v>178</v>
      </c>
      <c r="B858">
        <v>2021</v>
      </c>
      <c r="C858" t="s">
        <v>6</v>
      </c>
      <c r="D858">
        <v>4</v>
      </c>
      <c r="E858">
        <v>3</v>
      </c>
      <c r="F858">
        <v>2</v>
      </c>
      <c r="G858">
        <v>3.62</v>
      </c>
      <c r="H858">
        <v>90</v>
      </c>
      <c r="I858" t="s">
        <v>681</v>
      </c>
      <c r="J858">
        <v>2025</v>
      </c>
      <c r="K858" t="s">
        <v>700</v>
      </c>
      <c r="L858">
        <v>2.4</v>
      </c>
      <c r="M858">
        <v>3</v>
      </c>
      <c r="N858" t="s">
        <v>689</v>
      </c>
      <c r="O858" t="s">
        <v>677</v>
      </c>
    </row>
    <row r="859" spans="1:15" x14ac:dyDescent="0.25">
      <c r="A859" t="s">
        <v>178</v>
      </c>
      <c r="B859">
        <v>2021</v>
      </c>
      <c r="C859" t="s">
        <v>6</v>
      </c>
      <c r="D859">
        <v>4</v>
      </c>
      <c r="E859">
        <v>3</v>
      </c>
      <c r="F859">
        <v>2</v>
      </c>
      <c r="G859">
        <v>3.62</v>
      </c>
      <c r="H859">
        <v>90</v>
      </c>
      <c r="I859" t="s">
        <v>681</v>
      </c>
      <c r="J859">
        <v>2025</v>
      </c>
      <c r="K859" t="s">
        <v>701</v>
      </c>
      <c r="L859">
        <v>3.13</v>
      </c>
      <c r="M859">
        <v>3</v>
      </c>
      <c r="N859" t="s">
        <v>689</v>
      </c>
      <c r="O859" t="s">
        <v>677</v>
      </c>
    </row>
    <row r="860" spans="1:15" x14ac:dyDescent="0.25">
      <c r="A860" t="s">
        <v>178</v>
      </c>
      <c r="B860">
        <v>2021</v>
      </c>
      <c r="C860" t="s">
        <v>6</v>
      </c>
      <c r="D860">
        <v>4</v>
      </c>
      <c r="E860">
        <v>4</v>
      </c>
      <c r="F860">
        <v>1</v>
      </c>
      <c r="G860">
        <v>3.42</v>
      </c>
      <c r="H860">
        <v>60</v>
      </c>
      <c r="I860" t="s">
        <v>681</v>
      </c>
      <c r="J860">
        <v>2025</v>
      </c>
      <c r="K860" t="s">
        <v>695</v>
      </c>
      <c r="L860">
        <v>2.93</v>
      </c>
      <c r="M860">
        <v>2.1</v>
      </c>
      <c r="N860" t="s">
        <v>689</v>
      </c>
      <c r="O860" t="s">
        <v>677</v>
      </c>
    </row>
    <row r="861" spans="1:15" x14ac:dyDescent="0.25">
      <c r="A861" t="s">
        <v>178</v>
      </c>
      <c r="B861">
        <v>2021</v>
      </c>
      <c r="C861" t="s">
        <v>6</v>
      </c>
      <c r="D861">
        <v>4</v>
      </c>
      <c r="E861">
        <v>4</v>
      </c>
      <c r="F861">
        <v>1</v>
      </c>
      <c r="G861">
        <v>3.42</v>
      </c>
      <c r="H861">
        <v>60</v>
      </c>
      <c r="I861" t="s">
        <v>681</v>
      </c>
      <c r="J861">
        <v>2025</v>
      </c>
      <c r="K861" t="s">
        <v>696</v>
      </c>
      <c r="L861">
        <v>2.4700000000000002</v>
      </c>
      <c r="M861">
        <v>3</v>
      </c>
      <c r="N861" t="s">
        <v>689</v>
      </c>
      <c r="O861" t="s">
        <v>677</v>
      </c>
    </row>
    <row r="862" spans="1:15" x14ac:dyDescent="0.25">
      <c r="A862" t="s">
        <v>178</v>
      </c>
      <c r="B862">
        <v>2021</v>
      </c>
      <c r="C862" t="s">
        <v>6</v>
      </c>
      <c r="D862">
        <v>4</v>
      </c>
      <c r="E862">
        <v>4</v>
      </c>
      <c r="F862">
        <v>1</v>
      </c>
      <c r="G862">
        <v>3.42</v>
      </c>
      <c r="H862">
        <v>60</v>
      </c>
      <c r="I862" t="s">
        <v>681</v>
      </c>
      <c r="J862">
        <v>2025</v>
      </c>
      <c r="K862" t="s">
        <v>697</v>
      </c>
      <c r="L862">
        <v>2.81</v>
      </c>
      <c r="M862">
        <v>2.1</v>
      </c>
      <c r="N862" t="s">
        <v>689</v>
      </c>
      <c r="O862" t="s">
        <v>677</v>
      </c>
    </row>
    <row r="863" spans="1:15" x14ac:dyDescent="0.25">
      <c r="A863" t="s">
        <v>178</v>
      </c>
      <c r="B863">
        <v>2021</v>
      </c>
      <c r="C863" t="s">
        <v>6</v>
      </c>
      <c r="D863">
        <v>4</v>
      </c>
      <c r="E863">
        <v>4</v>
      </c>
      <c r="F863">
        <v>1</v>
      </c>
      <c r="G863">
        <v>3.42</v>
      </c>
      <c r="H863">
        <v>60</v>
      </c>
      <c r="I863" t="s">
        <v>681</v>
      </c>
      <c r="J863">
        <v>2025</v>
      </c>
      <c r="K863" t="s">
        <v>698</v>
      </c>
      <c r="L863">
        <v>3.9</v>
      </c>
      <c r="M863">
        <v>3</v>
      </c>
      <c r="N863" t="s">
        <v>689</v>
      </c>
      <c r="O863" t="s">
        <v>677</v>
      </c>
    </row>
    <row r="864" spans="1:15" x14ac:dyDescent="0.25">
      <c r="A864" t="s">
        <v>178</v>
      </c>
      <c r="B864">
        <v>2021</v>
      </c>
      <c r="C864" t="s">
        <v>6</v>
      </c>
      <c r="D864">
        <v>4</v>
      </c>
      <c r="E864">
        <v>4</v>
      </c>
      <c r="F864">
        <v>1</v>
      </c>
      <c r="G864">
        <v>3.42</v>
      </c>
      <c r="H864">
        <v>60</v>
      </c>
      <c r="I864" t="s">
        <v>681</v>
      </c>
      <c r="J864">
        <v>2025</v>
      </c>
      <c r="K864" t="s">
        <v>699</v>
      </c>
      <c r="L864">
        <v>3.39</v>
      </c>
      <c r="M864">
        <v>3</v>
      </c>
      <c r="N864" t="s">
        <v>689</v>
      </c>
      <c r="O864" t="s">
        <v>677</v>
      </c>
    </row>
    <row r="865" spans="1:15" x14ac:dyDescent="0.25">
      <c r="A865" t="s">
        <v>178</v>
      </c>
      <c r="B865">
        <v>2021</v>
      </c>
      <c r="C865" t="s">
        <v>6</v>
      </c>
      <c r="D865">
        <v>4</v>
      </c>
      <c r="E865">
        <v>4</v>
      </c>
      <c r="F865">
        <v>1</v>
      </c>
      <c r="G865">
        <v>3.42</v>
      </c>
      <c r="H865">
        <v>60</v>
      </c>
      <c r="I865" t="s">
        <v>681</v>
      </c>
      <c r="J865">
        <v>2025</v>
      </c>
      <c r="K865" t="s">
        <v>700</v>
      </c>
      <c r="L865">
        <v>3.66</v>
      </c>
      <c r="M865">
        <v>2.1</v>
      </c>
      <c r="N865" t="s">
        <v>689</v>
      </c>
      <c r="O865" t="s">
        <v>677</v>
      </c>
    </row>
    <row r="866" spans="1:15" x14ac:dyDescent="0.25">
      <c r="A866" t="s">
        <v>178</v>
      </c>
      <c r="B866">
        <v>2021</v>
      </c>
      <c r="C866" t="s">
        <v>6</v>
      </c>
      <c r="D866">
        <v>4</v>
      </c>
      <c r="E866">
        <v>4</v>
      </c>
      <c r="F866">
        <v>1</v>
      </c>
      <c r="G866">
        <v>3.42</v>
      </c>
      <c r="H866">
        <v>60</v>
      </c>
      <c r="I866" t="s">
        <v>681</v>
      </c>
      <c r="J866">
        <v>2025</v>
      </c>
      <c r="K866" t="s">
        <v>701</v>
      </c>
      <c r="L866">
        <v>3.98</v>
      </c>
      <c r="M866">
        <v>2.1</v>
      </c>
      <c r="N866" t="s">
        <v>689</v>
      </c>
      <c r="O866" t="s">
        <v>677</v>
      </c>
    </row>
    <row r="867" spans="1:15" x14ac:dyDescent="0.25">
      <c r="A867" t="s">
        <v>178</v>
      </c>
      <c r="B867">
        <v>2021</v>
      </c>
      <c r="C867" t="s">
        <v>6</v>
      </c>
      <c r="D867">
        <v>4</v>
      </c>
      <c r="E867">
        <v>4</v>
      </c>
      <c r="F867">
        <v>2</v>
      </c>
      <c r="G867">
        <v>2.5099999999999998</v>
      </c>
      <c r="H867">
        <v>120</v>
      </c>
      <c r="I867" t="s">
        <v>681</v>
      </c>
      <c r="J867">
        <v>2025</v>
      </c>
      <c r="K867" t="s">
        <v>695</v>
      </c>
      <c r="L867">
        <v>2.4900000000000002</v>
      </c>
      <c r="M867">
        <v>1</v>
      </c>
      <c r="N867" t="s">
        <v>683</v>
      </c>
      <c r="O867" t="s">
        <v>677</v>
      </c>
    </row>
    <row r="868" spans="1:15" x14ac:dyDescent="0.25">
      <c r="A868" t="s">
        <v>178</v>
      </c>
      <c r="B868">
        <v>2021</v>
      </c>
      <c r="C868" t="s">
        <v>6</v>
      </c>
      <c r="D868">
        <v>4</v>
      </c>
      <c r="E868">
        <v>4</v>
      </c>
      <c r="F868">
        <v>2</v>
      </c>
      <c r="G868">
        <v>2.5099999999999998</v>
      </c>
      <c r="H868">
        <v>120</v>
      </c>
      <c r="I868" t="s">
        <v>681</v>
      </c>
      <c r="J868">
        <v>2025</v>
      </c>
      <c r="K868" t="s">
        <v>696</v>
      </c>
      <c r="L868">
        <v>3.26</v>
      </c>
      <c r="M868">
        <v>1</v>
      </c>
      <c r="N868" t="s">
        <v>683</v>
      </c>
      <c r="O868" t="s">
        <v>677</v>
      </c>
    </row>
    <row r="869" spans="1:15" x14ac:dyDescent="0.25">
      <c r="A869" t="s">
        <v>178</v>
      </c>
      <c r="B869">
        <v>2021</v>
      </c>
      <c r="C869" t="s">
        <v>6</v>
      </c>
      <c r="D869">
        <v>4</v>
      </c>
      <c r="E869">
        <v>4</v>
      </c>
      <c r="F869">
        <v>2</v>
      </c>
      <c r="G869">
        <v>2.5099999999999998</v>
      </c>
      <c r="H869">
        <v>120</v>
      </c>
      <c r="I869" t="s">
        <v>681</v>
      </c>
      <c r="J869">
        <v>2025</v>
      </c>
      <c r="K869" t="s">
        <v>697</v>
      </c>
      <c r="L869">
        <v>3.56</v>
      </c>
      <c r="M869">
        <v>1</v>
      </c>
      <c r="N869" t="s">
        <v>683</v>
      </c>
      <c r="O869" t="s">
        <v>677</v>
      </c>
    </row>
    <row r="870" spans="1:15" x14ac:dyDescent="0.25">
      <c r="A870" t="s">
        <v>178</v>
      </c>
      <c r="B870">
        <v>2021</v>
      </c>
      <c r="C870" t="s">
        <v>6</v>
      </c>
      <c r="D870">
        <v>4</v>
      </c>
      <c r="E870">
        <v>4</v>
      </c>
      <c r="F870">
        <v>2</v>
      </c>
      <c r="G870">
        <v>2.5099999999999998</v>
      </c>
      <c r="H870">
        <v>120</v>
      </c>
      <c r="I870" t="s">
        <v>681</v>
      </c>
      <c r="J870">
        <v>2025</v>
      </c>
      <c r="K870" t="s">
        <v>698</v>
      </c>
      <c r="L870">
        <v>2.2999999999999998</v>
      </c>
      <c r="M870">
        <v>1</v>
      </c>
      <c r="N870" t="s">
        <v>683</v>
      </c>
      <c r="O870" t="s">
        <v>677</v>
      </c>
    </row>
    <row r="871" spans="1:15" x14ac:dyDescent="0.25">
      <c r="A871" t="s">
        <v>178</v>
      </c>
      <c r="B871">
        <v>2021</v>
      </c>
      <c r="C871" t="s">
        <v>6</v>
      </c>
      <c r="D871">
        <v>4</v>
      </c>
      <c r="E871">
        <v>4</v>
      </c>
      <c r="F871">
        <v>2</v>
      </c>
      <c r="G871">
        <v>2.5099999999999998</v>
      </c>
      <c r="H871">
        <v>120</v>
      </c>
      <c r="I871" t="s">
        <v>681</v>
      </c>
      <c r="J871">
        <v>2025</v>
      </c>
      <c r="K871" t="s">
        <v>699</v>
      </c>
      <c r="L871">
        <v>3.16</v>
      </c>
      <c r="M871">
        <v>3</v>
      </c>
      <c r="N871" t="s">
        <v>683</v>
      </c>
      <c r="O871" t="s">
        <v>677</v>
      </c>
    </row>
    <row r="872" spans="1:15" x14ac:dyDescent="0.25">
      <c r="A872" t="s">
        <v>178</v>
      </c>
      <c r="B872">
        <v>2021</v>
      </c>
      <c r="C872" t="s">
        <v>6</v>
      </c>
      <c r="D872">
        <v>4</v>
      </c>
      <c r="E872">
        <v>4</v>
      </c>
      <c r="F872">
        <v>2</v>
      </c>
      <c r="G872">
        <v>2.5099999999999998</v>
      </c>
      <c r="H872">
        <v>120</v>
      </c>
      <c r="I872" t="s">
        <v>681</v>
      </c>
      <c r="J872">
        <v>2025</v>
      </c>
      <c r="K872" t="s">
        <v>700</v>
      </c>
      <c r="L872">
        <v>3.47</v>
      </c>
      <c r="M872">
        <v>3</v>
      </c>
      <c r="N872" t="s">
        <v>683</v>
      </c>
      <c r="O872" t="s">
        <v>677</v>
      </c>
    </row>
    <row r="873" spans="1:15" x14ac:dyDescent="0.25">
      <c r="A873" t="s">
        <v>178</v>
      </c>
      <c r="B873">
        <v>2021</v>
      </c>
      <c r="C873" t="s">
        <v>6</v>
      </c>
      <c r="D873">
        <v>4</v>
      </c>
      <c r="E873">
        <v>4</v>
      </c>
      <c r="F873">
        <v>2</v>
      </c>
      <c r="G873">
        <v>2.5099999999999998</v>
      </c>
      <c r="H873">
        <v>120</v>
      </c>
      <c r="I873" t="s">
        <v>681</v>
      </c>
      <c r="J873">
        <v>2025</v>
      </c>
      <c r="K873" t="s">
        <v>701</v>
      </c>
      <c r="L873">
        <v>3.51</v>
      </c>
      <c r="M873">
        <v>1</v>
      </c>
      <c r="N873" t="s">
        <v>683</v>
      </c>
      <c r="O873" t="s">
        <v>677</v>
      </c>
    </row>
    <row r="874" spans="1:15" x14ac:dyDescent="0.25">
      <c r="A874" t="s">
        <v>181</v>
      </c>
      <c r="B874">
        <v>2021</v>
      </c>
      <c r="C874" t="s">
        <v>12</v>
      </c>
      <c r="D874">
        <v>4</v>
      </c>
      <c r="E874">
        <v>1</v>
      </c>
      <c r="F874">
        <v>1</v>
      </c>
      <c r="G874">
        <v>2.38</v>
      </c>
      <c r="H874">
        <v>15</v>
      </c>
      <c r="I874" t="s">
        <v>681</v>
      </c>
      <c r="J874">
        <v>2025</v>
      </c>
      <c r="K874" t="s">
        <v>690</v>
      </c>
      <c r="L874">
        <v>3.3</v>
      </c>
      <c r="M874">
        <v>2.1</v>
      </c>
      <c r="N874" t="s">
        <v>683</v>
      </c>
      <c r="O874" t="s">
        <v>677</v>
      </c>
    </row>
    <row r="875" spans="1:15" x14ac:dyDescent="0.25">
      <c r="A875" t="s">
        <v>181</v>
      </c>
      <c r="B875">
        <v>2021</v>
      </c>
      <c r="C875" t="s">
        <v>12</v>
      </c>
      <c r="D875">
        <v>4</v>
      </c>
      <c r="E875">
        <v>1</v>
      </c>
      <c r="F875">
        <v>1</v>
      </c>
      <c r="G875">
        <v>2.38</v>
      </c>
      <c r="H875">
        <v>15</v>
      </c>
      <c r="I875" t="s">
        <v>681</v>
      </c>
      <c r="J875">
        <v>2025</v>
      </c>
      <c r="K875" t="s">
        <v>691</v>
      </c>
      <c r="L875">
        <v>3.19</v>
      </c>
      <c r="M875">
        <v>1</v>
      </c>
      <c r="N875" t="s">
        <v>683</v>
      </c>
      <c r="O875" t="s">
        <v>677</v>
      </c>
    </row>
    <row r="876" spans="1:15" x14ac:dyDescent="0.25">
      <c r="A876" t="s">
        <v>181</v>
      </c>
      <c r="B876">
        <v>2021</v>
      </c>
      <c r="C876" t="s">
        <v>12</v>
      </c>
      <c r="D876">
        <v>4</v>
      </c>
      <c r="E876">
        <v>1</v>
      </c>
      <c r="F876">
        <v>1</v>
      </c>
      <c r="G876">
        <v>2.38</v>
      </c>
      <c r="H876">
        <v>15</v>
      </c>
      <c r="I876" t="s">
        <v>681</v>
      </c>
      <c r="J876">
        <v>2025</v>
      </c>
      <c r="K876" t="s">
        <v>692</v>
      </c>
      <c r="L876">
        <v>2.25</v>
      </c>
      <c r="M876">
        <v>3</v>
      </c>
      <c r="N876" t="s">
        <v>683</v>
      </c>
      <c r="O876" t="s">
        <v>677</v>
      </c>
    </row>
    <row r="877" spans="1:15" x14ac:dyDescent="0.25">
      <c r="A877" t="s">
        <v>181</v>
      </c>
      <c r="B877">
        <v>2021</v>
      </c>
      <c r="C877" t="s">
        <v>12</v>
      </c>
      <c r="D877">
        <v>4</v>
      </c>
      <c r="E877">
        <v>1</v>
      </c>
      <c r="F877">
        <v>1</v>
      </c>
      <c r="G877">
        <v>2.38</v>
      </c>
      <c r="H877">
        <v>15</v>
      </c>
      <c r="I877" t="s">
        <v>681</v>
      </c>
      <c r="J877">
        <v>2025</v>
      </c>
      <c r="K877" t="s">
        <v>693</v>
      </c>
      <c r="L877">
        <v>2.15</v>
      </c>
      <c r="M877">
        <v>1</v>
      </c>
      <c r="N877" t="s">
        <v>683</v>
      </c>
      <c r="O877" t="s">
        <v>677</v>
      </c>
    </row>
    <row r="878" spans="1:15" x14ac:dyDescent="0.25">
      <c r="A878" t="s">
        <v>181</v>
      </c>
      <c r="B878">
        <v>2021</v>
      </c>
      <c r="C878" t="s">
        <v>12</v>
      </c>
      <c r="D878">
        <v>4</v>
      </c>
      <c r="E878">
        <v>1</v>
      </c>
      <c r="F878">
        <v>1</v>
      </c>
      <c r="G878">
        <v>2.38</v>
      </c>
      <c r="H878">
        <v>15</v>
      </c>
      <c r="I878" t="s">
        <v>681</v>
      </c>
      <c r="J878">
        <v>2025</v>
      </c>
      <c r="K878" t="s">
        <v>694</v>
      </c>
      <c r="L878">
        <v>2.19</v>
      </c>
      <c r="M878">
        <v>3</v>
      </c>
      <c r="N878" t="s">
        <v>683</v>
      </c>
      <c r="O878" t="s">
        <v>677</v>
      </c>
    </row>
    <row r="879" spans="1:15" x14ac:dyDescent="0.25">
      <c r="A879" t="s">
        <v>181</v>
      </c>
      <c r="B879">
        <v>2021</v>
      </c>
      <c r="C879" t="s">
        <v>12</v>
      </c>
      <c r="D879">
        <v>4</v>
      </c>
      <c r="E879">
        <v>1</v>
      </c>
      <c r="F879">
        <v>2</v>
      </c>
      <c r="G879">
        <v>2.74</v>
      </c>
      <c r="H879">
        <v>30</v>
      </c>
      <c r="I879" t="s">
        <v>681</v>
      </c>
      <c r="J879">
        <v>2025</v>
      </c>
      <c r="K879" t="s">
        <v>690</v>
      </c>
      <c r="L879">
        <v>3.32</v>
      </c>
      <c r="M879">
        <v>3</v>
      </c>
      <c r="N879" t="s">
        <v>683</v>
      </c>
      <c r="O879" t="s">
        <v>677</v>
      </c>
    </row>
    <row r="880" spans="1:15" x14ac:dyDescent="0.25">
      <c r="A880" t="s">
        <v>181</v>
      </c>
      <c r="B880">
        <v>2021</v>
      </c>
      <c r="C880" t="s">
        <v>12</v>
      </c>
      <c r="D880">
        <v>4</v>
      </c>
      <c r="E880">
        <v>1</v>
      </c>
      <c r="F880">
        <v>2</v>
      </c>
      <c r="G880">
        <v>2.74</v>
      </c>
      <c r="H880">
        <v>30</v>
      </c>
      <c r="I880" t="s">
        <v>681</v>
      </c>
      <c r="J880">
        <v>2025</v>
      </c>
      <c r="K880" t="s">
        <v>691</v>
      </c>
      <c r="L880">
        <v>3.58</v>
      </c>
      <c r="M880">
        <v>2.1</v>
      </c>
      <c r="N880" t="s">
        <v>683</v>
      </c>
      <c r="O880" t="s">
        <v>677</v>
      </c>
    </row>
    <row r="881" spans="1:15" x14ac:dyDescent="0.25">
      <c r="A881" t="s">
        <v>181</v>
      </c>
      <c r="B881">
        <v>2021</v>
      </c>
      <c r="C881" t="s">
        <v>12</v>
      </c>
      <c r="D881">
        <v>4</v>
      </c>
      <c r="E881">
        <v>1</v>
      </c>
      <c r="F881">
        <v>2</v>
      </c>
      <c r="G881">
        <v>2.74</v>
      </c>
      <c r="H881">
        <v>30</v>
      </c>
      <c r="I881" t="s">
        <v>681</v>
      </c>
      <c r="J881">
        <v>2025</v>
      </c>
      <c r="K881" t="s">
        <v>692</v>
      </c>
      <c r="L881">
        <v>3.65</v>
      </c>
      <c r="M881">
        <v>2.1</v>
      </c>
      <c r="N881" t="s">
        <v>683</v>
      </c>
      <c r="O881" t="s">
        <v>677</v>
      </c>
    </row>
    <row r="882" spans="1:15" x14ac:dyDescent="0.25">
      <c r="A882" t="s">
        <v>181</v>
      </c>
      <c r="B882">
        <v>2021</v>
      </c>
      <c r="C882" t="s">
        <v>12</v>
      </c>
      <c r="D882">
        <v>4</v>
      </c>
      <c r="E882">
        <v>1</v>
      </c>
      <c r="F882">
        <v>2</v>
      </c>
      <c r="G882">
        <v>2.74</v>
      </c>
      <c r="H882">
        <v>30</v>
      </c>
      <c r="I882" t="s">
        <v>681</v>
      </c>
      <c r="J882">
        <v>2025</v>
      </c>
      <c r="K882" t="s">
        <v>693</v>
      </c>
      <c r="L882">
        <v>3.51</v>
      </c>
      <c r="M882">
        <v>1</v>
      </c>
      <c r="N882" t="s">
        <v>683</v>
      </c>
      <c r="O882" t="s">
        <v>677</v>
      </c>
    </row>
    <row r="883" spans="1:15" x14ac:dyDescent="0.25">
      <c r="A883" t="s">
        <v>181</v>
      </c>
      <c r="B883">
        <v>2021</v>
      </c>
      <c r="C883" t="s">
        <v>12</v>
      </c>
      <c r="D883">
        <v>4</v>
      </c>
      <c r="E883">
        <v>1</v>
      </c>
      <c r="F883">
        <v>2</v>
      </c>
      <c r="G883">
        <v>2.74</v>
      </c>
      <c r="H883">
        <v>30</v>
      </c>
      <c r="I883" t="s">
        <v>681</v>
      </c>
      <c r="J883">
        <v>2025</v>
      </c>
      <c r="K883" t="s">
        <v>694</v>
      </c>
      <c r="L883">
        <v>3.77</v>
      </c>
      <c r="M883">
        <v>2.1</v>
      </c>
      <c r="N883" t="s">
        <v>683</v>
      </c>
      <c r="O883" t="s">
        <v>677</v>
      </c>
    </row>
    <row r="884" spans="1:15" x14ac:dyDescent="0.25">
      <c r="A884" t="s">
        <v>181</v>
      </c>
      <c r="B884">
        <v>2021</v>
      </c>
      <c r="C884" t="s">
        <v>12</v>
      </c>
      <c r="D884">
        <v>4</v>
      </c>
      <c r="E884">
        <v>2</v>
      </c>
      <c r="F884">
        <v>1</v>
      </c>
      <c r="G884">
        <v>3.97</v>
      </c>
      <c r="H884">
        <v>30</v>
      </c>
      <c r="I884" t="s">
        <v>681</v>
      </c>
      <c r="J884">
        <v>2025</v>
      </c>
      <c r="K884" t="s">
        <v>690</v>
      </c>
      <c r="L884">
        <v>2.2200000000000002</v>
      </c>
      <c r="M884">
        <v>3</v>
      </c>
      <c r="N884" t="s">
        <v>688</v>
      </c>
      <c r="O884" t="s">
        <v>677</v>
      </c>
    </row>
    <row r="885" spans="1:15" x14ac:dyDescent="0.25">
      <c r="A885" t="s">
        <v>181</v>
      </c>
      <c r="B885">
        <v>2021</v>
      </c>
      <c r="C885" t="s">
        <v>12</v>
      </c>
      <c r="D885">
        <v>4</v>
      </c>
      <c r="E885">
        <v>2</v>
      </c>
      <c r="F885">
        <v>1</v>
      </c>
      <c r="G885">
        <v>3.97</v>
      </c>
      <c r="H885">
        <v>30</v>
      </c>
      <c r="I885" t="s">
        <v>681</v>
      </c>
      <c r="J885">
        <v>2025</v>
      </c>
      <c r="K885" t="s">
        <v>691</v>
      </c>
      <c r="L885">
        <v>3.23</v>
      </c>
      <c r="M885">
        <v>1</v>
      </c>
      <c r="N885" t="s">
        <v>688</v>
      </c>
      <c r="O885" t="s">
        <v>677</v>
      </c>
    </row>
    <row r="886" spans="1:15" x14ac:dyDescent="0.25">
      <c r="A886" t="s">
        <v>181</v>
      </c>
      <c r="B886">
        <v>2021</v>
      </c>
      <c r="C886" t="s">
        <v>12</v>
      </c>
      <c r="D886">
        <v>4</v>
      </c>
      <c r="E886">
        <v>2</v>
      </c>
      <c r="F886">
        <v>1</v>
      </c>
      <c r="G886">
        <v>3.97</v>
      </c>
      <c r="H886">
        <v>30</v>
      </c>
      <c r="I886" t="s">
        <v>681</v>
      </c>
      <c r="J886">
        <v>2025</v>
      </c>
      <c r="K886" t="s">
        <v>692</v>
      </c>
      <c r="L886">
        <v>2.44</v>
      </c>
      <c r="M886">
        <v>1</v>
      </c>
      <c r="N886" t="s">
        <v>688</v>
      </c>
      <c r="O886" t="s">
        <v>677</v>
      </c>
    </row>
    <row r="887" spans="1:15" x14ac:dyDescent="0.25">
      <c r="A887" t="s">
        <v>181</v>
      </c>
      <c r="B887">
        <v>2021</v>
      </c>
      <c r="C887" t="s">
        <v>12</v>
      </c>
      <c r="D887">
        <v>4</v>
      </c>
      <c r="E887">
        <v>2</v>
      </c>
      <c r="F887">
        <v>1</v>
      </c>
      <c r="G887">
        <v>3.97</v>
      </c>
      <c r="H887">
        <v>30</v>
      </c>
      <c r="I887" t="s">
        <v>681</v>
      </c>
      <c r="J887">
        <v>2025</v>
      </c>
      <c r="K887" t="s">
        <v>693</v>
      </c>
      <c r="L887">
        <v>3.19</v>
      </c>
      <c r="M887">
        <v>3</v>
      </c>
      <c r="N887" t="s">
        <v>688</v>
      </c>
      <c r="O887" t="s">
        <v>677</v>
      </c>
    </row>
    <row r="888" spans="1:15" x14ac:dyDescent="0.25">
      <c r="A888" t="s">
        <v>181</v>
      </c>
      <c r="B888">
        <v>2021</v>
      </c>
      <c r="C888" t="s">
        <v>12</v>
      </c>
      <c r="D888">
        <v>4</v>
      </c>
      <c r="E888">
        <v>2</v>
      </c>
      <c r="F888">
        <v>1</v>
      </c>
      <c r="G888">
        <v>3.97</v>
      </c>
      <c r="H888">
        <v>30</v>
      </c>
      <c r="I888" t="s">
        <v>681</v>
      </c>
      <c r="J888">
        <v>2025</v>
      </c>
      <c r="K888" t="s">
        <v>694</v>
      </c>
      <c r="L888">
        <v>3.04</v>
      </c>
      <c r="M888">
        <v>3</v>
      </c>
      <c r="N888" t="s">
        <v>688</v>
      </c>
      <c r="O888" t="s">
        <v>677</v>
      </c>
    </row>
    <row r="889" spans="1:15" x14ac:dyDescent="0.25">
      <c r="A889" t="s">
        <v>181</v>
      </c>
      <c r="B889">
        <v>2021</v>
      </c>
      <c r="C889" t="s">
        <v>12</v>
      </c>
      <c r="D889">
        <v>4</v>
      </c>
      <c r="E889">
        <v>2</v>
      </c>
      <c r="F889">
        <v>2</v>
      </c>
      <c r="G889">
        <v>3.94</v>
      </c>
      <c r="H889">
        <v>60</v>
      </c>
      <c r="I889" t="s">
        <v>681</v>
      </c>
      <c r="J889">
        <v>2025</v>
      </c>
      <c r="K889" t="s">
        <v>690</v>
      </c>
      <c r="L889">
        <v>2.67</v>
      </c>
      <c r="M889">
        <v>3</v>
      </c>
      <c r="N889" t="s">
        <v>688</v>
      </c>
      <c r="O889" t="s">
        <v>677</v>
      </c>
    </row>
    <row r="890" spans="1:15" x14ac:dyDescent="0.25">
      <c r="A890" t="s">
        <v>181</v>
      </c>
      <c r="B890">
        <v>2021</v>
      </c>
      <c r="C890" t="s">
        <v>12</v>
      </c>
      <c r="D890">
        <v>4</v>
      </c>
      <c r="E890">
        <v>2</v>
      </c>
      <c r="F890">
        <v>2</v>
      </c>
      <c r="G890">
        <v>3.94</v>
      </c>
      <c r="H890">
        <v>60</v>
      </c>
      <c r="I890" t="s">
        <v>681</v>
      </c>
      <c r="J890">
        <v>2025</v>
      </c>
      <c r="K890" t="s">
        <v>691</v>
      </c>
      <c r="L890">
        <v>3.58</v>
      </c>
      <c r="M890">
        <v>2.1</v>
      </c>
      <c r="N890" t="s">
        <v>688</v>
      </c>
      <c r="O890" t="s">
        <v>677</v>
      </c>
    </row>
    <row r="891" spans="1:15" x14ac:dyDescent="0.25">
      <c r="A891" t="s">
        <v>181</v>
      </c>
      <c r="B891">
        <v>2021</v>
      </c>
      <c r="C891" t="s">
        <v>12</v>
      </c>
      <c r="D891">
        <v>4</v>
      </c>
      <c r="E891">
        <v>2</v>
      </c>
      <c r="F891">
        <v>2</v>
      </c>
      <c r="G891">
        <v>3.94</v>
      </c>
      <c r="H891">
        <v>60</v>
      </c>
      <c r="I891" t="s">
        <v>681</v>
      </c>
      <c r="J891">
        <v>2025</v>
      </c>
      <c r="K891" t="s">
        <v>692</v>
      </c>
      <c r="L891">
        <v>3.45</v>
      </c>
      <c r="M891">
        <v>3</v>
      </c>
      <c r="N891" t="s">
        <v>688</v>
      </c>
      <c r="O891" t="s">
        <v>677</v>
      </c>
    </row>
    <row r="892" spans="1:15" x14ac:dyDescent="0.25">
      <c r="A892" t="s">
        <v>181</v>
      </c>
      <c r="B892">
        <v>2021</v>
      </c>
      <c r="C892" t="s">
        <v>12</v>
      </c>
      <c r="D892">
        <v>4</v>
      </c>
      <c r="E892">
        <v>2</v>
      </c>
      <c r="F892">
        <v>2</v>
      </c>
      <c r="G892">
        <v>3.94</v>
      </c>
      <c r="H892">
        <v>60</v>
      </c>
      <c r="I892" t="s">
        <v>681</v>
      </c>
      <c r="J892">
        <v>2025</v>
      </c>
      <c r="K892" t="s">
        <v>693</v>
      </c>
      <c r="L892">
        <v>2.69</v>
      </c>
      <c r="M892">
        <v>3</v>
      </c>
      <c r="N892" t="s">
        <v>688</v>
      </c>
      <c r="O892" t="s">
        <v>677</v>
      </c>
    </row>
    <row r="893" spans="1:15" x14ac:dyDescent="0.25">
      <c r="A893" t="s">
        <v>181</v>
      </c>
      <c r="B893">
        <v>2021</v>
      </c>
      <c r="C893" t="s">
        <v>12</v>
      </c>
      <c r="D893">
        <v>4</v>
      </c>
      <c r="E893">
        <v>2</v>
      </c>
      <c r="F893">
        <v>2</v>
      </c>
      <c r="G893">
        <v>3.94</v>
      </c>
      <c r="H893">
        <v>60</v>
      </c>
      <c r="I893" t="s">
        <v>681</v>
      </c>
      <c r="J893">
        <v>2025</v>
      </c>
      <c r="K893" t="s">
        <v>694</v>
      </c>
      <c r="L893">
        <v>3.99</v>
      </c>
      <c r="M893">
        <v>2.1</v>
      </c>
      <c r="N893" t="s">
        <v>688</v>
      </c>
      <c r="O893" t="s">
        <v>677</v>
      </c>
    </row>
    <row r="894" spans="1:15" x14ac:dyDescent="0.25">
      <c r="A894" t="s">
        <v>181</v>
      </c>
      <c r="B894">
        <v>2021</v>
      </c>
      <c r="C894" t="s">
        <v>12</v>
      </c>
      <c r="D894">
        <v>4</v>
      </c>
      <c r="E894">
        <v>3</v>
      </c>
      <c r="F894">
        <v>1</v>
      </c>
      <c r="G894">
        <v>3.72</v>
      </c>
      <c r="H894">
        <v>45</v>
      </c>
      <c r="I894" t="s">
        <v>681</v>
      </c>
      <c r="J894">
        <v>2025</v>
      </c>
      <c r="K894" t="s">
        <v>690</v>
      </c>
      <c r="L894">
        <v>3.3</v>
      </c>
      <c r="M894">
        <v>2.1</v>
      </c>
      <c r="N894" t="s">
        <v>688</v>
      </c>
      <c r="O894" t="s">
        <v>677</v>
      </c>
    </row>
    <row r="895" spans="1:15" x14ac:dyDescent="0.25">
      <c r="A895" t="s">
        <v>181</v>
      </c>
      <c r="B895">
        <v>2021</v>
      </c>
      <c r="C895" t="s">
        <v>12</v>
      </c>
      <c r="D895">
        <v>4</v>
      </c>
      <c r="E895">
        <v>3</v>
      </c>
      <c r="F895">
        <v>1</v>
      </c>
      <c r="G895">
        <v>3.72</v>
      </c>
      <c r="H895">
        <v>45</v>
      </c>
      <c r="I895" t="s">
        <v>681</v>
      </c>
      <c r="J895">
        <v>2025</v>
      </c>
      <c r="K895" t="s">
        <v>691</v>
      </c>
      <c r="L895">
        <v>3.42</v>
      </c>
      <c r="M895">
        <v>2.1</v>
      </c>
      <c r="N895" t="s">
        <v>688</v>
      </c>
      <c r="O895" t="s">
        <v>677</v>
      </c>
    </row>
    <row r="896" spans="1:15" x14ac:dyDescent="0.25">
      <c r="A896" t="s">
        <v>181</v>
      </c>
      <c r="B896">
        <v>2021</v>
      </c>
      <c r="C896" t="s">
        <v>12</v>
      </c>
      <c r="D896">
        <v>4</v>
      </c>
      <c r="E896">
        <v>3</v>
      </c>
      <c r="F896">
        <v>1</v>
      </c>
      <c r="G896">
        <v>3.72</v>
      </c>
      <c r="H896">
        <v>45</v>
      </c>
      <c r="I896" t="s">
        <v>681</v>
      </c>
      <c r="J896">
        <v>2025</v>
      </c>
      <c r="K896" t="s">
        <v>692</v>
      </c>
      <c r="L896">
        <v>3.03</v>
      </c>
      <c r="M896">
        <v>1</v>
      </c>
      <c r="N896" t="s">
        <v>688</v>
      </c>
      <c r="O896" t="s">
        <v>677</v>
      </c>
    </row>
    <row r="897" spans="1:15" x14ac:dyDescent="0.25">
      <c r="A897" t="s">
        <v>181</v>
      </c>
      <c r="B897">
        <v>2021</v>
      </c>
      <c r="C897" t="s">
        <v>12</v>
      </c>
      <c r="D897">
        <v>4</v>
      </c>
      <c r="E897">
        <v>3</v>
      </c>
      <c r="F897">
        <v>1</v>
      </c>
      <c r="G897">
        <v>3.72</v>
      </c>
      <c r="H897">
        <v>45</v>
      </c>
      <c r="I897" t="s">
        <v>681</v>
      </c>
      <c r="J897">
        <v>2025</v>
      </c>
      <c r="K897" t="s">
        <v>693</v>
      </c>
      <c r="L897">
        <v>3.11</v>
      </c>
      <c r="M897">
        <v>1</v>
      </c>
      <c r="N897" t="s">
        <v>688</v>
      </c>
      <c r="O897" t="s">
        <v>677</v>
      </c>
    </row>
    <row r="898" spans="1:15" x14ac:dyDescent="0.25">
      <c r="A898" t="s">
        <v>181</v>
      </c>
      <c r="B898">
        <v>2021</v>
      </c>
      <c r="C898" t="s">
        <v>12</v>
      </c>
      <c r="D898">
        <v>4</v>
      </c>
      <c r="E898">
        <v>3</v>
      </c>
      <c r="F898">
        <v>1</v>
      </c>
      <c r="G898">
        <v>3.72</v>
      </c>
      <c r="H898">
        <v>45</v>
      </c>
      <c r="I898" t="s">
        <v>681</v>
      </c>
      <c r="J898">
        <v>2025</v>
      </c>
      <c r="K898" t="s">
        <v>694</v>
      </c>
      <c r="L898">
        <v>2.82</v>
      </c>
      <c r="M898">
        <v>3</v>
      </c>
      <c r="N898" t="s">
        <v>688</v>
      </c>
      <c r="O898" t="s">
        <v>677</v>
      </c>
    </row>
    <row r="899" spans="1:15" x14ac:dyDescent="0.25">
      <c r="A899" t="s">
        <v>181</v>
      </c>
      <c r="B899">
        <v>2021</v>
      </c>
      <c r="C899" t="s">
        <v>12</v>
      </c>
      <c r="D899">
        <v>4</v>
      </c>
      <c r="E899">
        <v>3</v>
      </c>
      <c r="F899">
        <v>2</v>
      </c>
      <c r="G899">
        <v>2.37</v>
      </c>
      <c r="H899">
        <v>90</v>
      </c>
      <c r="I899" t="s">
        <v>681</v>
      </c>
      <c r="J899">
        <v>2025</v>
      </c>
      <c r="K899" t="s">
        <v>690</v>
      </c>
      <c r="L899">
        <v>3.17</v>
      </c>
      <c r="M899">
        <v>3</v>
      </c>
      <c r="N899" t="s">
        <v>683</v>
      </c>
      <c r="O899" t="s">
        <v>677</v>
      </c>
    </row>
    <row r="900" spans="1:15" x14ac:dyDescent="0.25">
      <c r="A900" t="s">
        <v>181</v>
      </c>
      <c r="B900">
        <v>2021</v>
      </c>
      <c r="C900" t="s">
        <v>12</v>
      </c>
      <c r="D900">
        <v>4</v>
      </c>
      <c r="E900">
        <v>3</v>
      </c>
      <c r="F900">
        <v>2</v>
      </c>
      <c r="G900">
        <v>2.37</v>
      </c>
      <c r="H900">
        <v>90</v>
      </c>
      <c r="I900" t="s">
        <v>681</v>
      </c>
      <c r="J900">
        <v>2025</v>
      </c>
      <c r="K900" t="s">
        <v>691</v>
      </c>
      <c r="L900">
        <v>3.12</v>
      </c>
      <c r="M900">
        <v>3</v>
      </c>
      <c r="N900" t="s">
        <v>683</v>
      </c>
      <c r="O900" t="s">
        <v>677</v>
      </c>
    </row>
    <row r="901" spans="1:15" x14ac:dyDescent="0.25">
      <c r="A901" t="s">
        <v>181</v>
      </c>
      <c r="B901">
        <v>2021</v>
      </c>
      <c r="C901" t="s">
        <v>12</v>
      </c>
      <c r="D901">
        <v>4</v>
      </c>
      <c r="E901">
        <v>3</v>
      </c>
      <c r="F901">
        <v>2</v>
      </c>
      <c r="G901">
        <v>2.37</v>
      </c>
      <c r="H901">
        <v>90</v>
      </c>
      <c r="I901" t="s">
        <v>681</v>
      </c>
      <c r="J901">
        <v>2025</v>
      </c>
      <c r="K901" t="s">
        <v>692</v>
      </c>
      <c r="L901">
        <v>3.09</v>
      </c>
      <c r="M901">
        <v>1</v>
      </c>
      <c r="N901" t="s">
        <v>683</v>
      </c>
      <c r="O901" t="s">
        <v>677</v>
      </c>
    </row>
    <row r="902" spans="1:15" x14ac:dyDescent="0.25">
      <c r="A902" t="s">
        <v>181</v>
      </c>
      <c r="B902">
        <v>2021</v>
      </c>
      <c r="C902" t="s">
        <v>12</v>
      </c>
      <c r="D902">
        <v>4</v>
      </c>
      <c r="E902">
        <v>3</v>
      </c>
      <c r="F902">
        <v>2</v>
      </c>
      <c r="G902">
        <v>2.37</v>
      </c>
      <c r="H902">
        <v>90</v>
      </c>
      <c r="I902" t="s">
        <v>681</v>
      </c>
      <c r="J902">
        <v>2025</v>
      </c>
      <c r="K902" t="s">
        <v>693</v>
      </c>
      <c r="L902">
        <v>3.9</v>
      </c>
      <c r="M902">
        <v>2.1</v>
      </c>
      <c r="N902" t="s">
        <v>683</v>
      </c>
      <c r="O902" t="s">
        <v>677</v>
      </c>
    </row>
    <row r="903" spans="1:15" x14ac:dyDescent="0.25">
      <c r="A903" t="s">
        <v>181</v>
      </c>
      <c r="B903">
        <v>2021</v>
      </c>
      <c r="C903" t="s">
        <v>12</v>
      </c>
      <c r="D903">
        <v>4</v>
      </c>
      <c r="E903">
        <v>3</v>
      </c>
      <c r="F903">
        <v>2</v>
      </c>
      <c r="G903">
        <v>2.37</v>
      </c>
      <c r="H903">
        <v>90</v>
      </c>
      <c r="I903" t="s">
        <v>681</v>
      </c>
      <c r="J903">
        <v>2025</v>
      </c>
      <c r="K903" t="s">
        <v>694</v>
      </c>
      <c r="L903">
        <v>2.98</v>
      </c>
      <c r="M903">
        <v>3</v>
      </c>
      <c r="N903" t="s">
        <v>683</v>
      </c>
      <c r="O903" t="s">
        <v>677</v>
      </c>
    </row>
    <row r="904" spans="1:15" x14ac:dyDescent="0.25">
      <c r="A904" t="s">
        <v>181</v>
      </c>
      <c r="B904">
        <v>2021</v>
      </c>
      <c r="C904" t="s">
        <v>12</v>
      </c>
      <c r="D904">
        <v>4</v>
      </c>
      <c r="E904">
        <v>4</v>
      </c>
      <c r="F904">
        <v>1</v>
      </c>
      <c r="G904">
        <v>3.76</v>
      </c>
      <c r="H904">
        <v>60</v>
      </c>
      <c r="I904" t="s">
        <v>681</v>
      </c>
      <c r="J904">
        <v>2025</v>
      </c>
      <c r="K904" t="s">
        <v>690</v>
      </c>
      <c r="L904">
        <v>3.49</v>
      </c>
      <c r="M904">
        <v>1</v>
      </c>
      <c r="N904" t="s">
        <v>688</v>
      </c>
      <c r="O904" t="s">
        <v>677</v>
      </c>
    </row>
    <row r="905" spans="1:15" x14ac:dyDescent="0.25">
      <c r="A905" t="s">
        <v>181</v>
      </c>
      <c r="B905">
        <v>2021</v>
      </c>
      <c r="C905" t="s">
        <v>12</v>
      </c>
      <c r="D905">
        <v>4</v>
      </c>
      <c r="E905">
        <v>4</v>
      </c>
      <c r="F905">
        <v>1</v>
      </c>
      <c r="G905">
        <v>3.76</v>
      </c>
      <c r="H905">
        <v>60</v>
      </c>
      <c r="I905" t="s">
        <v>681</v>
      </c>
      <c r="J905">
        <v>2025</v>
      </c>
      <c r="K905" t="s">
        <v>691</v>
      </c>
      <c r="L905">
        <v>2.35</v>
      </c>
      <c r="M905">
        <v>1</v>
      </c>
      <c r="N905" t="s">
        <v>688</v>
      </c>
      <c r="O905" t="s">
        <v>677</v>
      </c>
    </row>
    <row r="906" spans="1:15" x14ac:dyDescent="0.25">
      <c r="A906" t="s">
        <v>181</v>
      </c>
      <c r="B906">
        <v>2021</v>
      </c>
      <c r="C906" t="s">
        <v>12</v>
      </c>
      <c r="D906">
        <v>4</v>
      </c>
      <c r="E906">
        <v>4</v>
      </c>
      <c r="F906">
        <v>1</v>
      </c>
      <c r="G906">
        <v>3.76</v>
      </c>
      <c r="H906">
        <v>60</v>
      </c>
      <c r="I906" t="s">
        <v>681</v>
      </c>
      <c r="J906">
        <v>2025</v>
      </c>
      <c r="K906" t="s">
        <v>692</v>
      </c>
      <c r="L906">
        <v>3.03</v>
      </c>
      <c r="M906">
        <v>1</v>
      </c>
      <c r="N906" t="s">
        <v>688</v>
      </c>
      <c r="O906" t="s">
        <v>677</v>
      </c>
    </row>
    <row r="907" spans="1:15" x14ac:dyDescent="0.25">
      <c r="A907" t="s">
        <v>181</v>
      </c>
      <c r="B907">
        <v>2021</v>
      </c>
      <c r="C907" t="s">
        <v>12</v>
      </c>
      <c r="D907">
        <v>4</v>
      </c>
      <c r="E907">
        <v>4</v>
      </c>
      <c r="F907">
        <v>1</v>
      </c>
      <c r="G907">
        <v>3.76</v>
      </c>
      <c r="H907">
        <v>60</v>
      </c>
      <c r="I907" t="s">
        <v>681</v>
      </c>
      <c r="J907">
        <v>2025</v>
      </c>
      <c r="K907" t="s">
        <v>693</v>
      </c>
      <c r="L907">
        <v>3.61</v>
      </c>
      <c r="M907">
        <v>1</v>
      </c>
      <c r="N907" t="s">
        <v>688</v>
      </c>
      <c r="O907" t="s">
        <v>677</v>
      </c>
    </row>
    <row r="908" spans="1:15" x14ac:dyDescent="0.25">
      <c r="A908" t="s">
        <v>181</v>
      </c>
      <c r="B908">
        <v>2021</v>
      </c>
      <c r="C908" t="s">
        <v>12</v>
      </c>
      <c r="D908">
        <v>4</v>
      </c>
      <c r="E908">
        <v>4</v>
      </c>
      <c r="F908">
        <v>1</v>
      </c>
      <c r="G908">
        <v>3.76</v>
      </c>
      <c r="H908">
        <v>60</v>
      </c>
      <c r="I908" t="s">
        <v>681</v>
      </c>
      <c r="J908">
        <v>2025</v>
      </c>
      <c r="K908" t="s">
        <v>694</v>
      </c>
      <c r="L908">
        <v>3.19</v>
      </c>
      <c r="M908">
        <v>3</v>
      </c>
      <c r="N908" t="s">
        <v>688</v>
      </c>
      <c r="O908" t="s">
        <v>677</v>
      </c>
    </row>
    <row r="909" spans="1:15" x14ac:dyDescent="0.25">
      <c r="A909" t="s">
        <v>181</v>
      </c>
      <c r="B909">
        <v>2021</v>
      </c>
      <c r="C909" t="s">
        <v>12</v>
      </c>
      <c r="D909">
        <v>4</v>
      </c>
      <c r="E909">
        <v>4</v>
      </c>
      <c r="F909">
        <v>2</v>
      </c>
      <c r="G909">
        <v>3.22</v>
      </c>
      <c r="H909">
        <v>120</v>
      </c>
      <c r="I909" t="s">
        <v>681</v>
      </c>
      <c r="J909">
        <v>2025</v>
      </c>
      <c r="K909" t="s">
        <v>690</v>
      </c>
      <c r="L909">
        <v>3.25</v>
      </c>
      <c r="M909">
        <v>2.1</v>
      </c>
      <c r="N909" t="s">
        <v>712</v>
      </c>
      <c r="O909" t="s">
        <v>677</v>
      </c>
    </row>
    <row r="910" spans="1:15" x14ac:dyDescent="0.25">
      <c r="A910" t="s">
        <v>181</v>
      </c>
      <c r="B910">
        <v>2021</v>
      </c>
      <c r="C910" t="s">
        <v>12</v>
      </c>
      <c r="D910">
        <v>4</v>
      </c>
      <c r="E910">
        <v>4</v>
      </c>
      <c r="F910">
        <v>2</v>
      </c>
      <c r="G910">
        <v>3.22</v>
      </c>
      <c r="H910">
        <v>120</v>
      </c>
      <c r="I910" t="s">
        <v>681</v>
      </c>
      <c r="J910">
        <v>2025</v>
      </c>
      <c r="K910" t="s">
        <v>691</v>
      </c>
      <c r="L910">
        <v>2.0299999999999998</v>
      </c>
      <c r="M910">
        <v>1</v>
      </c>
      <c r="N910" t="s">
        <v>712</v>
      </c>
      <c r="O910" t="s">
        <v>677</v>
      </c>
    </row>
    <row r="911" spans="1:15" x14ac:dyDescent="0.25">
      <c r="A911" t="s">
        <v>181</v>
      </c>
      <c r="B911">
        <v>2021</v>
      </c>
      <c r="C911" t="s">
        <v>12</v>
      </c>
      <c r="D911">
        <v>4</v>
      </c>
      <c r="E911">
        <v>4</v>
      </c>
      <c r="F911">
        <v>2</v>
      </c>
      <c r="G911">
        <v>3.22</v>
      </c>
      <c r="H911">
        <v>120</v>
      </c>
      <c r="I911" t="s">
        <v>681</v>
      </c>
      <c r="J911">
        <v>2025</v>
      </c>
      <c r="K911" t="s">
        <v>692</v>
      </c>
      <c r="L911">
        <v>2.58</v>
      </c>
      <c r="M911">
        <v>3</v>
      </c>
      <c r="N911" t="s">
        <v>712</v>
      </c>
      <c r="O911" t="s">
        <v>677</v>
      </c>
    </row>
    <row r="912" spans="1:15" x14ac:dyDescent="0.25">
      <c r="A912" t="s">
        <v>181</v>
      </c>
      <c r="B912">
        <v>2021</v>
      </c>
      <c r="C912" t="s">
        <v>12</v>
      </c>
      <c r="D912">
        <v>4</v>
      </c>
      <c r="E912">
        <v>4</v>
      </c>
      <c r="F912">
        <v>2</v>
      </c>
      <c r="G912">
        <v>3.22</v>
      </c>
      <c r="H912">
        <v>120</v>
      </c>
      <c r="I912" t="s">
        <v>681</v>
      </c>
      <c r="J912">
        <v>2025</v>
      </c>
      <c r="K912" t="s">
        <v>693</v>
      </c>
      <c r="L912">
        <v>2.12</v>
      </c>
      <c r="M912">
        <v>3</v>
      </c>
      <c r="N912" t="s">
        <v>712</v>
      </c>
      <c r="O912" t="s">
        <v>677</v>
      </c>
    </row>
    <row r="913" spans="1:15" x14ac:dyDescent="0.25">
      <c r="A913" t="s">
        <v>181</v>
      </c>
      <c r="B913">
        <v>2021</v>
      </c>
      <c r="C913" t="s">
        <v>12</v>
      </c>
      <c r="D913">
        <v>4</v>
      </c>
      <c r="E913">
        <v>4</v>
      </c>
      <c r="F913">
        <v>2</v>
      </c>
      <c r="G913">
        <v>3.22</v>
      </c>
      <c r="H913">
        <v>120</v>
      </c>
      <c r="I913" t="s">
        <v>681</v>
      </c>
      <c r="J913">
        <v>2025</v>
      </c>
      <c r="K913" t="s">
        <v>694</v>
      </c>
      <c r="L913">
        <v>3.99</v>
      </c>
      <c r="M913">
        <v>3</v>
      </c>
      <c r="N913" t="s">
        <v>712</v>
      </c>
      <c r="O913" t="s">
        <v>677</v>
      </c>
    </row>
    <row r="914" spans="1:15" x14ac:dyDescent="0.25">
      <c r="A914" t="s">
        <v>176</v>
      </c>
      <c r="B914">
        <v>2021</v>
      </c>
      <c r="C914" t="s">
        <v>22</v>
      </c>
      <c r="D914">
        <v>4</v>
      </c>
      <c r="E914">
        <v>1</v>
      </c>
      <c r="F914">
        <v>1</v>
      </c>
      <c r="G914">
        <v>3.97</v>
      </c>
      <c r="H914">
        <v>15</v>
      </c>
      <c r="I914" t="s">
        <v>681</v>
      </c>
      <c r="J914">
        <v>2025</v>
      </c>
      <c r="K914" t="s">
        <v>719</v>
      </c>
      <c r="L914">
        <v>2.4700000000000002</v>
      </c>
      <c r="M914">
        <v>2.1</v>
      </c>
      <c r="N914" t="s">
        <v>688</v>
      </c>
      <c r="O914" t="s">
        <v>677</v>
      </c>
    </row>
    <row r="915" spans="1:15" x14ac:dyDescent="0.25">
      <c r="A915" t="s">
        <v>176</v>
      </c>
      <c r="B915">
        <v>2021</v>
      </c>
      <c r="C915" t="s">
        <v>22</v>
      </c>
      <c r="D915">
        <v>4</v>
      </c>
      <c r="E915">
        <v>1</v>
      </c>
      <c r="F915">
        <v>1</v>
      </c>
      <c r="G915">
        <v>3.97</v>
      </c>
      <c r="H915">
        <v>15</v>
      </c>
      <c r="I915" t="s">
        <v>681</v>
      </c>
      <c r="J915">
        <v>2025</v>
      </c>
      <c r="K915" t="s">
        <v>720</v>
      </c>
      <c r="L915">
        <v>2.96</v>
      </c>
      <c r="M915">
        <v>2.1</v>
      </c>
      <c r="N915" t="s">
        <v>688</v>
      </c>
      <c r="O915" t="s">
        <v>677</v>
      </c>
    </row>
    <row r="916" spans="1:15" x14ac:dyDescent="0.25">
      <c r="A916" t="s">
        <v>176</v>
      </c>
      <c r="B916">
        <v>2021</v>
      </c>
      <c r="C916" t="s">
        <v>22</v>
      </c>
      <c r="D916">
        <v>4</v>
      </c>
      <c r="E916">
        <v>1</v>
      </c>
      <c r="F916">
        <v>1</v>
      </c>
      <c r="G916">
        <v>3.97</v>
      </c>
      <c r="H916">
        <v>15</v>
      </c>
      <c r="I916" t="s">
        <v>681</v>
      </c>
      <c r="J916">
        <v>2025</v>
      </c>
      <c r="K916" t="s">
        <v>721</v>
      </c>
      <c r="L916">
        <v>2.09</v>
      </c>
      <c r="M916">
        <v>1</v>
      </c>
      <c r="N916" t="s">
        <v>688</v>
      </c>
      <c r="O916" t="s">
        <v>677</v>
      </c>
    </row>
    <row r="917" spans="1:15" x14ac:dyDescent="0.25">
      <c r="A917" t="s">
        <v>176</v>
      </c>
      <c r="B917">
        <v>2021</v>
      </c>
      <c r="C917" t="s">
        <v>22</v>
      </c>
      <c r="D917">
        <v>4</v>
      </c>
      <c r="E917">
        <v>1</v>
      </c>
      <c r="F917">
        <v>1</v>
      </c>
      <c r="G917">
        <v>3.97</v>
      </c>
      <c r="H917">
        <v>15</v>
      </c>
      <c r="I917" t="s">
        <v>681</v>
      </c>
      <c r="J917">
        <v>2025</v>
      </c>
      <c r="K917" t="s">
        <v>722</v>
      </c>
      <c r="L917">
        <v>3.57</v>
      </c>
      <c r="M917">
        <v>2.1</v>
      </c>
      <c r="N917" t="s">
        <v>688</v>
      </c>
      <c r="O917" t="s">
        <v>677</v>
      </c>
    </row>
    <row r="918" spans="1:15" x14ac:dyDescent="0.25">
      <c r="A918" t="s">
        <v>176</v>
      </c>
      <c r="B918">
        <v>2021</v>
      </c>
      <c r="C918" t="s">
        <v>22</v>
      </c>
      <c r="D918">
        <v>4</v>
      </c>
      <c r="E918">
        <v>1</v>
      </c>
      <c r="F918">
        <v>2</v>
      </c>
      <c r="G918">
        <v>3.37</v>
      </c>
      <c r="H918">
        <v>30</v>
      </c>
      <c r="I918" t="s">
        <v>681</v>
      </c>
      <c r="J918">
        <v>2025</v>
      </c>
      <c r="K918" t="s">
        <v>719</v>
      </c>
      <c r="L918">
        <v>3.35</v>
      </c>
      <c r="M918">
        <v>1</v>
      </c>
      <c r="N918" t="s">
        <v>689</v>
      </c>
      <c r="O918" t="s">
        <v>677</v>
      </c>
    </row>
    <row r="919" spans="1:15" x14ac:dyDescent="0.25">
      <c r="A919" t="s">
        <v>176</v>
      </c>
      <c r="B919">
        <v>2021</v>
      </c>
      <c r="C919" t="s">
        <v>22</v>
      </c>
      <c r="D919">
        <v>4</v>
      </c>
      <c r="E919">
        <v>1</v>
      </c>
      <c r="F919">
        <v>2</v>
      </c>
      <c r="G919">
        <v>3.37</v>
      </c>
      <c r="H919">
        <v>30</v>
      </c>
      <c r="I919" t="s">
        <v>681</v>
      </c>
      <c r="J919">
        <v>2025</v>
      </c>
      <c r="K919" t="s">
        <v>720</v>
      </c>
      <c r="L919">
        <v>2.0299999999999998</v>
      </c>
      <c r="M919">
        <v>1</v>
      </c>
      <c r="N919" t="s">
        <v>689</v>
      </c>
      <c r="O919" t="s">
        <v>677</v>
      </c>
    </row>
    <row r="920" spans="1:15" x14ac:dyDescent="0.25">
      <c r="A920" t="s">
        <v>176</v>
      </c>
      <c r="B920">
        <v>2021</v>
      </c>
      <c r="C920" t="s">
        <v>22</v>
      </c>
      <c r="D920">
        <v>4</v>
      </c>
      <c r="E920">
        <v>1</v>
      </c>
      <c r="F920">
        <v>2</v>
      </c>
      <c r="G920">
        <v>3.37</v>
      </c>
      <c r="H920">
        <v>30</v>
      </c>
      <c r="I920" t="s">
        <v>681</v>
      </c>
      <c r="J920">
        <v>2025</v>
      </c>
      <c r="K920" t="s">
        <v>721</v>
      </c>
      <c r="L920">
        <v>2.35</v>
      </c>
      <c r="M920">
        <v>2.1</v>
      </c>
      <c r="N920" t="s">
        <v>689</v>
      </c>
      <c r="O920" t="s">
        <v>677</v>
      </c>
    </row>
    <row r="921" spans="1:15" x14ac:dyDescent="0.25">
      <c r="A921" t="s">
        <v>176</v>
      </c>
      <c r="B921">
        <v>2021</v>
      </c>
      <c r="C921" t="s">
        <v>22</v>
      </c>
      <c r="D921">
        <v>4</v>
      </c>
      <c r="E921">
        <v>1</v>
      </c>
      <c r="F921">
        <v>2</v>
      </c>
      <c r="G921">
        <v>3.37</v>
      </c>
      <c r="H921">
        <v>30</v>
      </c>
      <c r="I921" t="s">
        <v>681</v>
      </c>
      <c r="J921">
        <v>2025</v>
      </c>
      <c r="K921" t="s">
        <v>722</v>
      </c>
      <c r="L921">
        <v>3.97</v>
      </c>
      <c r="M921">
        <v>1</v>
      </c>
      <c r="N921" t="s">
        <v>689</v>
      </c>
      <c r="O921" t="s">
        <v>677</v>
      </c>
    </row>
    <row r="922" spans="1:15" x14ac:dyDescent="0.25">
      <c r="A922" t="s">
        <v>176</v>
      </c>
      <c r="B922">
        <v>2021</v>
      </c>
      <c r="C922" t="s">
        <v>22</v>
      </c>
      <c r="D922">
        <v>4</v>
      </c>
      <c r="E922">
        <v>2</v>
      </c>
      <c r="F922">
        <v>1</v>
      </c>
      <c r="G922">
        <v>3.75</v>
      </c>
      <c r="H922">
        <v>30</v>
      </c>
      <c r="I922" t="s">
        <v>681</v>
      </c>
      <c r="J922">
        <v>2025</v>
      </c>
      <c r="K922" t="s">
        <v>719</v>
      </c>
      <c r="L922">
        <v>3.14</v>
      </c>
      <c r="M922">
        <v>3</v>
      </c>
      <c r="N922" t="s">
        <v>688</v>
      </c>
      <c r="O922" t="s">
        <v>677</v>
      </c>
    </row>
    <row r="923" spans="1:15" x14ac:dyDescent="0.25">
      <c r="A923" t="s">
        <v>176</v>
      </c>
      <c r="B923">
        <v>2021</v>
      </c>
      <c r="C923" t="s">
        <v>22</v>
      </c>
      <c r="D923">
        <v>4</v>
      </c>
      <c r="E923">
        <v>2</v>
      </c>
      <c r="F923">
        <v>1</v>
      </c>
      <c r="G923">
        <v>3.75</v>
      </c>
      <c r="H923">
        <v>30</v>
      </c>
      <c r="I923" t="s">
        <v>681</v>
      </c>
      <c r="J923">
        <v>2025</v>
      </c>
      <c r="K923" t="s">
        <v>720</v>
      </c>
      <c r="L923">
        <v>2.9</v>
      </c>
      <c r="M923">
        <v>2.1</v>
      </c>
      <c r="N923" t="s">
        <v>688</v>
      </c>
      <c r="O923" t="s">
        <v>677</v>
      </c>
    </row>
    <row r="924" spans="1:15" x14ac:dyDescent="0.25">
      <c r="A924" t="s">
        <v>176</v>
      </c>
      <c r="B924">
        <v>2021</v>
      </c>
      <c r="C924" t="s">
        <v>22</v>
      </c>
      <c r="D924">
        <v>4</v>
      </c>
      <c r="E924">
        <v>2</v>
      </c>
      <c r="F924">
        <v>1</v>
      </c>
      <c r="G924">
        <v>3.75</v>
      </c>
      <c r="H924">
        <v>30</v>
      </c>
      <c r="I924" t="s">
        <v>681</v>
      </c>
      <c r="J924">
        <v>2025</v>
      </c>
      <c r="K924" t="s">
        <v>721</v>
      </c>
      <c r="L924">
        <v>2.4900000000000002</v>
      </c>
      <c r="M924">
        <v>1</v>
      </c>
      <c r="N924" t="s">
        <v>688</v>
      </c>
      <c r="O924" t="s">
        <v>677</v>
      </c>
    </row>
    <row r="925" spans="1:15" x14ac:dyDescent="0.25">
      <c r="A925" t="s">
        <v>176</v>
      </c>
      <c r="B925">
        <v>2021</v>
      </c>
      <c r="C925" t="s">
        <v>22</v>
      </c>
      <c r="D925">
        <v>4</v>
      </c>
      <c r="E925">
        <v>2</v>
      </c>
      <c r="F925">
        <v>1</v>
      </c>
      <c r="G925">
        <v>3.75</v>
      </c>
      <c r="H925">
        <v>30</v>
      </c>
      <c r="I925" t="s">
        <v>681</v>
      </c>
      <c r="J925">
        <v>2025</v>
      </c>
      <c r="K925" t="s">
        <v>722</v>
      </c>
      <c r="L925">
        <v>2.09</v>
      </c>
      <c r="M925">
        <v>3</v>
      </c>
      <c r="N925" t="s">
        <v>688</v>
      </c>
      <c r="O925" t="s">
        <v>677</v>
      </c>
    </row>
    <row r="926" spans="1:15" x14ac:dyDescent="0.25">
      <c r="A926" t="s">
        <v>176</v>
      </c>
      <c r="B926">
        <v>2021</v>
      </c>
      <c r="C926" t="s">
        <v>22</v>
      </c>
      <c r="D926">
        <v>4</v>
      </c>
      <c r="E926">
        <v>2</v>
      </c>
      <c r="F926">
        <v>2</v>
      </c>
      <c r="G926">
        <v>2.0499999999999998</v>
      </c>
      <c r="H926">
        <v>60</v>
      </c>
      <c r="I926" t="s">
        <v>681</v>
      </c>
      <c r="J926">
        <v>2025</v>
      </c>
      <c r="K926" t="s">
        <v>719</v>
      </c>
      <c r="L926">
        <v>2.69</v>
      </c>
      <c r="M926">
        <v>1</v>
      </c>
      <c r="N926" t="s">
        <v>683</v>
      </c>
      <c r="O926" t="s">
        <v>677</v>
      </c>
    </row>
    <row r="927" spans="1:15" x14ac:dyDescent="0.25">
      <c r="A927" t="s">
        <v>176</v>
      </c>
      <c r="B927">
        <v>2021</v>
      </c>
      <c r="C927" t="s">
        <v>22</v>
      </c>
      <c r="D927">
        <v>4</v>
      </c>
      <c r="E927">
        <v>2</v>
      </c>
      <c r="F927">
        <v>2</v>
      </c>
      <c r="G927">
        <v>2.0499999999999998</v>
      </c>
      <c r="H927">
        <v>60</v>
      </c>
      <c r="I927" t="s">
        <v>681</v>
      </c>
      <c r="J927">
        <v>2025</v>
      </c>
      <c r="K927" t="s">
        <v>720</v>
      </c>
      <c r="L927">
        <v>2.33</v>
      </c>
      <c r="M927">
        <v>2.1</v>
      </c>
      <c r="N927" t="s">
        <v>683</v>
      </c>
      <c r="O927" t="s">
        <v>677</v>
      </c>
    </row>
    <row r="928" spans="1:15" x14ac:dyDescent="0.25">
      <c r="A928" t="s">
        <v>176</v>
      </c>
      <c r="B928">
        <v>2021</v>
      </c>
      <c r="C928" t="s">
        <v>22</v>
      </c>
      <c r="D928">
        <v>4</v>
      </c>
      <c r="E928">
        <v>2</v>
      </c>
      <c r="F928">
        <v>2</v>
      </c>
      <c r="G928">
        <v>2.0499999999999998</v>
      </c>
      <c r="H928">
        <v>60</v>
      </c>
      <c r="I928" t="s">
        <v>681</v>
      </c>
      <c r="J928">
        <v>2025</v>
      </c>
      <c r="K928" t="s">
        <v>721</v>
      </c>
      <c r="L928">
        <v>3.5</v>
      </c>
      <c r="M928">
        <v>1</v>
      </c>
      <c r="N928" t="s">
        <v>683</v>
      </c>
      <c r="O928" t="s">
        <v>677</v>
      </c>
    </row>
    <row r="929" spans="1:15" x14ac:dyDescent="0.25">
      <c r="A929" t="s">
        <v>176</v>
      </c>
      <c r="B929">
        <v>2021</v>
      </c>
      <c r="C929" t="s">
        <v>22</v>
      </c>
      <c r="D929">
        <v>4</v>
      </c>
      <c r="E929">
        <v>2</v>
      </c>
      <c r="F929">
        <v>2</v>
      </c>
      <c r="G929">
        <v>2.0499999999999998</v>
      </c>
      <c r="H929">
        <v>60</v>
      </c>
      <c r="I929" t="s">
        <v>681</v>
      </c>
      <c r="J929">
        <v>2025</v>
      </c>
      <c r="K929" t="s">
        <v>722</v>
      </c>
      <c r="L929">
        <v>3.49</v>
      </c>
      <c r="M929">
        <v>3</v>
      </c>
      <c r="N929" t="s">
        <v>683</v>
      </c>
      <c r="O929" t="s">
        <v>677</v>
      </c>
    </row>
    <row r="930" spans="1:15" x14ac:dyDescent="0.25">
      <c r="A930" t="s">
        <v>176</v>
      </c>
      <c r="B930">
        <v>2021</v>
      </c>
      <c r="C930" t="s">
        <v>22</v>
      </c>
      <c r="D930">
        <v>4</v>
      </c>
      <c r="E930">
        <v>3</v>
      </c>
      <c r="F930">
        <v>1</v>
      </c>
      <c r="G930">
        <v>2.2200000000000002</v>
      </c>
      <c r="H930">
        <v>45</v>
      </c>
      <c r="I930" t="s">
        <v>681</v>
      </c>
      <c r="J930">
        <v>2025</v>
      </c>
      <c r="K930" t="s">
        <v>719</v>
      </c>
      <c r="L930">
        <v>3.05</v>
      </c>
      <c r="M930">
        <v>3</v>
      </c>
      <c r="N930" t="s">
        <v>683</v>
      </c>
      <c r="O930" t="s">
        <v>677</v>
      </c>
    </row>
    <row r="931" spans="1:15" x14ac:dyDescent="0.25">
      <c r="A931" t="s">
        <v>176</v>
      </c>
      <c r="B931">
        <v>2021</v>
      </c>
      <c r="C931" t="s">
        <v>22</v>
      </c>
      <c r="D931">
        <v>4</v>
      </c>
      <c r="E931">
        <v>3</v>
      </c>
      <c r="F931">
        <v>1</v>
      </c>
      <c r="G931">
        <v>2.2200000000000002</v>
      </c>
      <c r="H931">
        <v>45</v>
      </c>
      <c r="I931" t="s">
        <v>681</v>
      </c>
      <c r="J931">
        <v>2025</v>
      </c>
      <c r="K931" t="s">
        <v>720</v>
      </c>
      <c r="L931">
        <v>2.42</v>
      </c>
      <c r="M931">
        <v>1</v>
      </c>
      <c r="N931" t="s">
        <v>683</v>
      </c>
      <c r="O931" t="s">
        <v>677</v>
      </c>
    </row>
    <row r="932" spans="1:15" x14ac:dyDescent="0.25">
      <c r="A932" t="s">
        <v>176</v>
      </c>
      <c r="B932">
        <v>2021</v>
      </c>
      <c r="C932" t="s">
        <v>22</v>
      </c>
      <c r="D932">
        <v>4</v>
      </c>
      <c r="E932">
        <v>3</v>
      </c>
      <c r="F932">
        <v>1</v>
      </c>
      <c r="G932">
        <v>2.2200000000000002</v>
      </c>
      <c r="H932">
        <v>45</v>
      </c>
      <c r="I932" t="s">
        <v>681</v>
      </c>
      <c r="J932">
        <v>2025</v>
      </c>
      <c r="K932" t="s">
        <v>721</v>
      </c>
      <c r="L932">
        <v>2.11</v>
      </c>
      <c r="M932">
        <v>2.1</v>
      </c>
      <c r="N932" t="s">
        <v>683</v>
      </c>
      <c r="O932" t="s">
        <v>677</v>
      </c>
    </row>
    <row r="933" spans="1:15" x14ac:dyDescent="0.25">
      <c r="A933" t="s">
        <v>176</v>
      </c>
      <c r="B933">
        <v>2021</v>
      </c>
      <c r="C933" t="s">
        <v>22</v>
      </c>
      <c r="D933">
        <v>4</v>
      </c>
      <c r="E933">
        <v>3</v>
      </c>
      <c r="F933">
        <v>1</v>
      </c>
      <c r="G933">
        <v>2.2200000000000002</v>
      </c>
      <c r="H933">
        <v>45</v>
      </c>
      <c r="I933" t="s">
        <v>681</v>
      </c>
      <c r="J933">
        <v>2025</v>
      </c>
      <c r="K933" t="s">
        <v>722</v>
      </c>
      <c r="L933">
        <v>2.86</v>
      </c>
      <c r="M933">
        <v>3</v>
      </c>
      <c r="N933" t="s">
        <v>683</v>
      </c>
      <c r="O933" t="s">
        <v>677</v>
      </c>
    </row>
    <row r="934" spans="1:15" x14ac:dyDescent="0.25">
      <c r="A934" t="s">
        <v>176</v>
      </c>
      <c r="B934">
        <v>2021</v>
      </c>
      <c r="C934" t="s">
        <v>22</v>
      </c>
      <c r="D934">
        <v>4</v>
      </c>
      <c r="E934">
        <v>3</v>
      </c>
      <c r="F934">
        <v>2</v>
      </c>
      <c r="G934">
        <v>2.02</v>
      </c>
      <c r="H934">
        <v>90</v>
      </c>
      <c r="I934" t="s">
        <v>681</v>
      </c>
      <c r="J934">
        <v>2025</v>
      </c>
      <c r="K934" t="s">
        <v>719</v>
      </c>
      <c r="L934">
        <v>2.48</v>
      </c>
      <c r="M934">
        <v>1</v>
      </c>
      <c r="N934" t="s">
        <v>683</v>
      </c>
      <c r="O934" t="s">
        <v>677</v>
      </c>
    </row>
    <row r="935" spans="1:15" x14ac:dyDescent="0.25">
      <c r="A935" t="s">
        <v>176</v>
      </c>
      <c r="B935">
        <v>2021</v>
      </c>
      <c r="C935" t="s">
        <v>22</v>
      </c>
      <c r="D935">
        <v>4</v>
      </c>
      <c r="E935">
        <v>3</v>
      </c>
      <c r="F935">
        <v>2</v>
      </c>
      <c r="G935">
        <v>2.02</v>
      </c>
      <c r="H935">
        <v>90</v>
      </c>
      <c r="I935" t="s">
        <v>681</v>
      </c>
      <c r="J935">
        <v>2025</v>
      </c>
      <c r="K935" t="s">
        <v>720</v>
      </c>
      <c r="L935">
        <v>3.96</v>
      </c>
      <c r="M935">
        <v>2.1</v>
      </c>
      <c r="N935" t="s">
        <v>683</v>
      </c>
      <c r="O935" t="s">
        <v>677</v>
      </c>
    </row>
    <row r="936" spans="1:15" x14ac:dyDescent="0.25">
      <c r="A936" t="s">
        <v>176</v>
      </c>
      <c r="B936">
        <v>2021</v>
      </c>
      <c r="C936" t="s">
        <v>22</v>
      </c>
      <c r="D936">
        <v>4</v>
      </c>
      <c r="E936">
        <v>3</v>
      </c>
      <c r="F936">
        <v>2</v>
      </c>
      <c r="G936">
        <v>2.02</v>
      </c>
      <c r="H936">
        <v>90</v>
      </c>
      <c r="I936" t="s">
        <v>681</v>
      </c>
      <c r="J936">
        <v>2025</v>
      </c>
      <c r="K936" t="s">
        <v>721</v>
      </c>
      <c r="L936">
        <v>3.59</v>
      </c>
      <c r="M936">
        <v>1</v>
      </c>
      <c r="N936" t="s">
        <v>683</v>
      </c>
      <c r="O936" t="s">
        <v>677</v>
      </c>
    </row>
    <row r="937" spans="1:15" x14ac:dyDescent="0.25">
      <c r="A937" t="s">
        <v>176</v>
      </c>
      <c r="B937">
        <v>2021</v>
      </c>
      <c r="C937" t="s">
        <v>22</v>
      </c>
      <c r="D937">
        <v>4</v>
      </c>
      <c r="E937">
        <v>3</v>
      </c>
      <c r="F937">
        <v>2</v>
      </c>
      <c r="G937">
        <v>2.02</v>
      </c>
      <c r="H937">
        <v>90</v>
      </c>
      <c r="I937" t="s">
        <v>681</v>
      </c>
      <c r="J937">
        <v>2025</v>
      </c>
      <c r="K937" t="s">
        <v>722</v>
      </c>
      <c r="L937">
        <v>2.2200000000000002</v>
      </c>
      <c r="M937">
        <v>2.1</v>
      </c>
      <c r="N937" t="s">
        <v>683</v>
      </c>
      <c r="O937" t="s">
        <v>677</v>
      </c>
    </row>
    <row r="938" spans="1:15" x14ac:dyDescent="0.25">
      <c r="A938" t="s">
        <v>176</v>
      </c>
      <c r="B938">
        <v>2021</v>
      </c>
      <c r="C938" t="s">
        <v>22</v>
      </c>
      <c r="D938">
        <v>4</v>
      </c>
      <c r="E938">
        <v>4</v>
      </c>
      <c r="F938">
        <v>1</v>
      </c>
      <c r="G938">
        <v>2.63</v>
      </c>
      <c r="H938">
        <v>60</v>
      </c>
      <c r="I938" t="s">
        <v>681</v>
      </c>
      <c r="J938">
        <v>2025</v>
      </c>
      <c r="K938" t="s">
        <v>719</v>
      </c>
      <c r="L938">
        <v>3.04</v>
      </c>
      <c r="M938">
        <v>3</v>
      </c>
      <c r="N938" t="s">
        <v>683</v>
      </c>
      <c r="O938" t="s">
        <v>677</v>
      </c>
    </row>
    <row r="939" spans="1:15" x14ac:dyDescent="0.25">
      <c r="A939" t="s">
        <v>176</v>
      </c>
      <c r="B939">
        <v>2021</v>
      </c>
      <c r="C939" t="s">
        <v>22</v>
      </c>
      <c r="D939">
        <v>4</v>
      </c>
      <c r="E939">
        <v>4</v>
      </c>
      <c r="F939">
        <v>1</v>
      </c>
      <c r="G939">
        <v>2.63</v>
      </c>
      <c r="H939">
        <v>60</v>
      </c>
      <c r="I939" t="s">
        <v>681</v>
      </c>
      <c r="J939">
        <v>2025</v>
      </c>
      <c r="K939" t="s">
        <v>720</v>
      </c>
      <c r="L939">
        <v>2.92</v>
      </c>
      <c r="M939">
        <v>3</v>
      </c>
      <c r="N939" t="s">
        <v>683</v>
      </c>
      <c r="O939" t="s">
        <v>677</v>
      </c>
    </row>
    <row r="940" spans="1:15" x14ac:dyDescent="0.25">
      <c r="A940" t="s">
        <v>176</v>
      </c>
      <c r="B940">
        <v>2021</v>
      </c>
      <c r="C940" t="s">
        <v>22</v>
      </c>
      <c r="D940">
        <v>4</v>
      </c>
      <c r="E940">
        <v>4</v>
      </c>
      <c r="F940">
        <v>1</v>
      </c>
      <c r="G940">
        <v>2.63</v>
      </c>
      <c r="H940">
        <v>60</v>
      </c>
      <c r="I940" t="s">
        <v>681</v>
      </c>
      <c r="J940">
        <v>2025</v>
      </c>
      <c r="K940" t="s">
        <v>721</v>
      </c>
      <c r="L940">
        <v>3.08</v>
      </c>
      <c r="M940">
        <v>2.1</v>
      </c>
      <c r="N940" t="s">
        <v>683</v>
      </c>
      <c r="O940" t="s">
        <v>677</v>
      </c>
    </row>
    <row r="941" spans="1:15" x14ac:dyDescent="0.25">
      <c r="A941" t="s">
        <v>176</v>
      </c>
      <c r="B941">
        <v>2021</v>
      </c>
      <c r="C941" t="s">
        <v>22</v>
      </c>
      <c r="D941">
        <v>4</v>
      </c>
      <c r="E941">
        <v>4</v>
      </c>
      <c r="F941">
        <v>1</v>
      </c>
      <c r="G941">
        <v>2.63</v>
      </c>
      <c r="H941">
        <v>60</v>
      </c>
      <c r="I941" t="s">
        <v>681</v>
      </c>
      <c r="J941">
        <v>2025</v>
      </c>
      <c r="K941" t="s">
        <v>722</v>
      </c>
      <c r="L941">
        <v>3.48</v>
      </c>
      <c r="M941">
        <v>3</v>
      </c>
      <c r="N941" t="s">
        <v>683</v>
      </c>
      <c r="O941" t="s">
        <v>677</v>
      </c>
    </row>
    <row r="942" spans="1:15" x14ac:dyDescent="0.25">
      <c r="A942" t="s">
        <v>176</v>
      </c>
      <c r="B942">
        <v>2021</v>
      </c>
      <c r="C942" t="s">
        <v>22</v>
      </c>
      <c r="D942">
        <v>4</v>
      </c>
      <c r="E942">
        <v>4</v>
      </c>
      <c r="F942">
        <v>2</v>
      </c>
      <c r="G942">
        <v>2.56</v>
      </c>
      <c r="H942">
        <v>120</v>
      </c>
      <c r="I942" t="s">
        <v>681</v>
      </c>
      <c r="J942">
        <v>2025</v>
      </c>
      <c r="K942" t="s">
        <v>719</v>
      </c>
      <c r="L942">
        <v>3</v>
      </c>
      <c r="M942">
        <v>2.1</v>
      </c>
      <c r="N942" t="s">
        <v>683</v>
      </c>
      <c r="O942" t="s">
        <v>677</v>
      </c>
    </row>
    <row r="943" spans="1:15" x14ac:dyDescent="0.25">
      <c r="A943" t="s">
        <v>176</v>
      </c>
      <c r="B943">
        <v>2021</v>
      </c>
      <c r="C943" t="s">
        <v>22</v>
      </c>
      <c r="D943">
        <v>4</v>
      </c>
      <c r="E943">
        <v>4</v>
      </c>
      <c r="F943">
        <v>2</v>
      </c>
      <c r="G943">
        <v>2.56</v>
      </c>
      <c r="H943">
        <v>120</v>
      </c>
      <c r="I943" t="s">
        <v>681</v>
      </c>
      <c r="J943">
        <v>2025</v>
      </c>
      <c r="K943" t="s">
        <v>720</v>
      </c>
      <c r="L943">
        <v>3.62</v>
      </c>
      <c r="M943">
        <v>1</v>
      </c>
      <c r="N943" t="s">
        <v>683</v>
      </c>
      <c r="O943" t="s">
        <v>677</v>
      </c>
    </row>
    <row r="944" spans="1:15" x14ac:dyDescent="0.25">
      <c r="A944" t="s">
        <v>176</v>
      </c>
      <c r="B944">
        <v>2021</v>
      </c>
      <c r="C944" t="s">
        <v>22</v>
      </c>
      <c r="D944">
        <v>4</v>
      </c>
      <c r="E944">
        <v>4</v>
      </c>
      <c r="F944">
        <v>2</v>
      </c>
      <c r="G944">
        <v>2.56</v>
      </c>
      <c r="H944">
        <v>120</v>
      </c>
      <c r="I944" t="s">
        <v>681</v>
      </c>
      <c r="J944">
        <v>2025</v>
      </c>
      <c r="K944" t="s">
        <v>721</v>
      </c>
      <c r="L944">
        <v>2.14</v>
      </c>
      <c r="M944">
        <v>2.1</v>
      </c>
      <c r="N944" t="s">
        <v>683</v>
      </c>
      <c r="O944" t="s">
        <v>677</v>
      </c>
    </row>
    <row r="945" spans="1:15" x14ac:dyDescent="0.25">
      <c r="A945" t="s">
        <v>176</v>
      </c>
      <c r="B945">
        <v>2021</v>
      </c>
      <c r="C945" t="s">
        <v>22</v>
      </c>
      <c r="D945">
        <v>4</v>
      </c>
      <c r="E945">
        <v>4</v>
      </c>
      <c r="F945">
        <v>2</v>
      </c>
      <c r="G945">
        <v>2.56</v>
      </c>
      <c r="H945">
        <v>120</v>
      </c>
      <c r="I945" t="s">
        <v>681</v>
      </c>
      <c r="J945">
        <v>2025</v>
      </c>
      <c r="K945" t="s">
        <v>722</v>
      </c>
      <c r="L945">
        <v>3.73</v>
      </c>
      <c r="M945">
        <v>2.1</v>
      </c>
      <c r="N945" t="s">
        <v>683</v>
      </c>
      <c r="O945" t="s">
        <v>677</v>
      </c>
    </row>
    <row r="946" spans="1:15" x14ac:dyDescent="0.25">
      <c r="A946" t="s">
        <v>170</v>
      </c>
      <c r="B946">
        <v>2021</v>
      </c>
      <c r="C946" t="s">
        <v>21</v>
      </c>
      <c r="D946">
        <v>4</v>
      </c>
      <c r="E946">
        <v>1</v>
      </c>
      <c r="F946">
        <v>1</v>
      </c>
      <c r="G946">
        <v>3.08</v>
      </c>
      <c r="H946">
        <v>15</v>
      </c>
      <c r="I946" t="s">
        <v>675</v>
      </c>
      <c r="K946" t="s">
        <v>715</v>
      </c>
      <c r="L946">
        <v>2.38</v>
      </c>
      <c r="M946">
        <v>3</v>
      </c>
      <c r="O946" t="s">
        <v>677</v>
      </c>
    </row>
    <row r="947" spans="1:15" x14ac:dyDescent="0.25">
      <c r="A947" t="s">
        <v>170</v>
      </c>
      <c r="B947">
        <v>2021</v>
      </c>
      <c r="C947" t="s">
        <v>21</v>
      </c>
      <c r="D947">
        <v>4</v>
      </c>
      <c r="E947">
        <v>1</v>
      </c>
      <c r="F947">
        <v>1</v>
      </c>
      <c r="G947">
        <v>3.08</v>
      </c>
      <c r="H947">
        <v>15</v>
      </c>
      <c r="I947" t="s">
        <v>675</v>
      </c>
      <c r="K947" t="s">
        <v>716</v>
      </c>
      <c r="L947">
        <v>2.9</v>
      </c>
      <c r="M947">
        <v>1</v>
      </c>
      <c r="O947" t="s">
        <v>677</v>
      </c>
    </row>
    <row r="948" spans="1:15" x14ac:dyDescent="0.25">
      <c r="A948" t="s">
        <v>170</v>
      </c>
      <c r="B948">
        <v>2021</v>
      </c>
      <c r="C948" t="s">
        <v>21</v>
      </c>
      <c r="D948">
        <v>4</v>
      </c>
      <c r="E948">
        <v>1</v>
      </c>
      <c r="F948">
        <v>1</v>
      </c>
      <c r="G948">
        <v>3.08</v>
      </c>
      <c r="H948">
        <v>15</v>
      </c>
      <c r="I948" t="s">
        <v>675</v>
      </c>
      <c r="K948" t="s">
        <v>717</v>
      </c>
      <c r="L948">
        <v>2.34</v>
      </c>
      <c r="M948">
        <v>3</v>
      </c>
      <c r="O948" t="s">
        <v>677</v>
      </c>
    </row>
    <row r="949" spans="1:15" x14ac:dyDescent="0.25">
      <c r="A949" t="s">
        <v>170</v>
      </c>
      <c r="B949">
        <v>2021</v>
      </c>
      <c r="C949" t="s">
        <v>21</v>
      </c>
      <c r="D949">
        <v>4</v>
      </c>
      <c r="E949">
        <v>1</v>
      </c>
      <c r="F949">
        <v>1</v>
      </c>
      <c r="G949">
        <v>3.08</v>
      </c>
      <c r="H949">
        <v>15</v>
      </c>
      <c r="I949" t="s">
        <v>675</v>
      </c>
      <c r="K949" t="s">
        <v>718</v>
      </c>
      <c r="L949">
        <v>2.83</v>
      </c>
      <c r="M949">
        <v>2.1</v>
      </c>
      <c r="O949" t="s">
        <v>677</v>
      </c>
    </row>
    <row r="950" spans="1:15" x14ac:dyDescent="0.25">
      <c r="A950" t="s">
        <v>170</v>
      </c>
      <c r="B950">
        <v>2021</v>
      </c>
      <c r="C950" t="s">
        <v>21</v>
      </c>
      <c r="D950">
        <v>4</v>
      </c>
      <c r="E950">
        <v>1</v>
      </c>
      <c r="F950">
        <v>2</v>
      </c>
      <c r="G950">
        <v>3.02</v>
      </c>
      <c r="H950">
        <v>30</v>
      </c>
      <c r="I950" t="s">
        <v>675</v>
      </c>
      <c r="K950" t="s">
        <v>715</v>
      </c>
      <c r="L950">
        <v>2.48</v>
      </c>
      <c r="M950">
        <v>3</v>
      </c>
      <c r="O950" t="s">
        <v>677</v>
      </c>
    </row>
    <row r="951" spans="1:15" x14ac:dyDescent="0.25">
      <c r="A951" t="s">
        <v>170</v>
      </c>
      <c r="B951">
        <v>2021</v>
      </c>
      <c r="C951" t="s">
        <v>21</v>
      </c>
      <c r="D951">
        <v>4</v>
      </c>
      <c r="E951">
        <v>1</v>
      </c>
      <c r="F951">
        <v>2</v>
      </c>
      <c r="G951">
        <v>3.02</v>
      </c>
      <c r="H951">
        <v>30</v>
      </c>
      <c r="I951" t="s">
        <v>675</v>
      </c>
      <c r="K951" t="s">
        <v>716</v>
      </c>
      <c r="L951">
        <v>2.0499999999999998</v>
      </c>
      <c r="M951">
        <v>2.1</v>
      </c>
      <c r="O951" t="s">
        <v>677</v>
      </c>
    </row>
    <row r="952" spans="1:15" x14ac:dyDescent="0.25">
      <c r="A952" t="s">
        <v>170</v>
      </c>
      <c r="B952">
        <v>2021</v>
      </c>
      <c r="C952" t="s">
        <v>21</v>
      </c>
      <c r="D952">
        <v>4</v>
      </c>
      <c r="E952">
        <v>1</v>
      </c>
      <c r="F952">
        <v>2</v>
      </c>
      <c r="G952">
        <v>3.02</v>
      </c>
      <c r="H952">
        <v>30</v>
      </c>
      <c r="I952" t="s">
        <v>675</v>
      </c>
      <c r="K952" t="s">
        <v>717</v>
      </c>
      <c r="L952">
        <v>2.19</v>
      </c>
      <c r="M952">
        <v>3</v>
      </c>
      <c r="O952" t="s">
        <v>677</v>
      </c>
    </row>
    <row r="953" spans="1:15" x14ac:dyDescent="0.25">
      <c r="A953" t="s">
        <v>170</v>
      </c>
      <c r="B953">
        <v>2021</v>
      </c>
      <c r="C953" t="s">
        <v>21</v>
      </c>
      <c r="D953">
        <v>4</v>
      </c>
      <c r="E953">
        <v>1</v>
      </c>
      <c r="F953">
        <v>2</v>
      </c>
      <c r="G953">
        <v>3.02</v>
      </c>
      <c r="H953">
        <v>30</v>
      </c>
      <c r="I953" t="s">
        <v>675</v>
      </c>
      <c r="K953" t="s">
        <v>718</v>
      </c>
      <c r="L953">
        <v>3.63</v>
      </c>
      <c r="M953">
        <v>3</v>
      </c>
      <c r="O953" t="s">
        <v>677</v>
      </c>
    </row>
    <row r="954" spans="1:15" x14ac:dyDescent="0.25">
      <c r="A954" t="s">
        <v>170</v>
      </c>
      <c r="B954">
        <v>2021</v>
      </c>
      <c r="C954" t="s">
        <v>21</v>
      </c>
      <c r="D954">
        <v>4</v>
      </c>
      <c r="E954">
        <v>2</v>
      </c>
      <c r="F954">
        <v>1</v>
      </c>
      <c r="G954">
        <v>3.28</v>
      </c>
      <c r="H954">
        <v>30</v>
      </c>
      <c r="I954" t="s">
        <v>675</v>
      </c>
      <c r="K954" t="s">
        <v>715</v>
      </c>
      <c r="L954">
        <v>2.2999999999999998</v>
      </c>
      <c r="M954">
        <v>2.1</v>
      </c>
      <c r="O954" t="s">
        <v>677</v>
      </c>
    </row>
    <row r="955" spans="1:15" x14ac:dyDescent="0.25">
      <c r="A955" t="s">
        <v>170</v>
      </c>
      <c r="B955">
        <v>2021</v>
      </c>
      <c r="C955" t="s">
        <v>21</v>
      </c>
      <c r="D955">
        <v>4</v>
      </c>
      <c r="E955">
        <v>2</v>
      </c>
      <c r="F955">
        <v>1</v>
      </c>
      <c r="G955">
        <v>3.28</v>
      </c>
      <c r="H955">
        <v>30</v>
      </c>
      <c r="I955" t="s">
        <v>675</v>
      </c>
      <c r="K955" t="s">
        <v>716</v>
      </c>
      <c r="L955">
        <v>2.4700000000000002</v>
      </c>
      <c r="M955">
        <v>3</v>
      </c>
      <c r="O955" t="s">
        <v>677</v>
      </c>
    </row>
    <row r="956" spans="1:15" x14ac:dyDescent="0.25">
      <c r="A956" t="s">
        <v>170</v>
      </c>
      <c r="B956">
        <v>2021</v>
      </c>
      <c r="C956" t="s">
        <v>21</v>
      </c>
      <c r="D956">
        <v>4</v>
      </c>
      <c r="E956">
        <v>2</v>
      </c>
      <c r="F956">
        <v>1</v>
      </c>
      <c r="G956">
        <v>3.28</v>
      </c>
      <c r="H956">
        <v>30</v>
      </c>
      <c r="I956" t="s">
        <v>675</v>
      </c>
      <c r="K956" t="s">
        <v>717</v>
      </c>
      <c r="L956">
        <v>3.32</v>
      </c>
      <c r="M956">
        <v>1</v>
      </c>
      <c r="O956" t="s">
        <v>677</v>
      </c>
    </row>
    <row r="957" spans="1:15" x14ac:dyDescent="0.25">
      <c r="A957" t="s">
        <v>170</v>
      </c>
      <c r="B957">
        <v>2021</v>
      </c>
      <c r="C957" t="s">
        <v>21</v>
      </c>
      <c r="D957">
        <v>4</v>
      </c>
      <c r="E957">
        <v>2</v>
      </c>
      <c r="F957">
        <v>1</v>
      </c>
      <c r="G957">
        <v>3.28</v>
      </c>
      <c r="H957">
        <v>30</v>
      </c>
      <c r="I957" t="s">
        <v>675</v>
      </c>
      <c r="K957" t="s">
        <v>718</v>
      </c>
      <c r="L957">
        <v>2.62</v>
      </c>
      <c r="M957">
        <v>2.1</v>
      </c>
      <c r="O957" t="s">
        <v>677</v>
      </c>
    </row>
    <row r="958" spans="1:15" x14ac:dyDescent="0.25">
      <c r="A958" t="s">
        <v>170</v>
      </c>
      <c r="B958">
        <v>2021</v>
      </c>
      <c r="C958" t="s">
        <v>21</v>
      </c>
      <c r="D958">
        <v>4</v>
      </c>
      <c r="E958">
        <v>2</v>
      </c>
      <c r="F958">
        <v>2</v>
      </c>
      <c r="G958">
        <v>2.58</v>
      </c>
      <c r="H958">
        <v>60</v>
      </c>
      <c r="I958" t="s">
        <v>675</v>
      </c>
      <c r="K958" t="s">
        <v>715</v>
      </c>
      <c r="L958">
        <v>2.2400000000000002</v>
      </c>
      <c r="M958">
        <v>2.1</v>
      </c>
      <c r="O958" t="s">
        <v>677</v>
      </c>
    </row>
    <row r="959" spans="1:15" x14ac:dyDescent="0.25">
      <c r="A959" t="s">
        <v>170</v>
      </c>
      <c r="B959">
        <v>2021</v>
      </c>
      <c r="C959" t="s">
        <v>21</v>
      </c>
      <c r="D959">
        <v>4</v>
      </c>
      <c r="E959">
        <v>2</v>
      </c>
      <c r="F959">
        <v>2</v>
      </c>
      <c r="G959">
        <v>2.58</v>
      </c>
      <c r="H959">
        <v>60</v>
      </c>
      <c r="I959" t="s">
        <v>675</v>
      </c>
      <c r="K959" t="s">
        <v>716</v>
      </c>
      <c r="L959">
        <v>2.75</v>
      </c>
      <c r="M959">
        <v>3</v>
      </c>
      <c r="O959" t="s">
        <v>677</v>
      </c>
    </row>
    <row r="960" spans="1:15" x14ac:dyDescent="0.25">
      <c r="A960" t="s">
        <v>170</v>
      </c>
      <c r="B960">
        <v>2021</v>
      </c>
      <c r="C960" t="s">
        <v>21</v>
      </c>
      <c r="D960">
        <v>4</v>
      </c>
      <c r="E960">
        <v>2</v>
      </c>
      <c r="F960">
        <v>2</v>
      </c>
      <c r="G960">
        <v>2.58</v>
      </c>
      <c r="H960">
        <v>60</v>
      </c>
      <c r="I960" t="s">
        <v>675</v>
      </c>
      <c r="K960" t="s">
        <v>717</v>
      </c>
      <c r="L960">
        <v>3.67</v>
      </c>
      <c r="M960">
        <v>1</v>
      </c>
      <c r="O960" t="s">
        <v>677</v>
      </c>
    </row>
    <row r="961" spans="1:15" x14ac:dyDescent="0.25">
      <c r="A961" t="s">
        <v>170</v>
      </c>
      <c r="B961">
        <v>2021</v>
      </c>
      <c r="C961" t="s">
        <v>21</v>
      </c>
      <c r="D961">
        <v>4</v>
      </c>
      <c r="E961">
        <v>2</v>
      </c>
      <c r="F961">
        <v>2</v>
      </c>
      <c r="G961">
        <v>2.58</v>
      </c>
      <c r="H961">
        <v>60</v>
      </c>
      <c r="I961" t="s">
        <v>675</v>
      </c>
      <c r="K961" t="s">
        <v>718</v>
      </c>
      <c r="L961">
        <v>3.89</v>
      </c>
      <c r="M961">
        <v>3</v>
      </c>
      <c r="O961" t="s">
        <v>677</v>
      </c>
    </row>
    <row r="962" spans="1:15" x14ac:dyDescent="0.25">
      <c r="A962" t="s">
        <v>170</v>
      </c>
      <c r="B962">
        <v>2021</v>
      </c>
      <c r="C962" t="s">
        <v>21</v>
      </c>
      <c r="D962">
        <v>4</v>
      </c>
      <c r="E962">
        <v>3</v>
      </c>
      <c r="F962">
        <v>1</v>
      </c>
      <c r="G962">
        <v>3.07</v>
      </c>
      <c r="H962">
        <v>45</v>
      </c>
      <c r="I962" t="s">
        <v>675</v>
      </c>
      <c r="K962" t="s">
        <v>715</v>
      </c>
      <c r="L962">
        <v>2.4500000000000002</v>
      </c>
      <c r="M962">
        <v>2.1</v>
      </c>
      <c r="O962" t="s">
        <v>677</v>
      </c>
    </row>
    <row r="963" spans="1:15" x14ac:dyDescent="0.25">
      <c r="A963" t="s">
        <v>170</v>
      </c>
      <c r="B963">
        <v>2021</v>
      </c>
      <c r="C963" t="s">
        <v>21</v>
      </c>
      <c r="D963">
        <v>4</v>
      </c>
      <c r="E963">
        <v>3</v>
      </c>
      <c r="F963">
        <v>1</v>
      </c>
      <c r="G963">
        <v>3.07</v>
      </c>
      <c r="H963">
        <v>45</v>
      </c>
      <c r="I963" t="s">
        <v>675</v>
      </c>
      <c r="K963" t="s">
        <v>716</v>
      </c>
      <c r="L963">
        <v>2.15</v>
      </c>
      <c r="M963">
        <v>1</v>
      </c>
      <c r="O963" t="s">
        <v>677</v>
      </c>
    </row>
    <row r="964" spans="1:15" x14ac:dyDescent="0.25">
      <c r="A964" t="s">
        <v>170</v>
      </c>
      <c r="B964">
        <v>2021</v>
      </c>
      <c r="C964" t="s">
        <v>21</v>
      </c>
      <c r="D964">
        <v>4</v>
      </c>
      <c r="E964">
        <v>3</v>
      </c>
      <c r="F964">
        <v>1</v>
      </c>
      <c r="G964">
        <v>3.07</v>
      </c>
      <c r="H964">
        <v>45</v>
      </c>
      <c r="I964" t="s">
        <v>675</v>
      </c>
      <c r="K964" t="s">
        <v>717</v>
      </c>
      <c r="L964">
        <v>3.37</v>
      </c>
      <c r="M964">
        <v>2.1</v>
      </c>
      <c r="O964" t="s">
        <v>677</v>
      </c>
    </row>
    <row r="965" spans="1:15" x14ac:dyDescent="0.25">
      <c r="A965" t="s">
        <v>170</v>
      </c>
      <c r="B965">
        <v>2021</v>
      </c>
      <c r="C965" t="s">
        <v>21</v>
      </c>
      <c r="D965">
        <v>4</v>
      </c>
      <c r="E965">
        <v>3</v>
      </c>
      <c r="F965">
        <v>1</v>
      </c>
      <c r="G965">
        <v>3.07</v>
      </c>
      <c r="H965">
        <v>45</v>
      </c>
      <c r="I965" t="s">
        <v>675</v>
      </c>
      <c r="K965" t="s">
        <v>718</v>
      </c>
      <c r="L965">
        <v>3.7</v>
      </c>
      <c r="M965">
        <v>2.1</v>
      </c>
      <c r="O965" t="s">
        <v>677</v>
      </c>
    </row>
    <row r="966" spans="1:15" x14ac:dyDescent="0.25">
      <c r="A966" t="s">
        <v>170</v>
      </c>
      <c r="B966">
        <v>2021</v>
      </c>
      <c r="C966" t="s">
        <v>21</v>
      </c>
      <c r="D966">
        <v>4</v>
      </c>
      <c r="E966">
        <v>3</v>
      </c>
      <c r="F966">
        <v>2</v>
      </c>
      <c r="G966">
        <v>2.77</v>
      </c>
      <c r="H966">
        <v>90</v>
      </c>
      <c r="I966" t="s">
        <v>675</v>
      </c>
      <c r="K966" t="s">
        <v>715</v>
      </c>
      <c r="L966">
        <v>3.13</v>
      </c>
      <c r="M966">
        <v>1</v>
      </c>
      <c r="O966" t="s">
        <v>677</v>
      </c>
    </row>
    <row r="967" spans="1:15" x14ac:dyDescent="0.25">
      <c r="A967" t="s">
        <v>170</v>
      </c>
      <c r="B967">
        <v>2021</v>
      </c>
      <c r="C967" t="s">
        <v>21</v>
      </c>
      <c r="D967">
        <v>4</v>
      </c>
      <c r="E967">
        <v>3</v>
      </c>
      <c r="F967">
        <v>2</v>
      </c>
      <c r="G967">
        <v>2.77</v>
      </c>
      <c r="H967">
        <v>90</v>
      </c>
      <c r="I967" t="s">
        <v>675</v>
      </c>
      <c r="K967" t="s">
        <v>716</v>
      </c>
      <c r="L967">
        <v>3.25</v>
      </c>
      <c r="M967">
        <v>2.1</v>
      </c>
      <c r="O967" t="s">
        <v>677</v>
      </c>
    </row>
    <row r="968" spans="1:15" x14ac:dyDescent="0.25">
      <c r="A968" t="s">
        <v>170</v>
      </c>
      <c r="B968">
        <v>2021</v>
      </c>
      <c r="C968" t="s">
        <v>21</v>
      </c>
      <c r="D968">
        <v>4</v>
      </c>
      <c r="E968">
        <v>3</v>
      </c>
      <c r="F968">
        <v>2</v>
      </c>
      <c r="G968">
        <v>2.77</v>
      </c>
      <c r="H968">
        <v>90</v>
      </c>
      <c r="I968" t="s">
        <v>675</v>
      </c>
      <c r="K968" t="s">
        <v>717</v>
      </c>
      <c r="L968">
        <v>2.14</v>
      </c>
      <c r="M968">
        <v>2.1</v>
      </c>
      <c r="O968" t="s">
        <v>677</v>
      </c>
    </row>
    <row r="969" spans="1:15" x14ac:dyDescent="0.25">
      <c r="A969" t="s">
        <v>170</v>
      </c>
      <c r="B969">
        <v>2021</v>
      </c>
      <c r="C969" t="s">
        <v>21</v>
      </c>
      <c r="D969">
        <v>4</v>
      </c>
      <c r="E969">
        <v>3</v>
      </c>
      <c r="F969">
        <v>2</v>
      </c>
      <c r="G969">
        <v>2.77</v>
      </c>
      <c r="H969">
        <v>90</v>
      </c>
      <c r="I969" t="s">
        <v>675</v>
      </c>
      <c r="K969" t="s">
        <v>718</v>
      </c>
      <c r="L969">
        <v>2.82</v>
      </c>
      <c r="M969">
        <v>3</v>
      </c>
      <c r="O969" t="s">
        <v>677</v>
      </c>
    </row>
    <row r="970" spans="1:15" x14ac:dyDescent="0.25">
      <c r="A970" t="s">
        <v>170</v>
      </c>
      <c r="B970">
        <v>2021</v>
      </c>
      <c r="C970" t="s">
        <v>21</v>
      </c>
      <c r="D970">
        <v>4</v>
      </c>
      <c r="E970">
        <v>4</v>
      </c>
      <c r="F970">
        <v>1</v>
      </c>
      <c r="G970">
        <v>3.86</v>
      </c>
      <c r="H970">
        <v>60</v>
      </c>
      <c r="I970" t="s">
        <v>675</v>
      </c>
      <c r="K970" t="s">
        <v>715</v>
      </c>
      <c r="L970">
        <v>3.71</v>
      </c>
      <c r="M970">
        <v>2.1</v>
      </c>
      <c r="O970" t="s">
        <v>677</v>
      </c>
    </row>
    <row r="971" spans="1:15" x14ac:dyDescent="0.25">
      <c r="A971" t="s">
        <v>170</v>
      </c>
      <c r="B971">
        <v>2021</v>
      </c>
      <c r="C971" t="s">
        <v>21</v>
      </c>
      <c r="D971">
        <v>4</v>
      </c>
      <c r="E971">
        <v>4</v>
      </c>
      <c r="F971">
        <v>1</v>
      </c>
      <c r="G971">
        <v>3.86</v>
      </c>
      <c r="H971">
        <v>60</v>
      </c>
      <c r="I971" t="s">
        <v>675</v>
      </c>
      <c r="K971" t="s">
        <v>716</v>
      </c>
      <c r="L971">
        <v>2.42</v>
      </c>
      <c r="M971">
        <v>2.1</v>
      </c>
      <c r="O971" t="s">
        <v>677</v>
      </c>
    </row>
    <row r="972" spans="1:15" x14ac:dyDescent="0.25">
      <c r="A972" t="s">
        <v>170</v>
      </c>
      <c r="B972">
        <v>2021</v>
      </c>
      <c r="C972" t="s">
        <v>21</v>
      </c>
      <c r="D972">
        <v>4</v>
      </c>
      <c r="E972">
        <v>4</v>
      </c>
      <c r="F972">
        <v>1</v>
      </c>
      <c r="G972">
        <v>3.86</v>
      </c>
      <c r="H972">
        <v>60</v>
      </c>
      <c r="I972" t="s">
        <v>675</v>
      </c>
      <c r="K972" t="s">
        <v>717</v>
      </c>
      <c r="L972">
        <v>2.29</v>
      </c>
      <c r="M972">
        <v>2.1</v>
      </c>
      <c r="O972" t="s">
        <v>677</v>
      </c>
    </row>
    <row r="973" spans="1:15" x14ac:dyDescent="0.25">
      <c r="A973" t="s">
        <v>170</v>
      </c>
      <c r="B973">
        <v>2021</v>
      </c>
      <c r="C973" t="s">
        <v>21</v>
      </c>
      <c r="D973">
        <v>4</v>
      </c>
      <c r="E973">
        <v>4</v>
      </c>
      <c r="F973">
        <v>1</v>
      </c>
      <c r="G973">
        <v>3.86</v>
      </c>
      <c r="H973">
        <v>60</v>
      </c>
      <c r="I973" t="s">
        <v>675</v>
      </c>
      <c r="K973" t="s">
        <v>718</v>
      </c>
      <c r="L973">
        <v>2.31</v>
      </c>
      <c r="M973">
        <v>1</v>
      </c>
      <c r="O973" t="s">
        <v>677</v>
      </c>
    </row>
    <row r="974" spans="1:15" x14ac:dyDescent="0.25">
      <c r="A974" t="s">
        <v>170</v>
      </c>
      <c r="B974">
        <v>2021</v>
      </c>
      <c r="C974" t="s">
        <v>21</v>
      </c>
      <c r="D974">
        <v>4</v>
      </c>
      <c r="E974">
        <v>4</v>
      </c>
      <c r="F974">
        <v>2</v>
      </c>
      <c r="G974">
        <v>3.2</v>
      </c>
      <c r="H974">
        <v>120</v>
      </c>
      <c r="I974" t="s">
        <v>675</v>
      </c>
      <c r="K974" t="s">
        <v>715</v>
      </c>
      <c r="L974">
        <v>2.1800000000000002</v>
      </c>
      <c r="M974">
        <v>1</v>
      </c>
      <c r="O974" t="s">
        <v>677</v>
      </c>
    </row>
    <row r="975" spans="1:15" x14ac:dyDescent="0.25">
      <c r="A975" t="s">
        <v>170</v>
      </c>
      <c r="B975">
        <v>2021</v>
      </c>
      <c r="C975" t="s">
        <v>21</v>
      </c>
      <c r="D975">
        <v>4</v>
      </c>
      <c r="E975">
        <v>4</v>
      </c>
      <c r="F975">
        <v>2</v>
      </c>
      <c r="G975">
        <v>3.2</v>
      </c>
      <c r="H975">
        <v>120</v>
      </c>
      <c r="I975" t="s">
        <v>675</v>
      </c>
      <c r="K975" t="s">
        <v>716</v>
      </c>
      <c r="L975">
        <v>3.28</v>
      </c>
      <c r="M975">
        <v>2.1</v>
      </c>
      <c r="O975" t="s">
        <v>677</v>
      </c>
    </row>
    <row r="976" spans="1:15" x14ac:dyDescent="0.25">
      <c r="A976" t="s">
        <v>170</v>
      </c>
      <c r="B976">
        <v>2021</v>
      </c>
      <c r="C976" t="s">
        <v>21</v>
      </c>
      <c r="D976">
        <v>4</v>
      </c>
      <c r="E976">
        <v>4</v>
      </c>
      <c r="F976">
        <v>2</v>
      </c>
      <c r="G976">
        <v>3.2</v>
      </c>
      <c r="H976">
        <v>120</v>
      </c>
      <c r="I976" t="s">
        <v>675</v>
      </c>
      <c r="K976" t="s">
        <v>717</v>
      </c>
      <c r="L976">
        <v>3.82</v>
      </c>
      <c r="M976">
        <v>3</v>
      </c>
      <c r="O976" t="s">
        <v>677</v>
      </c>
    </row>
    <row r="977" spans="1:15" x14ac:dyDescent="0.25">
      <c r="A977" t="s">
        <v>170</v>
      </c>
      <c r="B977">
        <v>2021</v>
      </c>
      <c r="C977" t="s">
        <v>21</v>
      </c>
      <c r="D977">
        <v>4</v>
      </c>
      <c r="E977">
        <v>4</v>
      </c>
      <c r="F977">
        <v>2</v>
      </c>
      <c r="G977">
        <v>3.2</v>
      </c>
      <c r="H977">
        <v>120</v>
      </c>
      <c r="I977" t="s">
        <v>675</v>
      </c>
      <c r="K977" t="s">
        <v>718</v>
      </c>
      <c r="L977">
        <v>3.2</v>
      </c>
      <c r="M977">
        <v>1</v>
      </c>
      <c r="O977" t="s">
        <v>677</v>
      </c>
    </row>
    <row r="978" spans="1:15" x14ac:dyDescent="0.25">
      <c r="A978" t="s">
        <v>179</v>
      </c>
      <c r="B978">
        <v>2021</v>
      </c>
      <c r="C978" t="s">
        <v>6</v>
      </c>
      <c r="D978">
        <v>4</v>
      </c>
      <c r="E978">
        <v>1</v>
      </c>
      <c r="F978">
        <v>1</v>
      </c>
      <c r="G978">
        <v>3.83</v>
      </c>
      <c r="H978">
        <v>15</v>
      </c>
      <c r="I978" t="s">
        <v>681</v>
      </c>
      <c r="J978">
        <v>2025</v>
      </c>
      <c r="K978" t="s">
        <v>695</v>
      </c>
      <c r="L978">
        <v>3.76</v>
      </c>
      <c r="M978">
        <v>2.1</v>
      </c>
      <c r="N978" t="s">
        <v>688</v>
      </c>
      <c r="O978" t="s">
        <v>677</v>
      </c>
    </row>
    <row r="979" spans="1:15" x14ac:dyDescent="0.25">
      <c r="A979" t="s">
        <v>179</v>
      </c>
      <c r="B979">
        <v>2021</v>
      </c>
      <c r="C979" t="s">
        <v>6</v>
      </c>
      <c r="D979">
        <v>4</v>
      </c>
      <c r="E979">
        <v>1</v>
      </c>
      <c r="F979">
        <v>1</v>
      </c>
      <c r="G979">
        <v>3.83</v>
      </c>
      <c r="H979">
        <v>15</v>
      </c>
      <c r="I979" t="s">
        <v>681</v>
      </c>
      <c r="J979">
        <v>2025</v>
      </c>
      <c r="K979" t="s">
        <v>696</v>
      </c>
      <c r="L979">
        <v>2.25</v>
      </c>
      <c r="M979">
        <v>2.1</v>
      </c>
      <c r="N979" t="s">
        <v>688</v>
      </c>
      <c r="O979" t="s">
        <v>677</v>
      </c>
    </row>
    <row r="980" spans="1:15" x14ac:dyDescent="0.25">
      <c r="A980" t="s">
        <v>179</v>
      </c>
      <c r="B980">
        <v>2021</v>
      </c>
      <c r="C980" t="s">
        <v>6</v>
      </c>
      <c r="D980">
        <v>4</v>
      </c>
      <c r="E980">
        <v>1</v>
      </c>
      <c r="F980">
        <v>1</v>
      </c>
      <c r="G980">
        <v>3.83</v>
      </c>
      <c r="H980">
        <v>15</v>
      </c>
      <c r="I980" t="s">
        <v>681</v>
      </c>
      <c r="J980">
        <v>2025</v>
      </c>
      <c r="K980" t="s">
        <v>697</v>
      </c>
      <c r="L980">
        <v>2.58</v>
      </c>
      <c r="M980">
        <v>2.1</v>
      </c>
      <c r="N980" t="s">
        <v>688</v>
      </c>
      <c r="O980" t="s">
        <v>677</v>
      </c>
    </row>
    <row r="981" spans="1:15" x14ac:dyDescent="0.25">
      <c r="A981" t="s">
        <v>179</v>
      </c>
      <c r="B981">
        <v>2021</v>
      </c>
      <c r="C981" t="s">
        <v>6</v>
      </c>
      <c r="D981">
        <v>4</v>
      </c>
      <c r="E981">
        <v>1</v>
      </c>
      <c r="F981">
        <v>1</v>
      </c>
      <c r="G981">
        <v>3.83</v>
      </c>
      <c r="H981">
        <v>15</v>
      </c>
      <c r="I981" t="s">
        <v>681</v>
      </c>
      <c r="J981">
        <v>2025</v>
      </c>
      <c r="K981" t="s">
        <v>698</v>
      </c>
      <c r="L981">
        <v>2.85</v>
      </c>
      <c r="M981">
        <v>2.1</v>
      </c>
      <c r="N981" t="s">
        <v>688</v>
      </c>
      <c r="O981" t="s">
        <v>677</v>
      </c>
    </row>
    <row r="982" spans="1:15" x14ac:dyDescent="0.25">
      <c r="A982" t="s">
        <v>179</v>
      </c>
      <c r="B982">
        <v>2021</v>
      </c>
      <c r="C982" t="s">
        <v>6</v>
      </c>
      <c r="D982">
        <v>4</v>
      </c>
      <c r="E982">
        <v>1</v>
      </c>
      <c r="F982">
        <v>1</v>
      </c>
      <c r="G982">
        <v>3.83</v>
      </c>
      <c r="H982">
        <v>15</v>
      </c>
      <c r="I982" t="s">
        <v>681</v>
      </c>
      <c r="J982">
        <v>2025</v>
      </c>
      <c r="K982" t="s">
        <v>699</v>
      </c>
      <c r="L982">
        <v>3.46</v>
      </c>
      <c r="M982">
        <v>3</v>
      </c>
      <c r="N982" t="s">
        <v>688</v>
      </c>
      <c r="O982" t="s">
        <v>677</v>
      </c>
    </row>
    <row r="983" spans="1:15" x14ac:dyDescent="0.25">
      <c r="A983" t="s">
        <v>179</v>
      </c>
      <c r="B983">
        <v>2021</v>
      </c>
      <c r="C983" t="s">
        <v>6</v>
      </c>
      <c r="D983">
        <v>4</v>
      </c>
      <c r="E983">
        <v>1</v>
      </c>
      <c r="F983">
        <v>1</v>
      </c>
      <c r="G983">
        <v>3.83</v>
      </c>
      <c r="H983">
        <v>15</v>
      </c>
      <c r="I983" t="s">
        <v>681</v>
      </c>
      <c r="J983">
        <v>2025</v>
      </c>
      <c r="K983" t="s">
        <v>700</v>
      </c>
      <c r="L983">
        <v>2.2999999999999998</v>
      </c>
      <c r="M983">
        <v>2.1</v>
      </c>
      <c r="N983" t="s">
        <v>688</v>
      </c>
      <c r="O983" t="s">
        <v>677</v>
      </c>
    </row>
    <row r="984" spans="1:15" x14ac:dyDescent="0.25">
      <c r="A984" t="s">
        <v>179</v>
      </c>
      <c r="B984">
        <v>2021</v>
      </c>
      <c r="C984" t="s">
        <v>6</v>
      </c>
      <c r="D984">
        <v>4</v>
      </c>
      <c r="E984">
        <v>1</v>
      </c>
      <c r="F984">
        <v>1</v>
      </c>
      <c r="G984">
        <v>3.83</v>
      </c>
      <c r="H984">
        <v>15</v>
      </c>
      <c r="I984" t="s">
        <v>681</v>
      </c>
      <c r="J984">
        <v>2025</v>
      </c>
      <c r="K984" t="s">
        <v>701</v>
      </c>
      <c r="L984">
        <v>2.91</v>
      </c>
      <c r="M984">
        <v>3</v>
      </c>
      <c r="N984" t="s">
        <v>688</v>
      </c>
      <c r="O984" t="s">
        <v>677</v>
      </c>
    </row>
    <row r="985" spans="1:15" x14ac:dyDescent="0.25">
      <c r="A985" t="s">
        <v>179</v>
      </c>
      <c r="B985">
        <v>2021</v>
      </c>
      <c r="C985" t="s">
        <v>6</v>
      </c>
      <c r="D985">
        <v>4</v>
      </c>
      <c r="E985">
        <v>1</v>
      </c>
      <c r="F985">
        <v>2</v>
      </c>
      <c r="G985">
        <v>2.62</v>
      </c>
      <c r="H985">
        <v>30</v>
      </c>
      <c r="I985" t="s">
        <v>681</v>
      </c>
      <c r="J985">
        <v>2025</v>
      </c>
      <c r="K985" t="s">
        <v>695</v>
      </c>
      <c r="L985">
        <v>2.5</v>
      </c>
      <c r="M985">
        <v>1</v>
      </c>
      <c r="N985" t="s">
        <v>683</v>
      </c>
      <c r="O985" t="s">
        <v>677</v>
      </c>
    </row>
    <row r="986" spans="1:15" x14ac:dyDescent="0.25">
      <c r="A986" t="s">
        <v>179</v>
      </c>
      <c r="B986">
        <v>2021</v>
      </c>
      <c r="C986" t="s">
        <v>6</v>
      </c>
      <c r="D986">
        <v>4</v>
      </c>
      <c r="E986">
        <v>1</v>
      </c>
      <c r="F986">
        <v>2</v>
      </c>
      <c r="G986">
        <v>2.62</v>
      </c>
      <c r="H986">
        <v>30</v>
      </c>
      <c r="I986" t="s">
        <v>681</v>
      </c>
      <c r="J986">
        <v>2025</v>
      </c>
      <c r="K986" t="s">
        <v>696</v>
      </c>
      <c r="L986">
        <v>3.27</v>
      </c>
      <c r="M986">
        <v>3</v>
      </c>
      <c r="N986" t="s">
        <v>683</v>
      </c>
      <c r="O986" t="s">
        <v>677</v>
      </c>
    </row>
    <row r="987" spans="1:15" x14ac:dyDescent="0.25">
      <c r="A987" t="s">
        <v>179</v>
      </c>
      <c r="B987">
        <v>2021</v>
      </c>
      <c r="C987" t="s">
        <v>6</v>
      </c>
      <c r="D987">
        <v>4</v>
      </c>
      <c r="E987">
        <v>1</v>
      </c>
      <c r="F987">
        <v>2</v>
      </c>
      <c r="G987">
        <v>2.62</v>
      </c>
      <c r="H987">
        <v>30</v>
      </c>
      <c r="I987" t="s">
        <v>681</v>
      </c>
      <c r="J987">
        <v>2025</v>
      </c>
      <c r="K987" t="s">
        <v>697</v>
      </c>
      <c r="L987">
        <v>2.86</v>
      </c>
      <c r="M987">
        <v>1</v>
      </c>
      <c r="N987" t="s">
        <v>683</v>
      </c>
      <c r="O987" t="s">
        <v>677</v>
      </c>
    </row>
    <row r="988" spans="1:15" x14ac:dyDescent="0.25">
      <c r="A988" t="s">
        <v>179</v>
      </c>
      <c r="B988">
        <v>2021</v>
      </c>
      <c r="C988" t="s">
        <v>6</v>
      </c>
      <c r="D988">
        <v>4</v>
      </c>
      <c r="E988">
        <v>1</v>
      </c>
      <c r="F988">
        <v>2</v>
      </c>
      <c r="G988">
        <v>2.62</v>
      </c>
      <c r="H988">
        <v>30</v>
      </c>
      <c r="I988" t="s">
        <v>681</v>
      </c>
      <c r="J988">
        <v>2025</v>
      </c>
      <c r="K988" t="s">
        <v>698</v>
      </c>
      <c r="L988">
        <v>2.63</v>
      </c>
      <c r="M988">
        <v>1</v>
      </c>
      <c r="N988" t="s">
        <v>683</v>
      </c>
      <c r="O988" t="s">
        <v>677</v>
      </c>
    </row>
    <row r="989" spans="1:15" x14ac:dyDescent="0.25">
      <c r="A989" t="s">
        <v>179</v>
      </c>
      <c r="B989">
        <v>2021</v>
      </c>
      <c r="C989" t="s">
        <v>6</v>
      </c>
      <c r="D989">
        <v>4</v>
      </c>
      <c r="E989">
        <v>1</v>
      </c>
      <c r="F989">
        <v>2</v>
      </c>
      <c r="G989">
        <v>2.62</v>
      </c>
      <c r="H989">
        <v>30</v>
      </c>
      <c r="I989" t="s">
        <v>681</v>
      </c>
      <c r="J989">
        <v>2025</v>
      </c>
      <c r="K989" t="s">
        <v>699</v>
      </c>
      <c r="L989">
        <v>2.41</v>
      </c>
      <c r="M989">
        <v>2.1</v>
      </c>
      <c r="N989" t="s">
        <v>683</v>
      </c>
      <c r="O989" t="s">
        <v>677</v>
      </c>
    </row>
    <row r="990" spans="1:15" x14ac:dyDescent="0.25">
      <c r="A990" t="s">
        <v>179</v>
      </c>
      <c r="B990">
        <v>2021</v>
      </c>
      <c r="C990" t="s">
        <v>6</v>
      </c>
      <c r="D990">
        <v>4</v>
      </c>
      <c r="E990">
        <v>1</v>
      </c>
      <c r="F990">
        <v>2</v>
      </c>
      <c r="G990">
        <v>2.62</v>
      </c>
      <c r="H990">
        <v>30</v>
      </c>
      <c r="I990" t="s">
        <v>681</v>
      </c>
      <c r="J990">
        <v>2025</v>
      </c>
      <c r="K990" t="s">
        <v>700</v>
      </c>
      <c r="L990">
        <v>2.29</v>
      </c>
      <c r="M990">
        <v>1</v>
      </c>
      <c r="N990" t="s">
        <v>683</v>
      </c>
      <c r="O990" t="s">
        <v>677</v>
      </c>
    </row>
    <row r="991" spans="1:15" x14ac:dyDescent="0.25">
      <c r="A991" t="s">
        <v>179</v>
      </c>
      <c r="B991">
        <v>2021</v>
      </c>
      <c r="C991" t="s">
        <v>6</v>
      </c>
      <c r="D991">
        <v>4</v>
      </c>
      <c r="E991">
        <v>1</v>
      </c>
      <c r="F991">
        <v>2</v>
      </c>
      <c r="G991">
        <v>2.62</v>
      </c>
      <c r="H991">
        <v>30</v>
      </c>
      <c r="I991" t="s">
        <v>681</v>
      </c>
      <c r="J991">
        <v>2025</v>
      </c>
      <c r="K991" t="s">
        <v>701</v>
      </c>
      <c r="L991">
        <v>3.19</v>
      </c>
      <c r="M991">
        <v>3</v>
      </c>
      <c r="N991" t="s">
        <v>683</v>
      </c>
      <c r="O991" t="s">
        <v>677</v>
      </c>
    </row>
    <row r="992" spans="1:15" x14ac:dyDescent="0.25">
      <c r="A992" t="s">
        <v>179</v>
      </c>
      <c r="B992">
        <v>2021</v>
      </c>
      <c r="C992" t="s">
        <v>6</v>
      </c>
      <c r="D992">
        <v>4</v>
      </c>
      <c r="E992">
        <v>2</v>
      </c>
      <c r="F992">
        <v>1</v>
      </c>
      <c r="G992">
        <v>2.2200000000000002</v>
      </c>
      <c r="H992">
        <v>30</v>
      </c>
      <c r="I992" t="s">
        <v>681</v>
      </c>
      <c r="J992">
        <v>2025</v>
      </c>
      <c r="K992" t="s">
        <v>695</v>
      </c>
      <c r="L992">
        <v>3.69</v>
      </c>
      <c r="M992">
        <v>3</v>
      </c>
      <c r="N992" t="s">
        <v>683</v>
      </c>
      <c r="O992" t="s">
        <v>677</v>
      </c>
    </row>
    <row r="993" spans="1:15" x14ac:dyDescent="0.25">
      <c r="A993" t="s">
        <v>179</v>
      </c>
      <c r="B993">
        <v>2021</v>
      </c>
      <c r="C993" t="s">
        <v>6</v>
      </c>
      <c r="D993">
        <v>4</v>
      </c>
      <c r="E993">
        <v>2</v>
      </c>
      <c r="F993">
        <v>1</v>
      </c>
      <c r="G993">
        <v>2.2200000000000002</v>
      </c>
      <c r="H993">
        <v>30</v>
      </c>
      <c r="I993" t="s">
        <v>681</v>
      </c>
      <c r="J993">
        <v>2025</v>
      </c>
      <c r="K993" t="s">
        <v>696</v>
      </c>
      <c r="L993">
        <v>2.33</v>
      </c>
      <c r="M993">
        <v>2.1</v>
      </c>
      <c r="N993" t="s">
        <v>683</v>
      </c>
      <c r="O993" t="s">
        <v>677</v>
      </c>
    </row>
    <row r="994" spans="1:15" x14ac:dyDescent="0.25">
      <c r="A994" t="s">
        <v>179</v>
      </c>
      <c r="B994">
        <v>2021</v>
      </c>
      <c r="C994" t="s">
        <v>6</v>
      </c>
      <c r="D994">
        <v>4</v>
      </c>
      <c r="E994">
        <v>2</v>
      </c>
      <c r="F994">
        <v>1</v>
      </c>
      <c r="G994">
        <v>2.2200000000000002</v>
      </c>
      <c r="H994">
        <v>30</v>
      </c>
      <c r="I994" t="s">
        <v>681</v>
      </c>
      <c r="J994">
        <v>2025</v>
      </c>
      <c r="K994" t="s">
        <v>697</v>
      </c>
      <c r="L994">
        <v>2.64</v>
      </c>
      <c r="M994">
        <v>1</v>
      </c>
      <c r="N994" t="s">
        <v>683</v>
      </c>
      <c r="O994" t="s">
        <v>677</v>
      </c>
    </row>
    <row r="995" spans="1:15" x14ac:dyDescent="0.25">
      <c r="A995" t="s">
        <v>179</v>
      </c>
      <c r="B995">
        <v>2021</v>
      </c>
      <c r="C995" t="s">
        <v>6</v>
      </c>
      <c r="D995">
        <v>4</v>
      </c>
      <c r="E995">
        <v>2</v>
      </c>
      <c r="F995">
        <v>1</v>
      </c>
      <c r="G995">
        <v>2.2200000000000002</v>
      </c>
      <c r="H995">
        <v>30</v>
      </c>
      <c r="I995" t="s">
        <v>681</v>
      </c>
      <c r="J995">
        <v>2025</v>
      </c>
      <c r="K995" t="s">
        <v>698</v>
      </c>
      <c r="L995">
        <v>2.62</v>
      </c>
      <c r="M995">
        <v>2.1</v>
      </c>
      <c r="N995" t="s">
        <v>683</v>
      </c>
      <c r="O995" t="s">
        <v>677</v>
      </c>
    </row>
    <row r="996" spans="1:15" x14ac:dyDescent="0.25">
      <c r="A996" t="s">
        <v>179</v>
      </c>
      <c r="B996">
        <v>2021</v>
      </c>
      <c r="C996" t="s">
        <v>6</v>
      </c>
      <c r="D996">
        <v>4</v>
      </c>
      <c r="E996">
        <v>2</v>
      </c>
      <c r="F996">
        <v>1</v>
      </c>
      <c r="G996">
        <v>2.2200000000000002</v>
      </c>
      <c r="H996">
        <v>30</v>
      </c>
      <c r="I996" t="s">
        <v>681</v>
      </c>
      <c r="J996">
        <v>2025</v>
      </c>
      <c r="K996" t="s">
        <v>699</v>
      </c>
      <c r="L996">
        <v>3.68</v>
      </c>
      <c r="M996">
        <v>1</v>
      </c>
      <c r="N996" t="s">
        <v>683</v>
      </c>
      <c r="O996" t="s">
        <v>677</v>
      </c>
    </row>
    <row r="997" spans="1:15" x14ac:dyDescent="0.25">
      <c r="A997" t="s">
        <v>179</v>
      </c>
      <c r="B997">
        <v>2021</v>
      </c>
      <c r="C997" t="s">
        <v>6</v>
      </c>
      <c r="D997">
        <v>4</v>
      </c>
      <c r="E997">
        <v>2</v>
      </c>
      <c r="F997">
        <v>1</v>
      </c>
      <c r="G997">
        <v>2.2200000000000002</v>
      </c>
      <c r="H997">
        <v>30</v>
      </c>
      <c r="I997" t="s">
        <v>681</v>
      </c>
      <c r="J997">
        <v>2025</v>
      </c>
      <c r="K997" t="s">
        <v>700</v>
      </c>
      <c r="L997">
        <v>2.58</v>
      </c>
      <c r="M997">
        <v>2.1</v>
      </c>
      <c r="N997" t="s">
        <v>683</v>
      </c>
      <c r="O997" t="s">
        <v>677</v>
      </c>
    </row>
    <row r="998" spans="1:15" x14ac:dyDescent="0.25">
      <c r="A998" t="s">
        <v>179</v>
      </c>
      <c r="B998">
        <v>2021</v>
      </c>
      <c r="C998" t="s">
        <v>6</v>
      </c>
      <c r="D998">
        <v>4</v>
      </c>
      <c r="E998">
        <v>2</v>
      </c>
      <c r="F998">
        <v>1</v>
      </c>
      <c r="G998">
        <v>2.2200000000000002</v>
      </c>
      <c r="H998">
        <v>30</v>
      </c>
      <c r="I998" t="s">
        <v>681</v>
      </c>
      <c r="J998">
        <v>2025</v>
      </c>
      <c r="K998" t="s">
        <v>701</v>
      </c>
      <c r="L998">
        <v>2.72</v>
      </c>
      <c r="M998">
        <v>1</v>
      </c>
      <c r="N998" t="s">
        <v>683</v>
      </c>
      <c r="O998" t="s">
        <v>677</v>
      </c>
    </row>
    <row r="999" spans="1:15" x14ac:dyDescent="0.25">
      <c r="A999" t="s">
        <v>179</v>
      </c>
      <c r="B999">
        <v>2021</v>
      </c>
      <c r="C999" t="s">
        <v>6</v>
      </c>
      <c r="D999">
        <v>4</v>
      </c>
      <c r="E999">
        <v>2</v>
      </c>
      <c r="F999">
        <v>2</v>
      </c>
      <c r="G999">
        <v>3.16</v>
      </c>
      <c r="H999">
        <v>60</v>
      </c>
      <c r="I999" t="s">
        <v>681</v>
      </c>
      <c r="J999">
        <v>2025</v>
      </c>
      <c r="K999" t="s">
        <v>695</v>
      </c>
      <c r="L999">
        <v>2.2400000000000002</v>
      </c>
      <c r="M999">
        <v>3</v>
      </c>
      <c r="N999" t="s">
        <v>712</v>
      </c>
      <c r="O999" t="s">
        <v>677</v>
      </c>
    </row>
    <row r="1000" spans="1:15" x14ac:dyDescent="0.25">
      <c r="A1000" t="s">
        <v>179</v>
      </c>
      <c r="B1000">
        <v>2021</v>
      </c>
      <c r="C1000" t="s">
        <v>6</v>
      </c>
      <c r="D1000">
        <v>4</v>
      </c>
      <c r="E1000">
        <v>2</v>
      </c>
      <c r="F1000">
        <v>2</v>
      </c>
      <c r="G1000">
        <v>3.16</v>
      </c>
      <c r="H1000">
        <v>60</v>
      </c>
      <c r="I1000" t="s">
        <v>681</v>
      </c>
      <c r="J1000">
        <v>2025</v>
      </c>
      <c r="K1000" t="s">
        <v>696</v>
      </c>
      <c r="L1000">
        <v>2.2400000000000002</v>
      </c>
      <c r="M1000">
        <v>1</v>
      </c>
      <c r="N1000" t="s">
        <v>712</v>
      </c>
      <c r="O1000" t="s">
        <v>677</v>
      </c>
    </row>
    <row r="1001" spans="1:15" x14ac:dyDescent="0.25">
      <c r="A1001" t="s">
        <v>179</v>
      </c>
      <c r="B1001">
        <v>2021</v>
      </c>
      <c r="C1001" t="s">
        <v>6</v>
      </c>
      <c r="D1001">
        <v>4</v>
      </c>
      <c r="E1001">
        <v>2</v>
      </c>
      <c r="F1001">
        <v>2</v>
      </c>
      <c r="G1001">
        <v>3.16</v>
      </c>
      <c r="H1001">
        <v>60</v>
      </c>
      <c r="I1001" t="s">
        <v>681</v>
      </c>
      <c r="J1001">
        <v>2025</v>
      </c>
      <c r="K1001" t="s">
        <v>697</v>
      </c>
      <c r="L1001">
        <v>3.77</v>
      </c>
      <c r="M1001">
        <v>3</v>
      </c>
      <c r="N1001" t="s">
        <v>712</v>
      </c>
      <c r="O1001" t="s">
        <v>677</v>
      </c>
    </row>
    <row r="1002" spans="1:15" x14ac:dyDescent="0.25">
      <c r="A1002" t="s">
        <v>179</v>
      </c>
      <c r="B1002">
        <v>2021</v>
      </c>
      <c r="C1002" t="s">
        <v>6</v>
      </c>
      <c r="D1002">
        <v>4</v>
      </c>
      <c r="E1002">
        <v>2</v>
      </c>
      <c r="F1002">
        <v>2</v>
      </c>
      <c r="G1002">
        <v>3.16</v>
      </c>
      <c r="H1002">
        <v>60</v>
      </c>
      <c r="I1002" t="s">
        <v>681</v>
      </c>
      <c r="J1002">
        <v>2025</v>
      </c>
      <c r="K1002" t="s">
        <v>698</v>
      </c>
      <c r="L1002">
        <v>3.57</v>
      </c>
      <c r="M1002">
        <v>1</v>
      </c>
      <c r="N1002" t="s">
        <v>712</v>
      </c>
      <c r="O1002" t="s">
        <v>677</v>
      </c>
    </row>
    <row r="1003" spans="1:15" x14ac:dyDescent="0.25">
      <c r="A1003" t="s">
        <v>179</v>
      </c>
      <c r="B1003">
        <v>2021</v>
      </c>
      <c r="C1003" t="s">
        <v>6</v>
      </c>
      <c r="D1003">
        <v>4</v>
      </c>
      <c r="E1003">
        <v>2</v>
      </c>
      <c r="F1003">
        <v>2</v>
      </c>
      <c r="G1003">
        <v>3.16</v>
      </c>
      <c r="H1003">
        <v>60</v>
      </c>
      <c r="I1003" t="s">
        <v>681</v>
      </c>
      <c r="J1003">
        <v>2025</v>
      </c>
      <c r="K1003" t="s">
        <v>699</v>
      </c>
      <c r="L1003">
        <v>3.42</v>
      </c>
      <c r="M1003">
        <v>2.1</v>
      </c>
      <c r="N1003" t="s">
        <v>712</v>
      </c>
      <c r="O1003" t="s">
        <v>677</v>
      </c>
    </row>
    <row r="1004" spans="1:15" x14ac:dyDescent="0.25">
      <c r="A1004" t="s">
        <v>179</v>
      </c>
      <c r="B1004">
        <v>2021</v>
      </c>
      <c r="C1004" t="s">
        <v>6</v>
      </c>
      <c r="D1004">
        <v>4</v>
      </c>
      <c r="E1004">
        <v>2</v>
      </c>
      <c r="F1004">
        <v>2</v>
      </c>
      <c r="G1004">
        <v>3.16</v>
      </c>
      <c r="H1004">
        <v>60</v>
      </c>
      <c r="I1004" t="s">
        <v>681</v>
      </c>
      <c r="J1004">
        <v>2025</v>
      </c>
      <c r="K1004" t="s">
        <v>700</v>
      </c>
      <c r="L1004">
        <v>2.38</v>
      </c>
      <c r="M1004">
        <v>2.1</v>
      </c>
      <c r="N1004" t="s">
        <v>712</v>
      </c>
      <c r="O1004" t="s">
        <v>677</v>
      </c>
    </row>
    <row r="1005" spans="1:15" x14ac:dyDescent="0.25">
      <c r="A1005" t="s">
        <v>179</v>
      </c>
      <c r="B1005">
        <v>2021</v>
      </c>
      <c r="C1005" t="s">
        <v>6</v>
      </c>
      <c r="D1005">
        <v>4</v>
      </c>
      <c r="E1005">
        <v>2</v>
      </c>
      <c r="F1005">
        <v>2</v>
      </c>
      <c r="G1005">
        <v>3.16</v>
      </c>
      <c r="H1005">
        <v>60</v>
      </c>
      <c r="I1005" t="s">
        <v>681</v>
      </c>
      <c r="J1005">
        <v>2025</v>
      </c>
      <c r="K1005" t="s">
        <v>701</v>
      </c>
      <c r="L1005">
        <v>2.48</v>
      </c>
      <c r="M1005">
        <v>2.1</v>
      </c>
      <c r="N1005" t="s">
        <v>712</v>
      </c>
      <c r="O1005" t="s">
        <v>677</v>
      </c>
    </row>
    <row r="1006" spans="1:15" x14ac:dyDescent="0.25">
      <c r="A1006" t="s">
        <v>179</v>
      </c>
      <c r="B1006">
        <v>2021</v>
      </c>
      <c r="C1006" t="s">
        <v>6</v>
      </c>
      <c r="D1006">
        <v>4</v>
      </c>
      <c r="E1006">
        <v>3</v>
      </c>
      <c r="F1006">
        <v>1</v>
      </c>
      <c r="G1006">
        <v>2.42</v>
      </c>
      <c r="H1006">
        <v>45</v>
      </c>
      <c r="I1006" t="s">
        <v>681</v>
      </c>
      <c r="J1006">
        <v>2025</v>
      </c>
      <c r="K1006" t="s">
        <v>695</v>
      </c>
      <c r="L1006">
        <v>2.5499999999999998</v>
      </c>
      <c r="M1006">
        <v>1</v>
      </c>
      <c r="N1006" t="s">
        <v>683</v>
      </c>
      <c r="O1006" t="s">
        <v>677</v>
      </c>
    </row>
    <row r="1007" spans="1:15" x14ac:dyDescent="0.25">
      <c r="A1007" t="s">
        <v>179</v>
      </c>
      <c r="B1007">
        <v>2021</v>
      </c>
      <c r="C1007" t="s">
        <v>6</v>
      </c>
      <c r="D1007">
        <v>4</v>
      </c>
      <c r="E1007">
        <v>3</v>
      </c>
      <c r="F1007">
        <v>1</v>
      </c>
      <c r="G1007">
        <v>2.42</v>
      </c>
      <c r="H1007">
        <v>45</v>
      </c>
      <c r="I1007" t="s">
        <v>681</v>
      </c>
      <c r="J1007">
        <v>2025</v>
      </c>
      <c r="K1007" t="s">
        <v>696</v>
      </c>
      <c r="L1007">
        <v>3.7</v>
      </c>
      <c r="M1007">
        <v>1</v>
      </c>
      <c r="N1007" t="s">
        <v>683</v>
      </c>
      <c r="O1007" t="s">
        <v>677</v>
      </c>
    </row>
    <row r="1008" spans="1:15" x14ac:dyDescent="0.25">
      <c r="A1008" t="s">
        <v>179</v>
      </c>
      <c r="B1008">
        <v>2021</v>
      </c>
      <c r="C1008" t="s">
        <v>6</v>
      </c>
      <c r="D1008">
        <v>4</v>
      </c>
      <c r="E1008">
        <v>3</v>
      </c>
      <c r="F1008">
        <v>1</v>
      </c>
      <c r="G1008">
        <v>2.42</v>
      </c>
      <c r="H1008">
        <v>45</v>
      </c>
      <c r="I1008" t="s">
        <v>681</v>
      </c>
      <c r="J1008">
        <v>2025</v>
      </c>
      <c r="K1008" t="s">
        <v>697</v>
      </c>
      <c r="L1008">
        <v>2.39</v>
      </c>
      <c r="M1008">
        <v>1</v>
      </c>
      <c r="N1008" t="s">
        <v>683</v>
      </c>
      <c r="O1008" t="s">
        <v>677</v>
      </c>
    </row>
    <row r="1009" spans="1:15" x14ac:dyDescent="0.25">
      <c r="A1009" t="s">
        <v>179</v>
      </c>
      <c r="B1009">
        <v>2021</v>
      </c>
      <c r="C1009" t="s">
        <v>6</v>
      </c>
      <c r="D1009">
        <v>4</v>
      </c>
      <c r="E1009">
        <v>3</v>
      </c>
      <c r="F1009">
        <v>1</v>
      </c>
      <c r="G1009">
        <v>2.42</v>
      </c>
      <c r="H1009">
        <v>45</v>
      </c>
      <c r="I1009" t="s">
        <v>681</v>
      </c>
      <c r="J1009">
        <v>2025</v>
      </c>
      <c r="K1009" t="s">
        <v>698</v>
      </c>
      <c r="L1009">
        <v>2.48</v>
      </c>
      <c r="M1009">
        <v>1</v>
      </c>
      <c r="N1009" t="s">
        <v>683</v>
      </c>
      <c r="O1009" t="s">
        <v>677</v>
      </c>
    </row>
    <row r="1010" spans="1:15" x14ac:dyDescent="0.25">
      <c r="A1010" t="s">
        <v>179</v>
      </c>
      <c r="B1010">
        <v>2021</v>
      </c>
      <c r="C1010" t="s">
        <v>6</v>
      </c>
      <c r="D1010">
        <v>4</v>
      </c>
      <c r="E1010">
        <v>3</v>
      </c>
      <c r="F1010">
        <v>1</v>
      </c>
      <c r="G1010">
        <v>2.42</v>
      </c>
      <c r="H1010">
        <v>45</v>
      </c>
      <c r="I1010" t="s">
        <v>681</v>
      </c>
      <c r="J1010">
        <v>2025</v>
      </c>
      <c r="K1010" t="s">
        <v>699</v>
      </c>
      <c r="L1010">
        <v>2.4500000000000002</v>
      </c>
      <c r="M1010">
        <v>1</v>
      </c>
      <c r="N1010" t="s">
        <v>683</v>
      </c>
      <c r="O1010" t="s">
        <v>677</v>
      </c>
    </row>
    <row r="1011" spans="1:15" x14ac:dyDescent="0.25">
      <c r="A1011" t="s">
        <v>179</v>
      </c>
      <c r="B1011">
        <v>2021</v>
      </c>
      <c r="C1011" t="s">
        <v>6</v>
      </c>
      <c r="D1011">
        <v>4</v>
      </c>
      <c r="E1011">
        <v>3</v>
      </c>
      <c r="F1011">
        <v>1</v>
      </c>
      <c r="G1011">
        <v>2.42</v>
      </c>
      <c r="H1011">
        <v>45</v>
      </c>
      <c r="I1011" t="s">
        <v>681</v>
      </c>
      <c r="J1011">
        <v>2025</v>
      </c>
      <c r="K1011" t="s">
        <v>700</v>
      </c>
      <c r="L1011">
        <v>3.42</v>
      </c>
      <c r="M1011">
        <v>3</v>
      </c>
      <c r="N1011" t="s">
        <v>683</v>
      </c>
      <c r="O1011" t="s">
        <v>677</v>
      </c>
    </row>
    <row r="1012" spans="1:15" x14ac:dyDescent="0.25">
      <c r="A1012" t="s">
        <v>179</v>
      </c>
      <c r="B1012">
        <v>2021</v>
      </c>
      <c r="C1012" t="s">
        <v>6</v>
      </c>
      <c r="D1012">
        <v>4</v>
      </c>
      <c r="E1012">
        <v>3</v>
      </c>
      <c r="F1012">
        <v>1</v>
      </c>
      <c r="G1012">
        <v>2.42</v>
      </c>
      <c r="H1012">
        <v>45</v>
      </c>
      <c r="I1012" t="s">
        <v>681</v>
      </c>
      <c r="J1012">
        <v>2025</v>
      </c>
      <c r="K1012" t="s">
        <v>701</v>
      </c>
      <c r="L1012">
        <v>2.72</v>
      </c>
      <c r="M1012">
        <v>2.1</v>
      </c>
      <c r="N1012" t="s">
        <v>683</v>
      </c>
      <c r="O1012" t="s">
        <v>677</v>
      </c>
    </row>
    <row r="1013" spans="1:15" x14ac:dyDescent="0.25">
      <c r="A1013" t="s">
        <v>179</v>
      </c>
      <c r="B1013">
        <v>2021</v>
      </c>
      <c r="C1013" t="s">
        <v>6</v>
      </c>
      <c r="D1013">
        <v>4</v>
      </c>
      <c r="E1013">
        <v>3</v>
      </c>
      <c r="F1013">
        <v>2</v>
      </c>
      <c r="G1013">
        <v>2.94</v>
      </c>
      <c r="H1013">
        <v>90</v>
      </c>
      <c r="I1013" t="s">
        <v>681</v>
      </c>
      <c r="J1013">
        <v>2025</v>
      </c>
      <c r="K1013" t="s">
        <v>695</v>
      </c>
      <c r="L1013">
        <v>3.92</v>
      </c>
      <c r="M1013">
        <v>3</v>
      </c>
      <c r="N1013" t="s">
        <v>683</v>
      </c>
      <c r="O1013" t="s">
        <v>677</v>
      </c>
    </row>
    <row r="1014" spans="1:15" x14ac:dyDescent="0.25">
      <c r="A1014" t="s">
        <v>179</v>
      </c>
      <c r="B1014">
        <v>2021</v>
      </c>
      <c r="C1014" t="s">
        <v>6</v>
      </c>
      <c r="D1014">
        <v>4</v>
      </c>
      <c r="E1014">
        <v>3</v>
      </c>
      <c r="F1014">
        <v>2</v>
      </c>
      <c r="G1014">
        <v>2.94</v>
      </c>
      <c r="H1014">
        <v>90</v>
      </c>
      <c r="I1014" t="s">
        <v>681</v>
      </c>
      <c r="J1014">
        <v>2025</v>
      </c>
      <c r="K1014" t="s">
        <v>696</v>
      </c>
      <c r="L1014">
        <v>3.05</v>
      </c>
      <c r="M1014">
        <v>1</v>
      </c>
      <c r="N1014" t="s">
        <v>683</v>
      </c>
      <c r="O1014" t="s">
        <v>677</v>
      </c>
    </row>
    <row r="1015" spans="1:15" x14ac:dyDescent="0.25">
      <c r="A1015" t="s">
        <v>179</v>
      </c>
      <c r="B1015">
        <v>2021</v>
      </c>
      <c r="C1015" t="s">
        <v>6</v>
      </c>
      <c r="D1015">
        <v>4</v>
      </c>
      <c r="E1015">
        <v>3</v>
      </c>
      <c r="F1015">
        <v>2</v>
      </c>
      <c r="G1015">
        <v>2.94</v>
      </c>
      <c r="H1015">
        <v>90</v>
      </c>
      <c r="I1015" t="s">
        <v>681</v>
      </c>
      <c r="J1015">
        <v>2025</v>
      </c>
      <c r="K1015" t="s">
        <v>697</v>
      </c>
      <c r="L1015">
        <v>3.72</v>
      </c>
      <c r="M1015">
        <v>2.1</v>
      </c>
      <c r="N1015" t="s">
        <v>683</v>
      </c>
      <c r="O1015" t="s">
        <v>677</v>
      </c>
    </row>
    <row r="1016" spans="1:15" x14ac:dyDescent="0.25">
      <c r="A1016" t="s">
        <v>179</v>
      </c>
      <c r="B1016">
        <v>2021</v>
      </c>
      <c r="C1016" t="s">
        <v>6</v>
      </c>
      <c r="D1016">
        <v>4</v>
      </c>
      <c r="E1016">
        <v>3</v>
      </c>
      <c r="F1016">
        <v>2</v>
      </c>
      <c r="G1016">
        <v>2.94</v>
      </c>
      <c r="H1016">
        <v>90</v>
      </c>
      <c r="I1016" t="s">
        <v>681</v>
      </c>
      <c r="J1016">
        <v>2025</v>
      </c>
      <c r="K1016" t="s">
        <v>698</v>
      </c>
      <c r="L1016">
        <v>2.66</v>
      </c>
      <c r="M1016">
        <v>2.1</v>
      </c>
      <c r="N1016" t="s">
        <v>683</v>
      </c>
      <c r="O1016" t="s">
        <v>677</v>
      </c>
    </row>
    <row r="1017" spans="1:15" x14ac:dyDescent="0.25">
      <c r="A1017" t="s">
        <v>179</v>
      </c>
      <c r="B1017">
        <v>2021</v>
      </c>
      <c r="C1017" t="s">
        <v>6</v>
      </c>
      <c r="D1017">
        <v>4</v>
      </c>
      <c r="E1017">
        <v>3</v>
      </c>
      <c r="F1017">
        <v>2</v>
      </c>
      <c r="G1017">
        <v>2.94</v>
      </c>
      <c r="H1017">
        <v>90</v>
      </c>
      <c r="I1017" t="s">
        <v>681</v>
      </c>
      <c r="J1017">
        <v>2025</v>
      </c>
      <c r="K1017" t="s">
        <v>699</v>
      </c>
      <c r="L1017">
        <v>2.29</v>
      </c>
      <c r="M1017">
        <v>2.1</v>
      </c>
      <c r="N1017" t="s">
        <v>683</v>
      </c>
      <c r="O1017" t="s">
        <v>677</v>
      </c>
    </row>
    <row r="1018" spans="1:15" x14ac:dyDescent="0.25">
      <c r="A1018" t="s">
        <v>179</v>
      </c>
      <c r="B1018">
        <v>2021</v>
      </c>
      <c r="C1018" t="s">
        <v>6</v>
      </c>
      <c r="D1018">
        <v>4</v>
      </c>
      <c r="E1018">
        <v>3</v>
      </c>
      <c r="F1018">
        <v>2</v>
      </c>
      <c r="G1018">
        <v>2.94</v>
      </c>
      <c r="H1018">
        <v>90</v>
      </c>
      <c r="I1018" t="s">
        <v>681</v>
      </c>
      <c r="J1018">
        <v>2025</v>
      </c>
      <c r="K1018" t="s">
        <v>700</v>
      </c>
      <c r="L1018">
        <v>2.17</v>
      </c>
      <c r="M1018">
        <v>1</v>
      </c>
      <c r="N1018" t="s">
        <v>683</v>
      </c>
      <c r="O1018" t="s">
        <v>677</v>
      </c>
    </row>
    <row r="1019" spans="1:15" x14ac:dyDescent="0.25">
      <c r="A1019" t="s">
        <v>179</v>
      </c>
      <c r="B1019">
        <v>2021</v>
      </c>
      <c r="C1019" t="s">
        <v>6</v>
      </c>
      <c r="D1019">
        <v>4</v>
      </c>
      <c r="E1019">
        <v>3</v>
      </c>
      <c r="F1019">
        <v>2</v>
      </c>
      <c r="G1019">
        <v>2.94</v>
      </c>
      <c r="H1019">
        <v>90</v>
      </c>
      <c r="I1019" t="s">
        <v>681</v>
      </c>
      <c r="J1019">
        <v>2025</v>
      </c>
      <c r="K1019" t="s">
        <v>701</v>
      </c>
      <c r="L1019">
        <v>3.25</v>
      </c>
      <c r="M1019">
        <v>1</v>
      </c>
      <c r="N1019" t="s">
        <v>683</v>
      </c>
      <c r="O1019" t="s">
        <v>677</v>
      </c>
    </row>
    <row r="1020" spans="1:15" x14ac:dyDescent="0.25">
      <c r="A1020" t="s">
        <v>179</v>
      </c>
      <c r="B1020">
        <v>2021</v>
      </c>
      <c r="C1020" t="s">
        <v>6</v>
      </c>
      <c r="D1020">
        <v>4</v>
      </c>
      <c r="E1020">
        <v>4</v>
      </c>
      <c r="F1020">
        <v>1</v>
      </c>
      <c r="G1020">
        <v>3.73</v>
      </c>
      <c r="H1020">
        <v>60</v>
      </c>
      <c r="I1020" t="s">
        <v>681</v>
      </c>
      <c r="J1020">
        <v>2025</v>
      </c>
      <c r="K1020" t="s">
        <v>695</v>
      </c>
      <c r="L1020">
        <v>2.52</v>
      </c>
      <c r="M1020">
        <v>2.1</v>
      </c>
      <c r="N1020" t="s">
        <v>688</v>
      </c>
      <c r="O1020" t="s">
        <v>677</v>
      </c>
    </row>
    <row r="1021" spans="1:15" x14ac:dyDescent="0.25">
      <c r="A1021" t="s">
        <v>179</v>
      </c>
      <c r="B1021">
        <v>2021</v>
      </c>
      <c r="C1021" t="s">
        <v>6</v>
      </c>
      <c r="D1021">
        <v>4</v>
      </c>
      <c r="E1021">
        <v>4</v>
      </c>
      <c r="F1021">
        <v>1</v>
      </c>
      <c r="G1021">
        <v>3.73</v>
      </c>
      <c r="H1021">
        <v>60</v>
      </c>
      <c r="I1021" t="s">
        <v>681</v>
      </c>
      <c r="J1021">
        <v>2025</v>
      </c>
      <c r="K1021" t="s">
        <v>696</v>
      </c>
      <c r="L1021">
        <v>2.97</v>
      </c>
      <c r="M1021">
        <v>3</v>
      </c>
      <c r="N1021" t="s">
        <v>688</v>
      </c>
      <c r="O1021" t="s">
        <v>677</v>
      </c>
    </row>
    <row r="1022" spans="1:15" x14ac:dyDescent="0.25">
      <c r="A1022" t="s">
        <v>179</v>
      </c>
      <c r="B1022">
        <v>2021</v>
      </c>
      <c r="C1022" t="s">
        <v>6</v>
      </c>
      <c r="D1022">
        <v>4</v>
      </c>
      <c r="E1022">
        <v>4</v>
      </c>
      <c r="F1022">
        <v>1</v>
      </c>
      <c r="G1022">
        <v>3.73</v>
      </c>
      <c r="H1022">
        <v>60</v>
      </c>
      <c r="I1022" t="s">
        <v>681</v>
      </c>
      <c r="J1022">
        <v>2025</v>
      </c>
      <c r="K1022" t="s">
        <v>697</v>
      </c>
      <c r="L1022">
        <v>2.14</v>
      </c>
      <c r="M1022">
        <v>3</v>
      </c>
      <c r="N1022" t="s">
        <v>688</v>
      </c>
      <c r="O1022" t="s">
        <v>677</v>
      </c>
    </row>
    <row r="1023" spans="1:15" x14ac:dyDescent="0.25">
      <c r="A1023" t="s">
        <v>179</v>
      </c>
      <c r="B1023">
        <v>2021</v>
      </c>
      <c r="C1023" t="s">
        <v>6</v>
      </c>
      <c r="D1023">
        <v>4</v>
      </c>
      <c r="E1023">
        <v>4</v>
      </c>
      <c r="F1023">
        <v>1</v>
      </c>
      <c r="G1023">
        <v>3.73</v>
      </c>
      <c r="H1023">
        <v>60</v>
      </c>
      <c r="I1023" t="s">
        <v>681</v>
      </c>
      <c r="J1023">
        <v>2025</v>
      </c>
      <c r="K1023" t="s">
        <v>698</v>
      </c>
      <c r="L1023">
        <v>3.9</v>
      </c>
      <c r="M1023">
        <v>3</v>
      </c>
      <c r="N1023" t="s">
        <v>688</v>
      </c>
      <c r="O1023" t="s">
        <v>677</v>
      </c>
    </row>
    <row r="1024" spans="1:15" x14ac:dyDescent="0.25">
      <c r="A1024" t="s">
        <v>179</v>
      </c>
      <c r="B1024">
        <v>2021</v>
      </c>
      <c r="C1024" t="s">
        <v>6</v>
      </c>
      <c r="D1024">
        <v>4</v>
      </c>
      <c r="E1024">
        <v>4</v>
      </c>
      <c r="F1024">
        <v>1</v>
      </c>
      <c r="G1024">
        <v>3.73</v>
      </c>
      <c r="H1024">
        <v>60</v>
      </c>
      <c r="I1024" t="s">
        <v>681</v>
      </c>
      <c r="J1024">
        <v>2025</v>
      </c>
      <c r="K1024" t="s">
        <v>699</v>
      </c>
      <c r="L1024">
        <v>2.87</v>
      </c>
      <c r="M1024">
        <v>3</v>
      </c>
      <c r="N1024" t="s">
        <v>688</v>
      </c>
      <c r="O1024" t="s">
        <v>677</v>
      </c>
    </row>
    <row r="1025" spans="1:15" x14ac:dyDescent="0.25">
      <c r="A1025" t="s">
        <v>179</v>
      </c>
      <c r="B1025">
        <v>2021</v>
      </c>
      <c r="C1025" t="s">
        <v>6</v>
      </c>
      <c r="D1025">
        <v>4</v>
      </c>
      <c r="E1025">
        <v>4</v>
      </c>
      <c r="F1025">
        <v>1</v>
      </c>
      <c r="G1025">
        <v>3.73</v>
      </c>
      <c r="H1025">
        <v>60</v>
      </c>
      <c r="I1025" t="s">
        <v>681</v>
      </c>
      <c r="J1025">
        <v>2025</v>
      </c>
      <c r="K1025" t="s">
        <v>700</v>
      </c>
      <c r="L1025">
        <v>2.09</v>
      </c>
      <c r="M1025">
        <v>1</v>
      </c>
      <c r="N1025" t="s">
        <v>688</v>
      </c>
      <c r="O1025" t="s">
        <v>677</v>
      </c>
    </row>
    <row r="1026" spans="1:15" x14ac:dyDescent="0.25">
      <c r="A1026" t="s">
        <v>179</v>
      </c>
      <c r="B1026">
        <v>2021</v>
      </c>
      <c r="C1026" t="s">
        <v>6</v>
      </c>
      <c r="D1026">
        <v>4</v>
      </c>
      <c r="E1026">
        <v>4</v>
      </c>
      <c r="F1026">
        <v>1</v>
      </c>
      <c r="G1026">
        <v>3.73</v>
      </c>
      <c r="H1026">
        <v>60</v>
      </c>
      <c r="I1026" t="s">
        <v>681</v>
      </c>
      <c r="J1026">
        <v>2025</v>
      </c>
      <c r="K1026" t="s">
        <v>701</v>
      </c>
      <c r="L1026">
        <v>3.37</v>
      </c>
      <c r="M1026">
        <v>3</v>
      </c>
      <c r="N1026" t="s">
        <v>688</v>
      </c>
      <c r="O1026" t="s">
        <v>677</v>
      </c>
    </row>
    <row r="1027" spans="1:15" x14ac:dyDescent="0.25">
      <c r="A1027" t="s">
        <v>179</v>
      </c>
      <c r="B1027">
        <v>2021</v>
      </c>
      <c r="C1027" t="s">
        <v>6</v>
      </c>
      <c r="D1027">
        <v>4</v>
      </c>
      <c r="E1027">
        <v>4</v>
      </c>
      <c r="F1027">
        <v>2</v>
      </c>
      <c r="G1027">
        <v>3.74</v>
      </c>
      <c r="H1027">
        <v>120</v>
      </c>
      <c r="I1027" t="s">
        <v>681</v>
      </c>
      <c r="J1027">
        <v>2025</v>
      </c>
      <c r="K1027" t="s">
        <v>695</v>
      </c>
      <c r="L1027">
        <v>2.56</v>
      </c>
      <c r="M1027">
        <v>3</v>
      </c>
      <c r="N1027" t="s">
        <v>688</v>
      </c>
      <c r="O1027" t="s">
        <v>677</v>
      </c>
    </row>
    <row r="1028" spans="1:15" x14ac:dyDescent="0.25">
      <c r="A1028" t="s">
        <v>179</v>
      </c>
      <c r="B1028">
        <v>2021</v>
      </c>
      <c r="C1028" t="s">
        <v>6</v>
      </c>
      <c r="D1028">
        <v>4</v>
      </c>
      <c r="E1028">
        <v>4</v>
      </c>
      <c r="F1028">
        <v>2</v>
      </c>
      <c r="G1028">
        <v>3.74</v>
      </c>
      <c r="H1028">
        <v>120</v>
      </c>
      <c r="I1028" t="s">
        <v>681</v>
      </c>
      <c r="J1028">
        <v>2025</v>
      </c>
      <c r="K1028" t="s">
        <v>696</v>
      </c>
      <c r="L1028">
        <v>2.61</v>
      </c>
      <c r="M1028">
        <v>2.1</v>
      </c>
      <c r="N1028" t="s">
        <v>688</v>
      </c>
      <c r="O1028" t="s">
        <v>677</v>
      </c>
    </row>
    <row r="1029" spans="1:15" x14ac:dyDescent="0.25">
      <c r="A1029" t="s">
        <v>179</v>
      </c>
      <c r="B1029">
        <v>2021</v>
      </c>
      <c r="C1029" t="s">
        <v>6</v>
      </c>
      <c r="D1029">
        <v>4</v>
      </c>
      <c r="E1029">
        <v>4</v>
      </c>
      <c r="F1029">
        <v>2</v>
      </c>
      <c r="G1029">
        <v>3.74</v>
      </c>
      <c r="H1029">
        <v>120</v>
      </c>
      <c r="I1029" t="s">
        <v>681</v>
      </c>
      <c r="J1029">
        <v>2025</v>
      </c>
      <c r="K1029" t="s">
        <v>697</v>
      </c>
      <c r="L1029">
        <v>2.0699999999999998</v>
      </c>
      <c r="M1029">
        <v>1</v>
      </c>
      <c r="N1029" t="s">
        <v>688</v>
      </c>
      <c r="O1029" t="s">
        <v>677</v>
      </c>
    </row>
    <row r="1030" spans="1:15" x14ac:dyDescent="0.25">
      <c r="A1030" t="s">
        <v>179</v>
      </c>
      <c r="B1030">
        <v>2021</v>
      </c>
      <c r="C1030" t="s">
        <v>6</v>
      </c>
      <c r="D1030">
        <v>4</v>
      </c>
      <c r="E1030">
        <v>4</v>
      </c>
      <c r="F1030">
        <v>2</v>
      </c>
      <c r="G1030">
        <v>3.74</v>
      </c>
      <c r="H1030">
        <v>120</v>
      </c>
      <c r="I1030" t="s">
        <v>681</v>
      </c>
      <c r="J1030">
        <v>2025</v>
      </c>
      <c r="K1030" t="s">
        <v>698</v>
      </c>
      <c r="L1030">
        <v>3.55</v>
      </c>
      <c r="M1030">
        <v>2.1</v>
      </c>
      <c r="N1030" t="s">
        <v>688</v>
      </c>
      <c r="O1030" t="s">
        <v>677</v>
      </c>
    </row>
    <row r="1031" spans="1:15" x14ac:dyDescent="0.25">
      <c r="A1031" t="s">
        <v>179</v>
      </c>
      <c r="B1031">
        <v>2021</v>
      </c>
      <c r="C1031" t="s">
        <v>6</v>
      </c>
      <c r="D1031">
        <v>4</v>
      </c>
      <c r="E1031">
        <v>4</v>
      </c>
      <c r="F1031">
        <v>2</v>
      </c>
      <c r="G1031">
        <v>3.74</v>
      </c>
      <c r="H1031">
        <v>120</v>
      </c>
      <c r="I1031" t="s">
        <v>681</v>
      </c>
      <c r="J1031">
        <v>2025</v>
      </c>
      <c r="K1031" t="s">
        <v>699</v>
      </c>
      <c r="L1031">
        <v>2.23</v>
      </c>
      <c r="M1031">
        <v>1</v>
      </c>
      <c r="N1031" t="s">
        <v>688</v>
      </c>
      <c r="O1031" t="s">
        <v>677</v>
      </c>
    </row>
    <row r="1032" spans="1:15" x14ac:dyDescent="0.25">
      <c r="A1032" t="s">
        <v>179</v>
      </c>
      <c r="B1032">
        <v>2021</v>
      </c>
      <c r="C1032" t="s">
        <v>6</v>
      </c>
      <c r="D1032">
        <v>4</v>
      </c>
      <c r="E1032">
        <v>4</v>
      </c>
      <c r="F1032">
        <v>2</v>
      </c>
      <c r="G1032">
        <v>3.74</v>
      </c>
      <c r="H1032">
        <v>120</v>
      </c>
      <c r="I1032" t="s">
        <v>681</v>
      </c>
      <c r="J1032">
        <v>2025</v>
      </c>
      <c r="K1032" t="s">
        <v>700</v>
      </c>
      <c r="L1032">
        <v>2.37</v>
      </c>
      <c r="M1032">
        <v>2.1</v>
      </c>
      <c r="N1032" t="s">
        <v>688</v>
      </c>
      <c r="O1032" t="s">
        <v>677</v>
      </c>
    </row>
    <row r="1033" spans="1:15" x14ac:dyDescent="0.25">
      <c r="A1033" t="s">
        <v>179</v>
      </c>
      <c r="B1033">
        <v>2021</v>
      </c>
      <c r="C1033" t="s">
        <v>6</v>
      </c>
      <c r="D1033">
        <v>4</v>
      </c>
      <c r="E1033">
        <v>4</v>
      </c>
      <c r="F1033">
        <v>2</v>
      </c>
      <c r="G1033">
        <v>3.74</v>
      </c>
      <c r="H1033">
        <v>120</v>
      </c>
      <c r="I1033" t="s">
        <v>681</v>
      </c>
      <c r="J1033">
        <v>2025</v>
      </c>
      <c r="K1033" t="s">
        <v>701</v>
      </c>
      <c r="L1033">
        <v>3.89</v>
      </c>
      <c r="M1033">
        <v>1</v>
      </c>
      <c r="N1033" t="s">
        <v>688</v>
      </c>
      <c r="O1033" t="s">
        <v>677</v>
      </c>
    </row>
    <row r="1034" spans="1:15" x14ac:dyDescent="0.25">
      <c r="A1034" t="s">
        <v>172</v>
      </c>
      <c r="B1034">
        <v>2021</v>
      </c>
      <c r="C1034" t="s">
        <v>22</v>
      </c>
      <c r="D1034">
        <v>4</v>
      </c>
      <c r="E1034">
        <v>1</v>
      </c>
      <c r="F1034">
        <v>1</v>
      </c>
      <c r="G1034">
        <v>2.41</v>
      </c>
      <c r="H1034">
        <v>15</v>
      </c>
      <c r="I1034" t="s">
        <v>681</v>
      </c>
      <c r="J1034">
        <v>2025</v>
      </c>
      <c r="K1034" t="s">
        <v>719</v>
      </c>
      <c r="L1034">
        <v>2.2599999999999998</v>
      </c>
      <c r="M1034">
        <v>2.1</v>
      </c>
      <c r="N1034" t="s">
        <v>683</v>
      </c>
      <c r="O1034" t="s">
        <v>677</v>
      </c>
    </row>
    <row r="1035" spans="1:15" x14ac:dyDescent="0.25">
      <c r="A1035" t="s">
        <v>172</v>
      </c>
      <c r="B1035">
        <v>2021</v>
      </c>
      <c r="C1035" t="s">
        <v>22</v>
      </c>
      <c r="D1035">
        <v>4</v>
      </c>
      <c r="E1035">
        <v>1</v>
      </c>
      <c r="F1035">
        <v>1</v>
      </c>
      <c r="G1035">
        <v>2.41</v>
      </c>
      <c r="H1035">
        <v>15</v>
      </c>
      <c r="I1035" t="s">
        <v>681</v>
      </c>
      <c r="J1035">
        <v>2025</v>
      </c>
      <c r="K1035" t="s">
        <v>720</v>
      </c>
      <c r="L1035">
        <v>2.87</v>
      </c>
      <c r="M1035">
        <v>3</v>
      </c>
      <c r="N1035" t="s">
        <v>683</v>
      </c>
      <c r="O1035" t="s">
        <v>677</v>
      </c>
    </row>
    <row r="1036" spans="1:15" x14ac:dyDescent="0.25">
      <c r="A1036" t="s">
        <v>172</v>
      </c>
      <c r="B1036">
        <v>2021</v>
      </c>
      <c r="C1036" t="s">
        <v>22</v>
      </c>
      <c r="D1036">
        <v>4</v>
      </c>
      <c r="E1036">
        <v>1</v>
      </c>
      <c r="F1036">
        <v>1</v>
      </c>
      <c r="G1036">
        <v>2.41</v>
      </c>
      <c r="H1036">
        <v>15</v>
      </c>
      <c r="I1036" t="s">
        <v>681</v>
      </c>
      <c r="J1036">
        <v>2025</v>
      </c>
      <c r="K1036" t="s">
        <v>721</v>
      </c>
      <c r="L1036">
        <v>2.95</v>
      </c>
      <c r="M1036">
        <v>2.1</v>
      </c>
      <c r="N1036" t="s">
        <v>683</v>
      </c>
      <c r="O1036" t="s">
        <v>677</v>
      </c>
    </row>
    <row r="1037" spans="1:15" x14ac:dyDescent="0.25">
      <c r="A1037" t="s">
        <v>172</v>
      </c>
      <c r="B1037">
        <v>2021</v>
      </c>
      <c r="C1037" t="s">
        <v>22</v>
      </c>
      <c r="D1037">
        <v>4</v>
      </c>
      <c r="E1037">
        <v>1</v>
      </c>
      <c r="F1037">
        <v>1</v>
      </c>
      <c r="G1037">
        <v>2.41</v>
      </c>
      <c r="H1037">
        <v>15</v>
      </c>
      <c r="I1037" t="s">
        <v>681</v>
      </c>
      <c r="J1037">
        <v>2025</v>
      </c>
      <c r="K1037" t="s">
        <v>722</v>
      </c>
      <c r="L1037">
        <v>3.83</v>
      </c>
      <c r="M1037">
        <v>3</v>
      </c>
      <c r="N1037" t="s">
        <v>683</v>
      </c>
      <c r="O1037" t="s">
        <v>677</v>
      </c>
    </row>
    <row r="1038" spans="1:15" x14ac:dyDescent="0.25">
      <c r="A1038" t="s">
        <v>172</v>
      </c>
      <c r="B1038">
        <v>2021</v>
      </c>
      <c r="C1038" t="s">
        <v>22</v>
      </c>
      <c r="D1038">
        <v>4</v>
      </c>
      <c r="E1038">
        <v>1</v>
      </c>
      <c r="F1038">
        <v>2</v>
      </c>
      <c r="G1038">
        <v>3.18</v>
      </c>
      <c r="H1038">
        <v>30</v>
      </c>
      <c r="I1038" t="s">
        <v>681</v>
      </c>
      <c r="J1038">
        <v>2025</v>
      </c>
      <c r="K1038" t="s">
        <v>719</v>
      </c>
      <c r="L1038">
        <v>2.95</v>
      </c>
      <c r="M1038">
        <v>3</v>
      </c>
      <c r="N1038" t="s">
        <v>712</v>
      </c>
      <c r="O1038" t="s">
        <v>677</v>
      </c>
    </row>
    <row r="1039" spans="1:15" x14ac:dyDescent="0.25">
      <c r="A1039" t="s">
        <v>172</v>
      </c>
      <c r="B1039">
        <v>2021</v>
      </c>
      <c r="C1039" t="s">
        <v>22</v>
      </c>
      <c r="D1039">
        <v>4</v>
      </c>
      <c r="E1039">
        <v>1</v>
      </c>
      <c r="F1039">
        <v>2</v>
      </c>
      <c r="G1039">
        <v>3.18</v>
      </c>
      <c r="H1039">
        <v>30</v>
      </c>
      <c r="I1039" t="s">
        <v>681</v>
      </c>
      <c r="J1039">
        <v>2025</v>
      </c>
      <c r="K1039" t="s">
        <v>720</v>
      </c>
      <c r="L1039">
        <v>2.0299999999999998</v>
      </c>
      <c r="M1039">
        <v>1</v>
      </c>
      <c r="N1039" t="s">
        <v>712</v>
      </c>
      <c r="O1039" t="s">
        <v>677</v>
      </c>
    </row>
    <row r="1040" spans="1:15" x14ac:dyDescent="0.25">
      <c r="A1040" t="s">
        <v>172</v>
      </c>
      <c r="B1040">
        <v>2021</v>
      </c>
      <c r="C1040" t="s">
        <v>22</v>
      </c>
      <c r="D1040">
        <v>4</v>
      </c>
      <c r="E1040">
        <v>1</v>
      </c>
      <c r="F1040">
        <v>2</v>
      </c>
      <c r="G1040">
        <v>3.18</v>
      </c>
      <c r="H1040">
        <v>30</v>
      </c>
      <c r="I1040" t="s">
        <v>681</v>
      </c>
      <c r="J1040">
        <v>2025</v>
      </c>
      <c r="K1040" t="s">
        <v>721</v>
      </c>
      <c r="L1040">
        <v>3.55</v>
      </c>
      <c r="M1040">
        <v>1</v>
      </c>
      <c r="N1040" t="s">
        <v>712</v>
      </c>
      <c r="O1040" t="s">
        <v>677</v>
      </c>
    </row>
    <row r="1041" spans="1:15" x14ac:dyDescent="0.25">
      <c r="A1041" t="s">
        <v>172</v>
      </c>
      <c r="B1041">
        <v>2021</v>
      </c>
      <c r="C1041" t="s">
        <v>22</v>
      </c>
      <c r="D1041">
        <v>4</v>
      </c>
      <c r="E1041">
        <v>1</v>
      </c>
      <c r="F1041">
        <v>2</v>
      </c>
      <c r="G1041">
        <v>3.18</v>
      </c>
      <c r="H1041">
        <v>30</v>
      </c>
      <c r="I1041" t="s">
        <v>681</v>
      </c>
      <c r="J1041">
        <v>2025</v>
      </c>
      <c r="K1041" t="s">
        <v>722</v>
      </c>
      <c r="L1041">
        <v>2.12</v>
      </c>
      <c r="M1041">
        <v>2.1</v>
      </c>
      <c r="N1041" t="s">
        <v>712</v>
      </c>
      <c r="O1041" t="s">
        <v>677</v>
      </c>
    </row>
    <row r="1042" spans="1:15" x14ac:dyDescent="0.25">
      <c r="A1042" t="s">
        <v>172</v>
      </c>
      <c r="B1042">
        <v>2021</v>
      </c>
      <c r="C1042" t="s">
        <v>22</v>
      </c>
      <c r="D1042">
        <v>4</v>
      </c>
      <c r="E1042">
        <v>2</v>
      </c>
      <c r="F1042">
        <v>1</v>
      </c>
      <c r="G1042">
        <v>2.85</v>
      </c>
      <c r="H1042">
        <v>30</v>
      </c>
      <c r="I1042" t="s">
        <v>681</v>
      </c>
      <c r="J1042">
        <v>2025</v>
      </c>
      <c r="K1042" t="s">
        <v>719</v>
      </c>
      <c r="L1042">
        <v>3.13</v>
      </c>
      <c r="M1042">
        <v>3</v>
      </c>
      <c r="N1042" t="s">
        <v>683</v>
      </c>
      <c r="O1042" t="s">
        <v>677</v>
      </c>
    </row>
    <row r="1043" spans="1:15" x14ac:dyDescent="0.25">
      <c r="A1043" t="s">
        <v>172</v>
      </c>
      <c r="B1043">
        <v>2021</v>
      </c>
      <c r="C1043" t="s">
        <v>22</v>
      </c>
      <c r="D1043">
        <v>4</v>
      </c>
      <c r="E1043">
        <v>2</v>
      </c>
      <c r="F1043">
        <v>1</v>
      </c>
      <c r="G1043">
        <v>2.85</v>
      </c>
      <c r="H1043">
        <v>30</v>
      </c>
      <c r="I1043" t="s">
        <v>681</v>
      </c>
      <c r="J1043">
        <v>2025</v>
      </c>
      <c r="K1043" t="s">
        <v>720</v>
      </c>
      <c r="L1043">
        <v>3.26</v>
      </c>
      <c r="M1043">
        <v>2.1</v>
      </c>
      <c r="N1043" t="s">
        <v>683</v>
      </c>
      <c r="O1043" t="s">
        <v>677</v>
      </c>
    </row>
    <row r="1044" spans="1:15" x14ac:dyDescent="0.25">
      <c r="A1044" t="s">
        <v>172</v>
      </c>
      <c r="B1044">
        <v>2021</v>
      </c>
      <c r="C1044" t="s">
        <v>22</v>
      </c>
      <c r="D1044">
        <v>4</v>
      </c>
      <c r="E1044">
        <v>2</v>
      </c>
      <c r="F1044">
        <v>1</v>
      </c>
      <c r="G1044">
        <v>2.85</v>
      </c>
      <c r="H1044">
        <v>30</v>
      </c>
      <c r="I1044" t="s">
        <v>681</v>
      </c>
      <c r="J1044">
        <v>2025</v>
      </c>
      <c r="K1044" t="s">
        <v>721</v>
      </c>
      <c r="L1044">
        <v>2.39</v>
      </c>
      <c r="M1044">
        <v>1</v>
      </c>
      <c r="N1044" t="s">
        <v>683</v>
      </c>
      <c r="O1044" t="s">
        <v>677</v>
      </c>
    </row>
    <row r="1045" spans="1:15" x14ac:dyDescent="0.25">
      <c r="A1045" t="s">
        <v>172</v>
      </c>
      <c r="B1045">
        <v>2021</v>
      </c>
      <c r="C1045" t="s">
        <v>22</v>
      </c>
      <c r="D1045">
        <v>4</v>
      </c>
      <c r="E1045">
        <v>2</v>
      </c>
      <c r="F1045">
        <v>1</v>
      </c>
      <c r="G1045">
        <v>2.85</v>
      </c>
      <c r="H1045">
        <v>30</v>
      </c>
      <c r="I1045" t="s">
        <v>681</v>
      </c>
      <c r="J1045">
        <v>2025</v>
      </c>
      <c r="K1045" t="s">
        <v>722</v>
      </c>
      <c r="L1045">
        <v>3.5</v>
      </c>
      <c r="M1045">
        <v>2.1</v>
      </c>
      <c r="N1045" t="s">
        <v>683</v>
      </c>
      <c r="O1045" t="s">
        <v>677</v>
      </c>
    </row>
    <row r="1046" spans="1:15" x14ac:dyDescent="0.25">
      <c r="A1046" t="s">
        <v>172</v>
      </c>
      <c r="B1046">
        <v>2021</v>
      </c>
      <c r="C1046" t="s">
        <v>22</v>
      </c>
      <c r="D1046">
        <v>4</v>
      </c>
      <c r="E1046">
        <v>2</v>
      </c>
      <c r="F1046">
        <v>2</v>
      </c>
      <c r="G1046">
        <v>3.09</v>
      </c>
      <c r="H1046">
        <v>60</v>
      </c>
      <c r="I1046" t="s">
        <v>681</v>
      </c>
      <c r="J1046">
        <v>2025</v>
      </c>
      <c r="K1046" t="s">
        <v>719</v>
      </c>
      <c r="L1046">
        <v>2.68</v>
      </c>
      <c r="M1046">
        <v>3</v>
      </c>
      <c r="N1046" t="s">
        <v>712</v>
      </c>
      <c r="O1046" t="s">
        <v>677</v>
      </c>
    </row>
    <row r="1047" spans="1:15" x14ac:dyDescent="0.25">
      <c r="A1047" t="s">
        <v>172</v>
      </c>
      <c r="B1047">
        <v>2021</v>
      </c>
      <c r="C1047" t="s">
        <v>22</v>
      </c>
      <c r="D1047">
        <v>4</v>
      </c>
      <c r="E1047">
        <v>2</v>
      </c>
      <c r="F1047">
        <v>2</v>
      </c>
      <c r="G1047">
        <v>3.09</v>
      </c>
      <c r="H1047">
        <v>60</v>
      </c>
      <c r="I1047" t="s">
        <v>681</v>
      </c>
      <c r="J1047">
        <v>2025</v>
      </c>
      <c r="K1047" t="s">
        <v>720</v>
      </c>
      <c r="L1047">
        <v>2.62</v>
      </c>
      <c r="M1047">
        <v>2.1</v>
      </c>
      <c r="N1047" t="s">
        <v>712</v>
      </c>
      <c r="O1047" t="s">
        <v>677</v>
      </c>
    </row>
    <row r="1048" spans="1:15" x14ac:dyDescent="0.25">
      <c r="A1048" t="s">
        <v>172</v>
      </c>
      <c r="B1048">
        <v>2021</v>
      </c>
      <c r="C1048" t="s">
        <v>22</v>
      </c>
      <c r="D1048">
        <v>4</v>
      </c>
      <c r="E1048">
        <v>2</v>
      </c>
      <c r="F1048">
        <v>2</v>
      </c>
      <c r="G1048">
        <v>3.09</v>
      </c>
      <c r="H1048">
        <v>60</v>
      </c>
      <c r="I1048" t="s">
        <v>681</v>
      </c>
      <c r="J1048">
        <v>2025</v>
      </c>
      <c r="K1048" t="s">
        <v>721</v>
      </c>
      <c r="L1048">
        <v>3.64</v>
      </c>
      <c r="M1048">
        <v>2.1</v>
      </c>
      <c r="N1048" t="s">
        <v>712</v>
      </c>
      <c r="O1048" t="s">
        <v>677</v>
      </c>
    </row>
    <row r="1049" spans="1:15" x14ac:dyDescent="0.25">
      <c r="A1049" t="s">
        <v>172</v>
      </c>
      <c r="B1049">
        <v>2021</v>
      </c>
      <c r="C1049" t="s">
        <v>22</v>
      </c>
      <c r="D1049">
        <v>4</v>
      </c>
      <c r="E1049">
        <v>2</v>
      </c>
      <c r="F1049">
        <v>2</v>
      </c>
      <c r="G1049">
        <v>3.09</v>
      </c>
      <c r="H1049">
        <v>60</v>
      </c>
      <c r="I1049" t="s">
        <v>681</v>
      </c>
      <c r="J1049">
        <v>2025</v>
      </c>
      <c r="K1049" t="s">
        <v>722</v>
      </c>
      <c r="L1049">
        <v>2.2000000000000002</v>
      </c>
      <c r="M1049">
        <v>2.1</v>
      </c>
      <c r="N1049" t="s">
        <v>712</v>
      </c>
      <c r="O1049" t="s">
        <v>677</v>
      </c>
    </row>
    <row r="1050" spans="1:15" x14ac:dyDescent="0.25">
      <c r="A1050" t="s">
        <v>172</v>
      </c>
      <c r="B1050">
        <v>2021</v>
      </c>
      <c r="C1050" t="s">
        <v>22</v>
      </c>
      <c r="D1050">
        <v>4</v>
      </c>
      <c r="E1050">
        <v>3</v>
      </c>
      <c r="F1050">
        <v>1</v>
      </c>
      <c r="G1050">
        <v>3.86</v>
      </c>
      <c r="H1050">
        <v>45</v>
      </c>
      <c r="I1050" t="s">
        <v>681</v>
      </c>
      <c r="J1050">
        <v>2025</v>
      </c>
      <c r="K1050" t="s">
        <v>719</v>
      </c>
      <c r="L1050">
        <v>3.83</v>
      </c>
      <c r="M1050">
        <v>3</v>
      </c>
      <c r="N1050" t="s">
        <v>688</v>
      </c>
      <c r="O1050" t="s">
        <v>677</v>
      </c>
    </row>
    <row r="1051" spans="1:15" x14ac:dyDescent="0.25">
      <c r="A1051" t="s">
        <v>172</v>
      </c>
      <c r="B1051">
        <v>2021</v>
      </c>
      <c r="C1051" t="s">
        <v>22</v>
      </c>
      <c r="D1051">
        <v>4</v>
      </c>
      <c r="E1051">
        <v>3</v>
      </c>
      <c r="F1051">
        <v>1</v>
      </c>
      <c r="G1051">
        <v>3.86</v>
      </c>
      <c r="H1051">
        <v>45</v>
      </c>
      <c r="I1051" t="s">
        <v>681</v>
      </c>
      <c r="J1051">
        <v>2025</v>
      </c>
      <c r="K1051" t="s">
        <v>720</v>
      </c>
      <c r="L1051">
        <v>2.1</v>
      </c>
      <c r="M1051">
        <v>2.1</v>
      </c>
      <c r="N1051" t="s">
        <v>688</v>
      </c>
      <c r="O1051" t="s">
        <v>677</v>
      </c>
    </row>
    <row r="1052" spans="1:15" x14ac:dyDescent="0.25">
      <c r="A1052" t="s">
        <v>172</v>
      </c>
      <c r="B1052">
        <v>2021</v>
      </c>
      <c r="C1052" t="s">
        <v>22</v>
      </c>
      <c r="D1052">
        <v>4</v>
      </c>
      <c r="E1052">
        <v>3</v>
      </c>
      <c r="F1052">
        <v>1</v>
      </c>
      <c r="G1052">
        <v>3.86</v>
      </c>
      <c r="H1052">
        <v>45</v>
      </c>
      <c r="I1052" t="s">
        <v>681</v>
      </c>
      <c r="J1052">
        <v>2025</v>
      </c>
      <c r="K1052" t="s">
        <v>721</v>
      </c>
      <c r="L1052">
        <v>3.17</v>
      </c>
      <c r="M1052">
        <v>2.1</v>
      </c>
      <c r="N1052" t="s">
        <v>688</v>
      </c>
      <c r="O1052" t="s">
        <v>677</v>
      </c>
    </row>
    <row r="1053" spans="1:15" x14ac:dyDescent="0.25">
      <c r="A1053" t="s">
        <v>172</v>
      </c>
      <c r="B1053">
        <v>2021</v>
      </c>
      <c r="C1053" t="s">
        <v>22</v>
      </c>
      <c r="D1053">
        <v>4</v>
      </c>
      <c r="E1053">
        <v>3</v>
      </c>
      <c r="F1053">
        <v>1</v>
      </c>
      <c r="G1053">
        <v>3.86</v>
      </c>
      <c r="H1053">
        <v>45</v>
      </c>
      <c r="I1053" t="s">
        <v>681</v>
      </c>
      <c r="J1053">
        <v>2025</v>
      </c>
      <c r="K1053" t="s">
        <v>722</v>
      </c>
      <c r="L1053">
        <v>3.74</v>
      </c>
      <c r="M1053">
        <v>3</v>
      </c>
      <c r="N1053" t="s">
        <v>688</v>
      </c>
      <c r="O1053" t="s">
        <v>677</v>
      </c>
    </row>
    <row r="1054" spans="1:15" x14ac:dyDescent="0.25">
      <c r="A1054" t="s">
        <v>172</v>
      </c>
      <c r="B1054">
        <v>2021</v>
      </c>
      <c r="C1054" t="s">
        <v>22</v>
      </c>
      <c r="D1054">
        <v>4</v>
      </c>
      <c r="E1054">
        <v>3</v>
      </c>
      <c r="F1054">
        <v>2</v>
      </c>
      <c r="G1054">
        <v>3.6</v>
      </c>
      <c r="H1054">
        <v>90</v>
      </c>
      <c r="I1054" t="s">
        <v>681</v>
      </c>
      <c r="J1054">
        <v>2025</v>
      </c>
      <c r="K1054" t="s">
        <v>719</v>
      </c>
      <c r="L1054">
        <v>2.91</v>
      </c>
      <c r="M1054">
        <v>2.1</v>
      </c>
      <c r="N1054" t="s">
        <v>689</v>
      </c>
      <c r="O1054" t="s">
        <v>677</v>
      </c>
    </row>
    <row r="1055" spans="1:15" x14ac:dyDescent="0.25">
      <c r="A1055" t="s">
        <v>172</v>
      </c>
      <c r="B1055">
        <v>2021</v>
      </c>
      <c r="C1055" t="s">
        <v>22</v>
      </c>
      <c r="D1055">
        <v>4</v>
      </c>
      <c r="E1055">
        <v>3</v>
      </c>
      <c r="F1055">
        <v>2</v>
      </c>
      <c r="G1055">
        <v>3.6</v>
      </c>
      <c r="H1055">
        <v>90</v>
      </c>
      <c r="I1055" t="s">
        <v>681</v>
      </c>
      <c r="J1055">
        <v>2025</v>
      </c>
      <c r="K1055" t="s">
        <v>720</v>
      </c>
      <c r="L1055">
        <v>2.0099999999999998</v>
      </c>
      <c r="M1055">
        <v>3</v>
      </c>
      <c r="N1055" t="s">
        <v>689</v>
      </c>
      <c r="O1055" t="s">
        <v>677</v>
      </c>
    </row>
    <row r="1056" spans="1:15" x14ac:dyDescent="0.25">
      <c r="A1056" t="s">
        <v>172</v>
      </c>
      <c r="B1056">
        <v>2021</v>
      </c>
      <c r="C1056" t="s">
        <v>22</v>
      </c>
      <c r="D1056">
        <v>4</v>
      </c>
      <c r="E1056">
        <v>3</v>
      </c>
      <c r="F1056">
        <v>2</v>
      </c>
      <c r="G1056">
        <v>3.6</v>
      </c>
      <c r="H1056">
        <v>90</v>
      </c>
      <c r="I1056" t="s">
        <v>681</v>
      </c>
      <c r="J1056">
        <v>2025</v>
      </c>
      <c r="K1056" t="s">
        <v>721</v>
      </c>
      <c r="L1056">
        <v>2.67</v>
      </c>
      <c r="M1056">
        <v>1</v>
      </c>
      <c r="N1056" t="s">
        <v>689</v>
      </c>
      <c r="O1056" t="s">
        <v>677</v>
      </c>
    </row>
    <row r="1057" spans="1:15" x14ac:dyDescent="0.25">
      <c r="A1057" t="s">
        <v>172</v>
      </c>
      <c r="B1057">
        <v>2021</v>
      </c>
      <c r="C1057" t="s">
        <v>22</v>
      </c>
      <c r="D1057">
        <v>4</v>
      </c>
      <c r="E1057">
        <v>3</v>
      </c>
      <c r="F1057">
        <v>2</v>
      </c>
      <c r="G1057">
        <v>3.6</v>
      </c>
      <c r="H1057">
        <v>90</v>
      </c>
      <c r="I1057" t="s">
        <v>681</v>
      </c>
      <c r="J1057">
        <v>2025</v>
      </c>
      <c r="K1057" t="s">
        <v>722</v>
      </c>
      <c r="L1057">
        <v>2.78</v>
      </c>
      <c r="M1057">
        <v>1</v>
      </c>
      <c r="N1057" t="s">
        <v>689</v>
      </c>
      <c r="O1057" t="s">
        <v>677</v>
      </c>
    </row>
    <row r="1058" spans="1:15" x14ac:dyDescent="0.25">
      <c r="A1058" t="s">
        <v>172</v>
      </c>
      <c r="B1058">
        <v>2021</v>
      </c>
      <c r="C1058" t="s">
        <v>22</v>
      </c>
      <c r="D1058">
        <v>4</v>
      </c>
      <c r="E1058">
        <v>4</v>
      </c>
      <c r="F1058">
        <v>1</v>
      </c>
      <c r="G1058">
        <v>3.61</v>
      </c>
      <c r="H1058">
        <v>60</v>
      </c>
      <c r="I1058" t="s">
        <v>681</v>
      </c>
      <c r="J1058">
        <v>2025</v>
      </c>
      <c r="K1058" t="s">
        <v>719</v>
      </c>
      <c r="L1058">
        <v>2.86</v>
      </c>
      <c r="M1058">
        <v>3</v>
      </c>
      <c r="N1058" t="s">
        <v>689</v>
      </c>
      <c r="O1058" t="s">
        <v>677</v>
      </c>
    </row>
    <row r="1059" spans="1:15" x14ac:dyDescent="0.25">
      <c r="A1059" t="s">
        <v>172</v>
      </c>
      <c r="B1059">
        <v>2021</v>
      </c>
      <c r="C1059" t="s">
        <v>22</v>
      </c>
      <c r="D1059">
        <v>4</v>
      </c>
      <c r="E1059">
        <v>4</v>
      </c>
      <c r="F1059">
        <v>1</v>
      </c>
      <c r="G1059">
        <v>3.61</v>
      </c>
      <c r="H1059">
        <v>60</v>
      </c>
      <c r="I1059" t="s">
        <v>681</v>
      </c>
      <c r="J1059">
        <v>2025</v>
      </c>
      <c r="K1059" t="s">
        <v>720</v>
      </c>
      <c r="L1059">
        <v>3.2</v>
      </c>
      <c r="M1059">
        <v>1</v>
      </c>
      <c r="N1059" t="s">
        <v>689</v>
      </c>
      <c r="O1059" t="s">
        <v>677</v>
      </c>
    </row>
    <row r="1060" spans="1:15" x14ac:dyDescent="0.25">
      <c r="A1060" t="s">
        <v>172</v>
      </c>
      <c r="B1060">
        <v>2021</v>
      </c>
      <c r="C1060" t="s">
        <v>22</v>
      </c>
      <c r="D1060">
        <v>4</v>
      </c>
      <c r="E1060">
        <v>4</v>
      </c>
      <c r="F1060">
        <v>1</v>
      </c>
      <c r="G1060">
        <v>3.61</v>
      </c>
      <c r="H1060">
        <v>60</v>
      </c>
      <c r="I1060" t="s">
        <v>681</v>
      </c>
      <c r="J1060">
        <v>2025</v>
      </c>
      <c r="K1060" t="s">
        <v>721</v>
      </c>
      <c r="L1060">
        <v>2.38</v>
      </c>
      <c r="M1060">
        <v>3</v>
      </c>
      <c r="N1060" t="s">
        <v>689</v>
      </c>
      <c r="O1060" t="s">
        <v>677</v>
      </c>
    </row>
    <row r="1061" spans="1:15" x14ac:dyDescent="0.25">
      <c r="A1061" t="s">
        <v>172</v>
      </c>
      <c r="B1061">
        <v>2021</v>
      </c>
      <c r="C1061" t="s">
        <v>22</v>
      </c>
      <c r="D1061">
        <v>4</v>
      </c>
      <c r="E1061">
        <v>4</v>
      </c>
      <c r="F1061">
        <v>1</v>
      </c>
      <c r="G1061">
        <v>3.61</v>
      </c>
      <c r="H1061">
        <v>60</v>
      </c>
      <c r="I1061" t="s">
        <v>681</v>
      </c>
      <c r="J1061">
        <v>2025</v>
      </c>
      <c r="K1061" t="s">
        <v>722</v>
      </c>
      <c r="L1061">
        <v>2.37</v>
      </c>
      <c r="M1061">
        <v>3</v>
      </c>
      <c r="N1061" t="s">
        <v>689</v>
      </c>
      <c r="O1061" t="s">
        <v>677</v>
      </c>
    </row>
    <row r="1062" spans="1:15" x14ac:dyDescent="0.25">
      <c r="A1062" t="s">
        <v>172</v>
      </c>
      <c r="B1062">
        <v>2021</v>
      </c>
      <c r="C1062" t="s">
        <v>22</v>
      </c>
      <c r="D1062">
        <v>4</v>
      </c>
      <c r="E1062">
        <v>4</v>
      </c>
      <c r="F1062">
        <v>2</v>
      </c>
      <c r="G1062">
        <v>3.18</v>
      </c>
      <c r="H1062">
        <v>120</v>
      </c>
      <c r="I1062" t="s">
        <v>681</v>
      </c>
      <c r="J1062">
        <v>2025</v>
      </c>
      <c r="K1062" t="s">
        <v>719</v>
      </c>
      <c r="L1062">
        <v>3.74</v>
      </c>
      <c r="M1062">
        <v>3</v>
      </c>
      <c r="N1062" t="s">
        <v>712</v>
      </c>
      <c r="O1062" t="s">
        <v>677</v>
      </c>
    </row>
    <row r="1063" spans="1:15" x14ac:dyDescent="0.25">
      <c r="A1063" t="s">
        <v>172</v>
      </c>
      <c r="B1063">
        <v>2021</v>
      </c>
      <c r="C1063" t="s">
        <v>22</v>
      </c>
      <c r="D1063">
        <v>4</v>
      </c>
      <c r="E1063">
        <v>4</v>
      </c>
      <c r="F1063">
        <v>2</v>
      </c>
      <c r="G1063">
        <v>3.18</v>
      </c>
      <c r="H1063">
        <v>120</v>
      </c>
      <c r="I1063" t="s">
        <v>681</v>
      </c>
      <c r="J1063">
        <v>2025</v>
      </c>
      <c r="K1063" t="s">
        <v>720</v>
      </c>
      <c r="L1063">
        <v>3.61</v>
      </c>
      <c r="M1063">
        <v>3</v>
      </c>
      <c r="N1063" t="s">
        <v>712</v>
      </c>
      <c r="O1063" t="s">
        <v>677</v>
      </c>
    </row>
    <row r="1064" spans="1:15" x14ac:dyDescent="0.25">
      <c r="A1064" t="s">
        <v>172</v>
      </c>
      <c r="B1064">
        <v>2021</v>
      </c>
      <c r="C1064" t="s">
        <v>22</v>
      </c>
      <c r="D1064">
        <v>4</v>
      </c>
      <c r="E1064">
        <v>4</v>
      </c>
      <c r="F1064">
        <v>2</v>
      </c>
      <c r="G1064">
        <v>3.18</v>
      </c>
      <c r="H1064">
        <v>120</v>
      </c>
      <c r="I1064" t="s">
        <v>681</v>
      </c>
      <c r="J1064">
        <v>2025</v>
      </c>
      <c r="K1064" t="s">
        <v>721</v>
      </c>
      <c r="L1064">
        <v>3.41</v>
      </c>
      <c r="M1064">
        <v>2.1</v>
      </c>
      <c r="N1064" t="s">
        <v>712</v>
      </c>
      <c r="O1064" t="s">
        <v>677</v>
      </c>
    </row>
    <row r="1065" spans="1:15" x14ac:dyDescent="0.25">
      <c r="A1065" t="s">
        <v>172</v>
      </c>
      <c r="B1065">
        <v>2021</v>
      </c>
      <c r="C1065" t="s">
        <v>22</v>
      </c>
      <c r="D1065">
        <v>4</v>
      </c>
      <c r="E1065">
        <v>4</v>
      </c>
      <c r="F1065">
        <v>2</v>
      </c>
      <c r="G1065">
        <v>3.18</v>
      </c>
      <c r="H1065">
        <v>120</v>
      </c>
      <c r="I1065" t="s">
        <v>681</v>
      </c>
      <c r="J1065">
        <v>2025</v>
      </c>
      <c r="K1065" t="s">
        <v>722</v>
      </c>
      <c r="L1065">
        <v>2.98</v>
      </c>
      <c r="M1065">
        <v>2.1</v>
      </c>
      <c r="N1065" t="s">
        <v>712</v>
      </c>
      <c r="O1065" t="s">
        <v>677</v>
      </c>
    </row>
    <row r="1066" spans="1:15" x14ac:dyDescent="0.25">
      <c r="A1066" t="s">
        <v>180</v>
      </c>
      <c r="B1066">
        <v>2021</v>
      </c>
      <c r="C1066" t="s">
        <v>12</v>
      </c>
      <c r="D1066">
        <v>4</v>
      </c>
      <c r="E1066">
        <v>1</v>
      </c>
      <c r="F1066">
        <v>1</v>
      </c>
      <c r="G1066">
        <v>3.33</v>
      </c>
      <c r="H1066">
        <v>15</v>
      </c>
      <c r="I1066" t="s">
        <v>675</v>
      </c>
      <c r="K1066" t="s">
        <v>690</v>
      </c>
      <c r="L1066">
        <v>2.54</v>
      </c>
      <c r="M1066">
        <v>3</v>
      </c>
      <c r="O1066" t="s">
        <v>677</v>
      </c>
    </row>
    <row r="1067" spans="1:15" x14ac:dyDescent="0.25">
      <c r="A1067" t="s">
        <v>180</v>
      </c>
      <c r="B1067">
        <v>2021</v>
      </c>
      <c r="C1067" t="s">
        <v>12</v>
      </c>
      <c r="D1067">
        <v>4</v>
      </c>
      <c r="E1067">
        <v>1</v>
      </c>
      <c r="F1067">
        <v>1</v>
      </c>
      <c r="G1067">
        <v>3.33</v>
      </c>
      <c r="H1067">
        <v>15</v>
      </c>
      <c r="I1067" t="s">
        <v>675</v>
      </c>
      <c r="K1067" t="s">
        <v>691</v>
      </c>
      <c r="L1067">
        <v>2.54</v>
      </c>
      <c r="M1067">
        <v>2.1</v>
      </c>
      <c r="O1067" t="s">
        <v>677</v>
      </c>
    </row>
    <row r="1068" spans="1:15" x14ac:dyDescent="0.25">
      <c r="A1068" t="s">
        <v>180</v>
      </c>
      <c r="B1068">
        <v>2021</v>
      </c>
      <c r="C1068" t="s">
        <v>12</v>
      </c>
      <c r="D1068">
        <v>4</v>
      </c>
      <c r="E1068">
        <v>1</v>
      </c>
      <c r="F1068">
        <v>1</v>
      </c>
      <c r="G1068">
        <v>3.33</v>
      </c>
      <c r="H1068">
        <v>15</v>
      </c>
      <c r="I1068" t="s">
        <v>675</v>
      </c>
      <c r="K1068" t="s">
        <v>692</v>
      </c>
      <c r="L1068">
        <v>3.05</v>
      </c>
      <c r="M1068">
        <v>1</v>
      </c>
      <c r="O1068" t="s">
        <v>677</v>
      </c>
    </row>
    <row r="1069" spans="1:15" x14ac:dyDescent="0.25">
      <c r="A1069" t="s">
        <v>180</v>
      </c>
      <c r="B1069">
        <v>2021</v>
      </c>
      <c r="C1069" t="s">
        <v>12</v>
      </c>
      <c r="D1069">
        <v>4</v>
      </c>
      <c r="E1069">
        <v>1</v>
      </c>
      <c r="F1069">
        <v>1</v>
      </c>
      <c r="G1069">
        <v>3.33</v>
      </c>
      <c r="H1069">
        <v>15</v>
      </c>
      <c r="I1069" t="s">
        <v>675</v>
      </c>
      <c r="K1069" t="s">
        <v>693</v>
      </c>
      <c r="L1069">
        <v>2.38</v>
      </c>
      <c r="M1069">
        <v>1</v>
      </c>
      <c r="O1069" t="s">
        <v>677</v>
      </c>
    </row>
    <row r="1070" spans="1:15" x14ac:dyDescent="0.25">
      <c r="A1070" t="s">
        <v>180</v>
      </c>
      <c r="B1070">
        <v>2021</v>
      </c>
      <c r="C1070" t="s">
        <v>12</v>
      </c>
      <c r="D1070">
        <v>4</v>
      </c>
      <c r="E1070">
        <v>1</v>
      </c>
      <c r="F1070">
        <v>1</v>
      </c>
      <c r="G1070">
        <v>3.33</v>
      </c>
      <c r="H1070">
        <v>15</v>
      </c>
      <c r="I1070" t="s">
        <v>675</v>
      </c>
      <c r="K1070" t="s">
        <v>694</v>
      </c>
      <c r="L1070">
        <v>2.7</v>
      </c>
      <c r="M1070">
        <v>1</v>
      </c>
      <c r="O1070" t="s">
        <v>677</v>
      </c>
    </row>
    <row r="1071" spans="1:15" x14ac:dyDescent="0.25">
      <c r="A1071" t="s">
        <v>180</v>
      </c>
      <c r="B1071">
        <v>2021</v>
      </c>
      <c r="C1071" t="s">
        <v>12</v>
      </c>
      <c r="D1071">
        <v>4</v>
      </c>
      <c r="E1071">
        <v>1</v>
      </c>
      <c r="F1071">
        <v>2</v>
      </c>
      <c r="G1071">
        <v>3.46</v>
      </c>
      <c r="H1071">
        <v>30</v>
      </c>
      <c r="I1071" t="s">
        <v>675</v>
      </c>
      <c r="K1071" t="s">
        <v>690</v>
      </c>
      <c r="L1071">
        <v>2.8</v>
      </c>
      <c r="M1071">
        <v>2.1</v>
      </c>
      <c r="O1071" t="s">
        <v>677</v>
      </c>
    </row>
    <row r="1072" spans="1:15" x14ac:dyDescent="0.25">
      <c r="A1072" t="s">
        <v>180</v>
      </c>
      <c r="B1072">
        <v>2021</v>
      </c>
      <c r="C1072" t="s">
        <v>12</v>
      </c>
      <c r="D1072">
        <v>4</v>
      </c>
      <c r="E1072">
        <v>1</v>
      </c>
      <c r="F1072">
        <v>2</v>
      </c>
      <c r="G1072">
        <v>3.46</v>
      </c>
      <c r="H1072">
        <v>30</v>
      </c>
      <c r="I1072" t="s">
        <v>675</v>
      </c>
      <c r="K1072" t="s">
        <v>691</v>
      </c>
      <c r="L1072">
        <v>2.7</v>
      </c>
      <c r="M1072">
        <v>2.1</v>
      </c>
      <c r="O1072" t="s">
        <v>677</v>
      </c>
    </row>
    <row r="1073" spans="1:15" x14ac:dyDescent="0.25">
      <c r="A1073" t="s">
        <v>180</v>
      </c>
      <c r="B1073">
        <v>2021</v>
      </c>
      <c r="C1073" t="s">
        <v>12</v>
      </c>
      <c r="D1073">
        <v>4</v>
      </c>
      <c r="E1073">
        <v>1</v>
      </c>
      <c r="F1073">
        <v>2</v>
      </c>
      <c r="G1073">
        <v>3.46</v>
      </c>
      <c r="H1073">
        <v>30</v>
      </c>
      <c r="I1073" t="s">
        <v>675</v>
      </c>
      <c r="K1073" t="s">
        <v>692</v>
      </c>
      <c r="L1073">
        <v>3.91</v>
      </c>
      <c r="M1073">
        <v>2.1</v>
      </c>
      <c r="O1073" t="s">
        <v>677</v>
      </c>
    </row>
    <row r="1074" spans="1:15" x14ac:dyDescent="0.25">
      <c r="A1074" t="s">
        <v>180</v>
      </c>
      <c r="B1074">
        <v>2021</v>
      </c>
      <c r="C1074" t="s">
        <v>12</v>
      </c>
      <c r="D1074">
        <v>4</v>
      </c>
      <c r="E1074">
        <v>1</v>
      </c>
      <c r="F1074">
        <v>2</v>
      </c>
      <c r="G1074">
        <v>3.46</v>
      </c>
      <c r="H1074">
        <v>30</v>
      </c>
      <c r="I1074" t="s">
        <v>675</v>
      </c>
      <c r="K1074" t="s">
        <v>693</v>
      </c>
      <c r="L1074">
        <v>2.46</v>
      </c>
      <c r="M1074">
        <v>2.1</v>
      </c>
      <c r="O1074" t="s">
        <v>677</v>
      </c>
    </row>
    <row r="1075" spans="1:15" x14ac:dyDescent="0.25">
      <c r="A1075" t="s">
        <v>180</v>
      </c>
      <c r="B1075">
        <v>2021</v>
      </c>
      <c r="C1075" t="s">
        <v>12</v>
      </c>
      <c r="D1075">
        <v>4</v>
      </c>
      <c r="E1075">
        <v>1</v>
      </c>
      <c r="F1075">
        <v>2</v>
      </c>
      <c r="G1075">
        <v>3.46</v>
      </c>
      <c r="H1075">
        <v>30</v>
      </c>
      <c r="I1075" t="s">
        <v>675</v>
      </c>
      <c r="K1075" t="s">
        <v>694</v>
      </c>
      <c r="L1075">
        <v>3.5</v>
      </c>
      <c r="M1075">
        <v>3</v>
      </c>
      <c r="O1075" t="s">
        <v>677</v>
      </c>
    </row>
    <row r="1076" spans="1:15" x14ac:dyDescent="0.25">
      <c r="A1076" t="s">
        <v>180</v>
      </c>
      <c r="B1076">
        <v>2021</v>
      </c>
      <c r="C1076" t="s">
        <v>12</v>
      </c>
      <c r="D1076">
        <v>4</v>
      </c>
      <c r="E1076">
        <v>2</v>
      </c>
      <c r="F1076">
        <v>1</v>
      </c>
      <c r="G1076">
        <v>2.48</v>
      </c>
      <c r="H1076">
        <v>30</v>
      </c>
      <c r="I1076" t="s">
        <v>675</v>
      </c>
      <c r="K1076" t="s">
        <v>690</v>
      </c>
      <c r="L1076">
        <v>3.62</v>
      </c>
      <c r="M1076">
        <v>2.1</v>
      </c>
      <c r="O1076" t="s">
        <v>677</v>
      </c>
    </row>
    <row r="1077" spans="1:15" x14ac:dyDescent="0.25">
      <c r="A1077" t="s">
        <v>180</v>
      </c>
      <c r="B1077">
        <v>2021</v>
      </c>
      <c r="C1077" t="s">
        <v>12</v>
      </c>
      <c r="D1077">
        <v>4</v>
      </c>
      <c r="E1077">
        <v>2</v>
      </c>
      <c r="F1077">
        <v>1</v>
      </c>
      <c r="G1077">
        <v>2.48</v>
      </c>
      <c r="H1077">
        <v>30</v>
      </c>
      <c r="I1077" t="s">
        <v>675</v>
      </c>
      <c r="K1077" t="s">
        <v>691</v>
      </c>
      <c r="L1077">
        <v>2.8</v>
      </c>
      <c r="M1077">
        <v>1</v>
      </c>
      <c r="O1077" t="s">
        <v>677</v>
      </c>
    </row>
    <row r="1078" spans="1:15" x14ac:dyDescent="0.25">
      <c r="A1078" t="s">
        <v>180</v>
      </c>
      <c r="B1078">
        <v>2021</v>
      </c>
      <c r="C1078" t="s">
        <v>12</v>
      </c>
      <c r="D1078">
        <v>4</v>
      </c>
      <c r="E1078">
        <v>2</v>
      </c>
      <c r="F1078">
        <v>1</v>
      </c>
      <c r="G1078">
        <v>2.48</v>
      </c>
      <c r="H1078">
        <v>30</v>
      </c>
      <c r="I1078" t="s">
        <v>675</v>
      </c>
      <c r="K1078" t="s">
        <v>692</v>
      </c>
      <c r="L1078">
        <v>2.9</v>
      </c>
      <c r="M1078">
        <v>2.1</v>
      </c>
      <c r="O1078" t="s">
        <v>677</v>
      </c>
    </row>
    <row r="1079" spans="1:15" x14ac:dyDescent="0.25">
      <c r="A1079" t="s">
        <v>180</v>
      </c>
      <c r="B1079">
        <v>2021</v>
      </c>
      <c r="C1079" t="s">
        <v>12</v>
      </c>
      <c r="D1079">
        <v>4</v>
      </c>
      <c r="E1079">
        <v>2</v>
      </c>
      <c r="F1079">
        <v>1</v>
      </c>
      <c r="G1079">
        <v>2.48</v>
      </c>
      <c r="H1079">
        <v>30</v>
      </c>
      <c r="I1079" t="s">
        <v>675</v>
      </c>
      <c r="K1079" t="s">
        <v>693</v>
      </c>
      <c r="L1079">
        <v>2.99</v>
      </c>
      <c r="M1079">
        <v>1</v>
      </c>
      <c r="O1079" t="s">
        <v>677</v>
      </c>
    </row>
    <row r="1080" spans="1:15" x14ac:dyDescent="0.25">
      <c r="A1080" t="s">
        <v>180</v>
      </c>
      <c r="B1080">
        <v>2021</v>
      </c>
      <c r="C1080" t="s">
        <v>12</v>
      </c>
      <c r="D1080">
        <v>4</v>
      </c>
      <c r="E1080">
        <v>2</v>
      </c>
      <c r="F1080">
        <v>1</v>
      </c>
      <c r="G1080">
        <v>2.48</v>
      </c>
      <c r="H1080">
        <v>30</v>
      </c>
      <c r="I1080" t="s">
        <v>675</v>
      </c>
      <c r="K1080" t="s">
        <v>694</v>
      </c>
      <c r="L1080">
        <v>2.5099999999999998</v>
      </c>
      <c r="M1080">
        <v>1</v>
      </c>
      <c r="O1080" t="s">
        <v>677</v>
      </c>
    </row>
    <row r="1081" spans="1:15" x14ac:dyDescent="0.25">
      <c r="A1081" t="s">
        <v>180</v>
      </c>
      <c r="B1081">
        <v>2021</v>
      </c>
      <c r="C1081" t="s">
        <v>12</v>
      </c>
      <c r="D1081">
        <v>4</v>
      </c>
      <c r="E1081">
        <v>2</v>
      </c>
      <c r="F1081">
        <v>2</v>
      </c>
      <c r="G1081">
        <v>2.29</v>
      </c>
      <c r="H1081">
        <v>60</v>
      </c>
      <c r="I1081" t="s">
        <v>675</v>
      </c>
      <c r="K1081" t="s">
        <v>690</v>
      </c>
      <c r="L1081">
        <v>2.44</v>
      </c>
      <c r="M1081">
        <v>3</v>
      </c>
      <c r="O1081" t="s">
        <v>677</v>
      </c>
    </row>
    <row r="1082" spans="1:15" x14ac:dyDescent="0.25">
      <c r="A1082" t="s">
        <v>180</v>
      </c>
      <c r="B1082">
        <v>2021</v>
      </c>
      <c r="C1082" t="s">
        <v>12</v>
      </c>
      <c r="D1082">
        <v>4</v>
      </c>
      <c r="E1082">
        <v>2</v>
      </c>
      <c r="F1082">
        <v>2</v>
      </c>
      <c r="G1082">
        <v>2.29</v>
      </c>
      <c r="H1082">
        <v>60</v>
      </c>
      <c r="I1082" t="s">
        <v>675</v>
      </c>
      <c r="K1082" t="s">
        <v>691</v>
      </c>
      <c r="L1082">
        <v>2.42</v>
      </c>
      <c r="M1082">
        <v>3</v>
      </c>
      <c r="O1082" t="s">
        <v>677</v>
      </c>
    </row>
    <row r="1083" spans="1:15" x14ac:dyDescent="0.25">
      <c r="A1083" t="s">
        <v>180</v>
      </c>
      <c r="B1083">
        <v>2021</v>
      </c>
      <c r="C1083" t="s">
        <v>12</v>
      </c>
      <c r="D1083">
        <v>4</v>
      </c>
      <c r="E1083">
        <v>2</v>
      </c>
      <c r="F1083">
        <v>2</v>
      </c>
      <c r="G1083">
        <v>2.29</v>
      </c>
      <c r="H1083">
        <v>60</v>
      </c>
      <c r="I1083" t="s">
        <v>675</v>
      </c>
      <c r="K1083" t="s">
        <v>692</v>
      </c>
      <c r="L1083">
        <v>2.5</v>
      </c>
      <c r="M1083">
        <v>2.1</v>
      </c>
      <c r="O1083" t="s">
        <v>677</v>
      </c>
    </row>
    <row r="1084" spans="1:15" x14ac:dyDescent="0.25">
      <c r="A1084" t="s">
        <v>180</v>
      </c>
      <c r="B1084">
        <v>2021</v>
      </c>
      <c r="C1084" t="s">
        <v>12</v>
      </c>
      <c r="D1084">
        <v>4</v>
      </c>
      <c r="E1084">
        <v>2</v>
      </c>
      <c r="F1084">
        <v>2</v>
      </c>
      <c r="G1084">
        <v>2.29</v>
      </c>
      <c r="H1084">
        <v>60</v>
      </c>
      <c r="I1084" t="s">
        <v>675</v>
      </c>
      <c r="K1084" t="s">
        <v>693</v>
      </c>
      <c r="L1084">
        <v>2.08</v>
      </c>
      <c r="M1084">
        <v>2.1</v>
      </c>
      <c r="O1084" t="s">
        <v>677</v>
      </c>
    </row>
    <row r="1085" spans="1:15" x14ac:dyDescent="0.25">
      <c r="A1085" t="s">
        <v>180</v>
      </c>
      <c r="B1085">
        <v>2021</v>
      </c>
      <c r="C1085" t="s">
        <v>12</v>
      </c>
      <c r="D1085">
        <v>4</v>
      </c>
      <c r="E1085">
        <v>2</v>
      </c>
      <c r="F1085">
        <v>2</v>
      </c>
      <c r="G1085">
        <v>2.29</v>
      </c>
      <c r="H1085">
        <v>60</v>
      </c>
      <c r="I1085" t="s">
        <v>675</v>
      </c>
      <c r="K1085" t="s">
        <v>694</v>
      </c>
      <c r="L1085">
        <v>3.96</v>
      </c>
      <c r="M1085">
        <v>1</v>
      </c>
      <c r="O1085" t="s">
        <v>677</v>
      </c>
    </row>
    <row r="1086" spans="1:15" x14ac:dyDescent="0.25">
      <c r="A1086" t="s">
        <v>180</v>
      </c>
      <c r="B1086">
        <v>2021</v>
      </c>
      <c r="C1086" t="s">
        <v>12</v>
      </c>
      <c r="D1086">
        <v>4</v>
      </c>
      <c r="E1086">
        <v>3</v>
      </c>
      <c r="F1086">
        <v>1</v>
      </c>
      <c r="G1086">
        <v>2.12</v>
      </c>
      <c r="H1086">
        <v>45</v>
      </c>
      <c r="I1086" t="s">
        <v>675</v>
      </c>
      <c r="K1086" t="s">
        <v>690</v>
      </c>
      <c r="L1086">
        <v>2.09</v>
      </c>
      <c r="M1086">
        <v>1</v>
      </c>
      <c r="O1086" t="s">
        <v>677</v>
      </c>
    </row>
    <row r="1087" spans="1:15" x14ac:dyDescent="0.25">
      <c r="A1087" t="s">
        <v>180</v>
      </c>
      <c r="B1087">
        <v>2021</v>
      </c>
      <c r="C1087" t="s">
        <v>12</v>
      </c>
      <c r="D1087">
        <v>4</v>
      </c>
      <c r="E1087">
        <v>3</v>
      </c>
      <c r="F1087">
        <v>1</v>
      </c>
      <c r="G1087">
        <v>2.12</v>
      </c>
      <c r="H1087">
        <v>45</v>
      </c>
      <c r="I1087" t="s">
        <v>675</v>
      </c>
      <c r="K1087" t="s">
        <v>691</v>
      </c>
      <c r="L1087">
        <v>3.69</v>
      </c>
      <c r="M1087">
        <v>2.1</v>
      </c>
      <c r="O1087" t="s">
        <v>677</v>
      </c>
    </row>
    <row r="1088" spans="1:15" x14ac:dyDescent="0.25">
      <c r="A1088" t="s">
        <v>180</v>
      </c>
      <c r="B1088">
        <v>2021</v>
      </c>
      <c r="C1088" t="s">
        <v>12</v>
      </c>
      <c r="D1088">
        <v>4</v>
      </c>
      <c r="E1088">
        <v>3</v>
      </c>
      <c r="F1088">
        <v>1</v>
      </c>
      <c r="G1088">
        <v>2.12</v>
      </c>
      <c r="H1088">
        <v>45</v>
      </c>
      <c r="I1088" t="s">
        <v>675</v>
      </c>
      <c r="K1088" t="s">
        <v>692</v>
      </c>
      <c r="L1088">
        <v>3.67</v>
      </c>
      <c r="M1088">
        <v>3</v>
      </c>
      <c r="O1088" t="s">
        <v>677</v>
      </c>
    </row>
    <row r="1089" spans="1:15" x14ac:dyDescent="0.25">
      <c r="A1089" t="s">
        <v>180</v>
      </c>
      <c r="B1089">
        <v>2021</v>
      </c>
      <c r="C1089" t="s">
        <v>12</v>
      </c>
      <c r="D1089">
        <v>4</v>
      </c>
      <c r="E1089">
        <v>3</v>
      </c>
      <c r="F1089">
        <v>1</v>
      </c>
      <c r="G1089">
        <v>2.12</v>
      </c>
      <c r="H1089">
        <v>45</v>
      </c>
      <c r="I1089" t="s">
        <v>675</v>
      </c>
      <c r="K1089" t="s">
        <v>693</v>
      </c>
      <c r="L1089">
        <v>2.8</v>
      </c>
      <c r="M1089">
        <v>3</v>
      </c>
      <c r="O1089" t="s">
        <v>677</v>
      </c>
    </row>
    <row r="1090" spans="1:15" x14ac:dyDescent="0.25">
      <c r="A1090" t="s">
        <v>180</v>
      </c>
      <c r="B1090">
        <v>2021</v>
      </c>
      <c r="C1090" t="s">
        <v>12</v>
      </c>
      <c r="D1090">
        <v>4</v>
      </c>
      <c r="E1090">
        <v>3</v>
      </c>
      <c r="F1090">
        <v>1</v>
      </c>
      <c r="G1090">
        <v>2.12</v>
      </c>
      <c r="H1090">
        <v>45</v>
      </c>
      <c r="I1090" t="s">
        <v>675</v>
      </c>
      <c r="K1090" t="s">
        <v>694</v>
      </c>
      <c r="L1090">
        <v>3.55</v>
      </c>
      <c r="M1090">
        <v>2.1</v>
      </c>
      <c r="O1090" t="s">
        <v>677</v>
      </c>
    </row>
    <row r="1091" spans="1:15" x14ac:dyDescent="0.25">
      <c r="A1091" t="s">
        <v>180</v>
      </c>
      <c r="B1091">
        <v>2021</v>
      </c>
      <c r="C1091" t="s">
        <v>12</v>
      </c>
      <c r="D1091">
        <v>4</v>
      </c>
      <c r="E1091">
        <v>3</v>
      </c>
      <c r="F1091">
        <v>2</v>
      </c>
      <c r="G1091">
        <v>3.9</v>
      </c>
      <c r="H1091">
        <v>90</v>
      </c>
      <c r="I1091" t="s">
        <v>675</v>
      </c>
      <c r="K1091" t="s">
        <v>690</v>
      </c>
      <c r="L1091">
        <v>2.37</v>
      </c>
      <c r="M1091">
        <v>3</v>
      </c>
      <c r="O1091" t="s">
        <v>677</v>
      </c>
    </row>
    <row r="1092" spans="1:15" x14ac:dyDescent="0.25">
      <c r="A1092" t="s">
        <v>180</v>
      </c>
      <c r="B1092">
        <v>2021</v>
      </c>
      <c r="C1092" t="s">
        <v>12</v>
      </c>
      <c r="D1092">
        <v>4</v>
      </c>
      <c r="E1092">
        <v>3</v>
      </c>
      <c r="F1092">
        <v>2</v>
      </c>
      <c r="G1092">
        <v>3.9</v>
      </c>
      <c r="H1092">
        <v>90</v>
      </c>
      <c r="I1092" t="s">
        <v>675</v>
      </c>
      <c r="K1092" t="s">
        <v>691</v>
      </c>
      <c r="L1092">
        <v>2.87</v>
      </c>
      <c r="M1092">
        <v>1</v>
      </c>
      <c r="O1092" t="s">
        <v>677</v>
      </c>
    </row>
    <row r="1093" spans="1:15" x14ac:dyDescent="0.25">
      <c r="A1093" t="s">
        <v>180</v>
      </c>
      <c r="B1093">
        <v>2021</v>
      </c>
      <c r="C1093" t="s">
        <v>12</v>
      </c>
      <c r="D1093">
        <v>4</v>
      </c>
      <c r="E1093">
        <v>3</v>
      </c>
      <c r="F1093">
        <v>2</v>
      </c>
      <c r="G1093">
        <v>3.9</v>
      </c>
      <c r="H1093">
        <v>90</v>
      </c>
      <c r="I1093" t="s">
        <v>675</v>
      </c>
      <c r="K1093" t="s">
        <v>692</v>
      </c>
      <c r="L1093">
        <v>2.6</v>
      </c>
      <c r="M1093">
        <v>1</v>
      </c>
      <c r="O1093" t="s">
        <v>677</v>
      </c>
    </row>
    <row r="1094" spans="1:15" x14ac:dyDescent="0.25">
      <c r="A1094" t="s">
        <v>180</v>
      </c>
      <c r="B1094">
        <v>2021</v>
      </c>
      <c r="C1094" t="s">
        <v>12</v>
      </c>
      <c r="D1094">
        <v>4</v>
      </c>
      <c r="E1094">
        <v>3</v>
      </c>
      <c r="F1094">
        <v>2</v>
      </c>
      <c r="G1094">
        <v>3.9</v>
      </c>
      <c r="H1094">
        <v>90</v>
      </c>
      <c r="I1094" t="s">
        <v>675</v>
      </c>
      <c r="K1094" t="s">
        <v>693</v>
      </c>
      <c r="L1094">
        <v>2.3199999999999998</v>
      </c>
      <c r="M1094">
        <v>2.1</v>
      </c>
      <c r="O1094" t="s">
        <v>677</v>
      </c>
    </row>
    <row r="1095" spans="1:15" x14ac:dyDescent="0.25">
      <c r="A1095" t="s">
        <v>180</v>
      </c>
      <c r="B1095">
        <v>2021</v>
      </c>
      <c r="C1095" t="s">
        <v>12</v>
      </c>
      <c r="D1095">
        <v>4</v>
      </c>
      <c r="E1095">
        <v>3</v>
      </c>
      <c r="F1095">
        <v>2</v>
      </c>
      <c r="G1095">
        <v>3.9</v>
      </c>
      <c r="H1095">
        <v>90</v>
      </c>
      <c r="I1095" t="s">
        <v>675</v>
      </c>
      <c r="K1095" t="s">
        <v>694</v>
      </c>
      <c r="L1095">
        <v>2.76</v>
      </c>
      <c r="M1095">
        <v>1</v>
      </c>
      <c r="O1095" t="s">
        <v>677</v>
      </c>
    </row>
    <row r="1096" spans="1:15" x14ac:dyDescent="0.25">
      <c r="A1096" t="s">
        <v>180</v>
      </c>
      <c r="B1096">
        <v>2021</v>
      </c>
      <c r="C1096" t="s">
        <v>12</v>
      </c>
      <c r="D1096">
        <v>4</v>
      </c>
      <c r="E1096">
        <v>4</v>
      </c>
      <c r="F1096">
        <v>1</v>
      </c>
      <c r="G1096">
        <v>3.26</v>
      </c>
      <c r="H1096">
        <v>60</v>
      </c>
      <c r="I1096" t="s">
        <v>675</v>
      </c>
      <c r="K1096" t="s">
        <v>690</v>
      </c>
      <c r="L1096">
        <v>3.63</v>
      </c>
      <c r="M1096">
        <v>1</v>
      </c>
      <c r="O1096" t="s">
        <v>677</v>
      </c>
    </row>
    <row r="1097" spans="1:15" x14ac:dyDescent="0.25">
      <c r="A1097" t="s">
        <v>180</v>
      </c>
      <c r="B1097">
        <v>2021</v>
      </c>
      <c r="C1097" t="s">
        <v>12</v>
      </c>
      <c r="D1097">
        <v>4</v>
      </c>
      <c r="E1097">
        <v>4</v>
      </c>
      <c r="F1097">
        <v>1</v>
      </c>
      <c r="G1097">
        <v>3.26</v>
      </c>
      <c r="H1097">
        <v>60</v>
      </c>
      <c r="I1097" t="s">
        <v>675</v>
      </c>
      <c r="K1097" t="s">
        <v>691</v>
      </c>
      <c r="L1097">
        <v>3.47</v>
      </c>
      <c r="M1097">
        <v>1</v>
      </c>
      <c r="O1097" t="s">
        <v>677</v>
      </c>
    </row>
    <row r="1098" spans="1:15" x14ac:dyDescent="0.25">
      <c r="A1098" t="s">
        <v>180</v>
      </c>
      <c r="B1098">
        <v>2021</v>
      </c>
      <c r="C1098" t="s">
        <v>12</v>
      </c>
      <c r="D1098">
        <v>4</v>
      </c>
      <c r="E1098">
        <v>4</v>
      </c>
      <c r="F1098">
        <v>1</v>
      </c>
      <c r="G1098">
        <v>3.26</v>
      </c>
      <c r="H1098">
        <v>60</v>
      </c>
      <c r="I1098" t="s">
        <v>675</v>
      </c>
      <c r="K1098" t="s">
        <v>692</v>
      </c>
      <c r="L1098">
        <v>2.65</v>
      </c>
      <c r="M1098">
        <v>2.1</v>
      </c>
      <c r="O1098" t="s">
        <v>677</v>
      </c>
    </row>
    <row r="1099" spans="1:15" x14ac:dyDescent="0.25">
      <c r="A1099" t="s">
        <v>180</v>
      </c>
      <c r="B1099">
        <v>2021</v>
      </c>
      <c r="C1099" t="s">
        <v>12</v>
      </c>
      <c r="D1099">
        <v>4</v>
      </c>
      <c r="E1099">
        <v>4</v>
      </c>
      <c r="F1099">
        <v>1</v>
      </c>
      <c r="G1099">
        <v>3.26</v>
      </c>
      <c r="H1099">
        <v>60</v>
      </c>
      <c r="I1099" t="s">
        <v>675</v>
      </c>
      <c r="K1099" t="s">
        <v>693</v>
      </c>
      <c r="L1099">
        <v>3.32</v>
      </c>
      <c r="M1099">
        <v>2.1</v>
      </c>
      <c r="O1099" t="s">
        <v>677</v>
      </c>
    </row>
    <row r="1100" spans="1:15" x14ac:dyDescent="0.25">
      <c r="A1100" t="s">
        <v>180</v>
      </c>
      <c r="B1100">
        <v>2021</v>
      </c>
      <c r="C1100" t="s">
        <v>12</v>
      </c>
      <c r="D1100">
        <v>4</v>
      </c>
      <c r="E1100">
        <v>4</v>
      </c>
      <c r="F1100">
        <v>1</v>
      </c>
      <c r="G1100">
        <v>3.26</v>
      </c>
      <c r="H1100">
        <v>60</v>
      </c>
      <c r="I1100" t="s">
        <v>675</v>
      </c>
      <c r="K1100" t="s">
        <v>694</v>
      </c>
      <c r="L1100">
        <v>3.77</v>
      </c>
      <c r="M1100">
        <v>2.1</v>
      </c>
      <c r="O1100" t="s">
        <v>677</v>
      </c>
    </row>
    <row r="1101" spans="1:15" x14ac:dyDescent="0.25">
      <c r="A1101" t="s">
        <v>180</v>
      </c>
      <c r="B1101">
        <v>2021</v>
      </c>
      <c r="C1101" t="s">
        <v>12</v>
      </c>
      <c r="D1101">
        <v>4</v>
      </c>
      <c r="E1101">
        <v>4</v>
      </c>
      <c r="F1101">
        <v>2</v>
      </c>
      <c r="G1101">
        <v>3.58</v>
      </c>
      <c r="H1101">
        <v>120</v>
      </c>
      <c r="I1101" t="s">
        <v>675</v>
      </c>
      <c r="K1101" t="s">
        <v>690</v>
      </c>
      <c r="L1101">
        <v>3.69</v>
      </c>
      <c r="M1101">
        <v>2.1</v>
      </c>
      <c r="O1101" t="s">
        <v>677</v>
      </c>
    </row>
    <row r="1102" spans="1:15" x14ac:dyDescent="0.25">
      <c r="A1102" t="s">
        <v>180</v>
      </c>
      <c r="B1102">
        <v>2021</v>
      </c>
      <c r="C1102" t="s">
        <v>12</v>
      </c>
      <c r="D1102">
        <v>4</v>
      </c>
      <c r="E1102">
        <v>4</v>
      </c>
      <c r="F1102">
        <v>2</v>
      </c>
      <c r="G1102">
        <v>3.58</v>
      </c>
      <c r="H1102">
        <v>120</v>
      </c>
      <c r="I1102" t="s">
        <v>675</v>
      </c>
      <c r="K1102" t="s">
        <v>691</v>
      </c>
      <c r="L1102">
        <v>2.4900000000000002</v>
      </c>
      <c r="M1102">
        <v>1</v>
      </c>
      <c r="O1102" t="s">
        <v>677</v>
      </c>
    </row>
    <row r="1103" spans="1:15" x14ac:dyDescent="0.25">
      <c r="A1103" t="s">
        <v>180</v>
      </c>
      <c r="B1103">
        <v>2021</v>
      </c>
      <c r="C1103" t="s">
        <v>12</v>
      </c>
      <c r="D1103">
        <v>4</v>
      </c>
      <c r="E1103">
        <v>4</v>
      </c>
      <c r="F1103">
        <v>2</v>
      </c>
      <c r="G1103">
        <v>3.58</v>
      </c>
      <c r="H1103">
        <v>120</v>
      </c>
      <c r="I1103" t="s">
        <v>675</v>
      </c>
      <c r="K1103" t="s">
        <v>692</v>
      </c>
      <c r="L1103">
        <v>2.2999999999999998</v>
      </c>
      <c r="M1103">
        <v>1</v>
      </c>
      <c r="O1103" t="s">
        <v>677</v>
      </c>
    </row>
    <row r="1104" spans="1:15" x14ac:dyDescent="0.25">
      <c r="A1104" t="s">
        <v>180</v>
      </c>
      <c r="B1104">
        <v>2021</v>
      </c>
      <c r="C1104" t="s">
        <v>12</v>
      </c>
      <c r="D1104">
        <v>4</v>
      </c>
      <c r="E1104">
        <v>4</v>
      </c>
      <c r="F1104">
        <v>2</v>
      </c>
      <c r="G1104">
        <v>3.58</v>
      </c>
      <c r="H1104">
        <v>120</v>
      </c>
      <c r="I1104" t="s">
        <v>675</v>
      </c>
      <c r="K1104" t="s">
        <v>693</v>
      </c>
      <c r="L1104">
        <v>2.21</v>
      </c>
      <c r="M1104">
        <v>2.1</v>
      </c>
      <c r="O1104" t="s">
        <v>677</v>
      </c>
    </row>
    <row r="1105" spans="1:15" x14ac:dyDescent="0.25">
      <c r="A1105" t="s">
        <v>180</v>
      </c>
      <c r="B1105">
        <v>2021</v>
      </c>
      <c r="C1105" t="s">
        <v>12</v>
      </c>
      <c r="D1105">
        <v>4</v>
      </c>
      <c r="E1105">
        <v>4</v>
      </c>
      <c r="F1105">
        <v>2</v>
      </c>
      <c r="G1105">
        <v>3.58</v>
      </c>
      <c r="H1105">
        <v>120</v>
      </c>
      <c r="I1105" t="s">
        <v>675</v>
      </c>
      <c r="K1105" t="s">
        <v>694</v>
      </c>
      <c r="L1105">
        <v>3.01</v>
      </c>
      <c r="M1105">
        <v>2.1</v>
      </c>
      <c r="O1105" t="s">
        <v>677</v>
      </c>
    </row>
    <row r="1106" spans="1:15" x14ac:dyDescent="0.25">
      <c r="A1106" t="s">
        <v>183</v>
      </c>
      <c r="B1106">
        <v>2021</v>
      </c>
      <c r="C1106" t="s">
        <v>8</v>
      </c>
      <c r="D1106">
        <v>5</v>
      </c>
      <c r="E1106">
        <v>1</v>
      </c>
      <c r="F1106">
        <v>1</v>
      </c>
      <c r="G1106">
        <v>2.56</v>
      </c>
      <c r="H1106">
        <v>15</v>
      </c>
      <c r="I1106" t="s">
        <v>675</v>
      </c>
      <c r="K1106" t="s">
        <v>707</v>
      </c>
      <c r="L1106">
        <v>2.4700000000000002</v>
      </c>
      <c r="M1106">
        <v>2.1</v>
      </c>
      <c r="O1106" t="s">
        <v>677</v>
      </c>
    </row>
    <row r="1107" spans="1:15" x14ac:dyDescent="0.25">
      <c r="A1107" t="s">
        <v>183</v>
      </c>
      <c r="B1107">
        <v>2021</v>
      </c>
      <c r="C1107" t="s">
        <v>8</v>
      </c>
      <c r="D1107">
        <v>5</v>
      </c>
      <c r="E1107">
        <v>1</v>
      </c>
      <c r="F1107">
        <v>1</v>
      </c>
      <c r="G1107">
        <v>2.56</v>
      </c>
      <c r="H1107">
        <v>15</v>
      </c>
      <c r="I1107" t="s">
        <v>675</v>
      </c>
      <c r="K1107" t="s">
        <v>708</v>
      </c>
      <c r="L1107">
        <v>2.87</v>
      </c>
      <c r="M1107">
        <v>1</v>
      </c>
      <c r="O1107" t="s">
        <v>677</v>
      </c>
    </row>
    <row r="1108" spans="1:15" x14ac:dyDescent="0.25">
      <c r="A1108" t="s">
        <v>183</v>
      </c>
      <c r="B1108">
        <v>2021</v>
      </c>
      <c r="C1108" t="s">
        <v>8</v>
      </c>
      <c r="D1108">
        <v>5</v>
      </c>
      <c r="E1108">
        <v>1</v>
      </c>
      <c r="F1108">
        <v>1</v>
      </c>
      <c r="G1108">
        <v>2.56</v>
      </c>
      <c r="H1108">
        <v>15</v>
      </c>
      <c r="I1108" t="s">
        <v>675</v>
      </c>
      <c r="K1108" t="s">
        <v>709</v>
      </c>
      <c r="L1108">
        <v>2.58</v>
      </c>
      <c r="M1108">
        <v>1</v>
      </c>
      <c r="O1108" t="s">
        <v>677</v>
      </c>
    </row>
    <row r="1109" spans="1:15" x14ac:dyDescent="0.25">
      <c r="A1109" t="s">
        <v>183</v>
      </c>
      <c r="B1109">
        <v>2021</v>
      </c>
      <c r="C1109" t="s">
        <v>8</v>
      </c>
      <c r="D1109">
        <v>5</v>
      </c>
      <c r="E1109">
        <v>1</v>
      </c>
      <c r="F1109">
        <v>1</v>
      </c>
      <c r="G1109">
        <v>2.56</v>
      </c>
      <c r="H1109">
        <v>15</v>
      </c>
      <c r="I1109" t="s">
        <v>675</v>
      </c>
      <c r="K1109" t="s">
        <v>710</v>
      </c>
      <c r="L1109">
        <v>3.89</v>
      </c>
      <c r="M1109">
        <v>1</v>
      </c>
      <c r="O1109" t="s">
        <v>677</v>
      </c>
    </row>
    <row r="1110" spans="1:15" x14ac:dyDescent="0.25">
      <c r="A1110" t="s">
        <v>183</v>
      </c>
      <c r="B1110">
        <v>2021</v>
      </c>
      <c r="C1110" t="s">
        <v>8</v>
      </c>
      <c r="D1110">
        <v>5</v>
      </c>
      <c r="E1110">
        <v>1</v>
      </c>
      <c r="F1110">
        <v>1</v>
      </c>
      <c r="G1110">
        <v>2.56</v>
      </c>
      <c r="H1110">
        <v>15</v>
      </c>
      <c r="I1110" t="s">
        <v>675</v>
      </c>
      <c r="K1110" t="s">
        <v>711</v>
      </c>
      <c r="L1110">
        <v>3.71</v>
      </c>
      <c r="M1110">
        <v>2.1</v>
      </c>
      <c r="O1110" t="s">
        <v>677</v>
      </c>
    </row>
    <row r="1111" spans="1:15" x14ac:dyDescent="0.25">
      <c r="A1111" t="s">
        <v>183</v>
      </c>
      <c r="B1111">
        <v>2021</v>
      </c>
      <c r="C1111" t="s">
        <v>8</v>
      </c>
      <c r="D1111">
        <v>5</v>
      </c>
      <c r="E1111">
        <v>1</v>
      </c>
      <c r="F1111">
        <v>2</v>
      </c>
      <c r="G1111">
        <v>2.5099999999999998</v>
      </c>
      <c r="H1111">
        <v>30</v>
      </c>
      <c r="I1111" t="s">
        <v>675</v>
      </c>
      <c r="K1111" t="s">
        <v>707</v>
      </c>
      <c r="L1111">
        <v>2.88</v>
      </c>
      <c r="M1111">
        <v>3</v>
      </c>
      <c r="O1111" t="s">
        <v>677</v>
      </c>
    </row>
    <row r="1112" spans="1:15" x14ac:dyDescent="0.25">
      <c r="A1112" t="s">
        <v>183</v>
      </c>
      <c r="B1112">
        <v>2021</v>
      </c>
      <c r="C1112" t="s">
        <v>8</v>
      </c>
      <c r="D1112">
        <v>5</v>
      </c>
      <c r="E1112">
        <v>1</v>
      </c>
      <c r="F1112">
        <v>2</v>
      </c>
      <c r="G1112">
        <v>2.5099999999999998</v>
      </c>
      <c r="H1112">
        <v>30</v>
      </c>
      <c r="I1112" t="s">
        <v>675</v>
      </c>
      <c r="K1112" t="s">
        <v>708</v>
      </c>
      <c r="L1112">
        <v>2.38</v>
      </c>
      <c r="M1112">
        <v>1</v>
      </c>
      <c r="O1112" t="s">
        <v>677</v>
      </c>
    </row>
    <row r="1113" spans="1:15" x14ac:dyDescent="0.25">
      <c r="A1113" t="s">
        <v>183</v>
      </c>
      <c r="B1113">
        <v>2021</v>
      </c>
      <c r="C1113" t="s">
        <v>8</v>
      </c>
      <c r="D1113">
        <v>5</v>
      </c>
      <c r="E1113">
        <v>1</v>
      </c>
      <c r="F1113">
        <v>2</v>
      </c>
      <c r="G1113">
        <v>2.5099999999999998</v>
      </c>
      <c r="H1113">
        <v>30</v>
      </c>
      <c r="I1113" t="s">
        <v>675</v>
      </c>
      <c r="K1113" t="s">
        <v>709</v>
      </c>
      <c r="L1113">
        <v>2.81</v>
      </c>
      <c r="M1113">
        <v>1</v>
      </c>
      <c r="O1113" t="s">
        <v>677</v>
      </c>
    </row>
    <row r="1114" spans="1:15" x14ac:dyDescent="0.25">
      <c r="A1114" t="s">
        <v>183</v>
      </c>
      <c r="B1114">
        <v>2021</v>
      </c>
      <c r="C1114" t="s">
        <v>8</v>
      </c>
      <c r="D1114">
        <v>5</v>
      </c>
      <c r="E1114">
        <v>1</v>
      </c>
      <c r="F1114">
        <v>2</v>
      </c>
      <c r="G1114">
        <v>2.5099999999999998</v>
      </c>
      <c r="H1114">
        <v>30</v>
      </c>
      <c r="I1114" t="s">
        <v>675</v>
      </c>
      <c r="K1114" t="s">
        <v>710</v>
      </c>
      <c r="L1114">
        <v>2.92</v>
      </c>
      <c r="M1114">
        <v>3</v>
      </c>
      <c r="O1114" t="s">
        <v>677</v>
      </c>
    </row>
    <row r="1115" spans="1:15" x14ac:dyDescent="0.25">
      <c r="A1115" t="s">
        <v>183</v>
      </c>
      <c r="B1115">
        <v>2021</v>
      </c>
      <c r="C1115" t="s">
        <v>8</v>
      </c>
      <c r="D1115">
        <v>5</v>
      </c>
      <c r="E1115">
        <v>1</v>
      </c>
      <c r="F1115">
        <v>2</v>
      </c>
      <c r="G1115">
        <v>2.5099999999999998</v>
      </c>
      <c r="H1115">
        <v>30</v>
      </c>
      <c r="I1115" t="s">
        <v>675</v>
      </c>
      <c r="K1115" t="s">
        <v>711</v>
      </c>
      <c r="L1115">
        <v>3.34</v>
      </c>
      <c r="M1115">
        <v>2.1</v>
      </c>
      <c r="O1115" t="s">
        <v>677</v>
      </c>
    </row>
    <row r="1116" spans="1:15" x14ac:dyDescent="0.25">
      <c r="A1116" t="s">
        <v>183</v>
      </c>
      <c r="B1116">
        <v>2021</v>
      </c>
      <c r="C1116" t="s">
        <v>8</v>
      </c>
      <c r="D1116">
        <v>5</v>
      </c>
      <c r="E1116">
        <v>2</v>
      </c>
      <c r="F1116">
        <v>1</v>
      </c>
      <c r="G1116">
        <v>2.78</v>
      </c>
      <c r="H1116">
        <v>30</v>
      </c>
      <c r="I1116" t="s">
        <v>675</v>
      </c>
      <c r="K1116" t="s">
        <v>707</v>
      </c>
      <c r="L1116">
        <v>2.5299999999999998</v>
      </c>
      <c r="M1116">
        <v>2.1</v>
      </c>
      <c r="O1116" t="s">
        <v>677</v>
      </c>
    </row>
    <row r="1117" spans="1:15" x14ac:dyDescent="0.25">
      <c r="A1117" t="s">
        <v>183</v>
      </c>
      <c r="B1117">
        <v>2021</v>
      </c>
      <c r="C1117" t="s">
        <v>8</v>
      </c>
      <c r="D1117">
        <v>5</v>
      </c>
      <c r="E1117">
        <v>2</v>
      </c>
      <c r="F1117">
        <v>1</v>
      </c>
      <c r="G1117">
        <v>2.78</v>
      </c>
      <c r="H1117">
        <v>30</v>
      </c>
      <c r="I1117" t="s">
        <v>675</v>
      </c>
      <c r="K1117" t="s">
        <v>708</v>
      </c>
      <c r="L1117">
        <v>3.51</v>
      </c>
      <c r="M1117">
        <v>2.1</v>
      </c>
      <c r="O1117" t="s">
        <v>677</v>
      </c>
    </row>
    <row r="1118" spans="1:15" x14ac:dyDescent="0.25">
      <c r="A1118" t="s">
        <v>183</v>
      </c>
      <c r="B1118">
        <v>2021</v>
      </c>
      <c r="C1118" t="s">
        <v>8</v>
      </c>
      <c r="D1118">
        <v>5</v>
      </c>
      <c r="E1118">
        <v>2</v>
      </c>
      <c r="F1118">
        <v>1</v>
      </c>
      <c r="G1118">
        <v>2.78</v>
      </c>
      <c r="H1118">
        <v>30</v>
      </c>
      <c r="I1118" t="s">
        <v>675</v>
      </c>
      <c r="K1118" t="s">
        <v>709</v>
      </c>
      <c r="L1118">
        <v>2.98</v>
      </c>
      <c r="M1118">
        <v>1</v>
      </c>
      <c r="O1118" t="s">
        <v>677</v>
      </c>
    </row>
    <row r="1119" spans="1:15" x14ac:dyDescent="0.25">
      <c r="A1119" t="s">
        <v>183</v>
      </c>
      <c r="B1119">
        <v>2021</v>
      </c>
      <c r="C1119" t="s">
        <v>8</v>
      </c>
      <c r="D1119">
        <v>5</v>
      </c>
      <c r="E1119">
        <v>2</v>
      </c>
      <c r="F1119">
        <v>1</v>
      </c>
      <c r="G1119">
        <v>2.78</v>
      </c>
      <c r="H1119">
        <v>30</v>
      </c>
      <c r="I1119" t="s">
        <v>675</v>
      </c>
      <c r="K1119" t="s">
        <v>710</v>
      </c>
      <c r="L1119">
        <v>3.82</v>
      </c>
      <c r="M1119">
        <v>3</v>
      </c>
      <c r="O1119" t="s">
        <v>677</v>
      </c>
    </row>
    <row r="1120" spans="1:15" x14ac:dyDescent="0.25">
      <c r="A1120" t="s">
        <v>183</v>
      </c>
      <c r="B1120">
        <v>2021</v>
      </c>
      <c r="C1120" t="s">
        <v>8</v>
      </c>
      <c r="D1120">
        <v>5</v>
      </c>
      <c r="E1120">
        <v>2</v>
      </c>
      <c r="F1120">
        <v>1</v>
      </c>
      <c r="G1120">
        <v>2.78</v>
      </c>
      <c r="H1120">
        <v>30</v>
      </c>
      <c r="I1120" t="s">
        <v>675</v>
      </c>
      <c r="K1120" t="s">
        <v>711</v>
      </c>
      <c r="L1120">
        <v>3.72</v>
      </c>
      <c r="M1120">
        <v>3</v>
      </c>
      <c r="O1120" t="s">
        <v>677</v>
      </c>
    </row>
    <row r="1121" spans="1:15" x14ac:dyDescent="0.25">
      <c r="A1121" t="s">
        <v>183</v>
      </c>
      <c r="B1121">
        <v>2021</v>
      </c>
      <c r="C1121" t="s">
        <v>8</v>
      </c>
      <c r="D1121">
        <v>5</v>
      </c>
      <c r="E1121">
        <v>2</v>
      </c>
      <c r="F1121">
        <v>2</v>
      </c>
      <c r="G1121">
        <v>2.7</v>
      </c>
      <c r="H1121">
        <v>60</v>
      </c>
      <c r="I1121" t="s">
        <v>675</v>
      </c>
      <c r="K1121" t="s">
        <v>707</v>
      </c>
      <c r="L1121">
        <v>3.94</v>
      </c>
      <c r="M1121">
        <v>3</v>
      </c>
      <c r="O1121" t="s">
        <v>677</v>
      </c>
    </row>
    <row r="1122" spans="1:15" x14ac:dyDescent="0.25">
      <c r="A1122" t="s">
        <v>183</v>
      </c>
      <c r="B1122">
        <v>2021</v>
      </c>
      <c r="C1122" t="s">
        <v>8</v>
      </c>
      <c r="D1122">
        <v>5</v>
      </c>
      <c r="E1122">
        <v>2</v>
      </c>
      <c r="F1122">
        <v>2</v>
      </c>
      <c r="G1122">
        <v>2.7</v>
      </c>
      <c r="H1122">
        <v>60</v>
      </c>
      <c r="I1122" t="s">
        <v>675</v>
      </c>
      <c r="K1122" t="s">
        <v>708</v>
      </c>
      <c r="L1122">
        <v>3.84</v>
      </c>
      <c r="M1122">
        <v>1</v>
      </c>
      <c r="O1122" t="s">
        <v>677</v>
      </c>
    </row>
    <row r="1123" spans="1:15" x14ac:dyDescent="0.25">
      <c r="A1123" t="s">
        <v>183</v>
      </c>
      <c r="B1123">
        <v>2021</v>
      </c>
      <c r="C1123" t="s">
        <v>8</v>
      </c>
      <c r="D1123">
        <v>5</v>
      </c>
      <c r="E1123">
        <v>2</v>
      </c>
      <c r="F1123">
        <v>2</v>
      </c>
      <c r="G1123">
        <v>2.7</v>
      </c>
      <c r="H1123">
        <v>60</v>
      </c>
      <c r="I1123" t="s">
        <v>675</v>
      </c>
      <c r="K1123" t="s">
        <v>709</v>
      </c>
      <c r="L1123">
        <v>2.65</v>
      </c>
      <c r="M1123">
        <v>3</v>
      </c>
      <c r="O1123" t="s">
        <v>677</v>
      </c>
    </row>
    <row r="1124" spans="1:15" x14ac:dyDescent="0.25">
      <c r="A1124" t="s">
        <v>183</v>
      </c>
      <c r="B1124">
        <v>2021</v>
      </c>
      <c r="C1124" t="s">
        <v>8</v>
      </c>
      <c r="D1124">
        <v>5</v>
      </c>
      <c r="E1124">
        <v>2</v>
      </c>
      <c r="F1124">
        <v>2</v>
      </c>
      <c r="G1124">
        <v>2.7</v>
      </c>
      <c r="H1124">
        <v>60</v>
      </c>
      <c r="I1124" t="s">
        <v>675</v>
      </c>
      <c r="K1124" t="s">
        <v>710</v>
      </c>
      <c r="L1124">
        <v>3.09</v>
      </c>
      <c r="M1124">
        <v>3</v>
      </c>
      <c r="O1124" t="s">
        <v>677</v>
      </c>
    </row>
    <row r="1125" spans="1:15" x14ac:dyDescent="0.25">
      <c r="A1125" t="s">
        <v>183</v>
      </c>
      <c r="B1125">
        <v>2021</v>
      </c>
      <c r="C1125" t="s">
        <v>8</v>
      </c>
      <c r="D1125">
        <v>5</v>
      </c>
      <c r="E1125">
        <v>2</v>
      </c>
      <c r="F1125">
        <v>2</v>
      </c>
      <c r="G1125">
        <v>2.7</v>
      </c>
      <c r="H1125">
        <v>60</v>
      </c>
      <c r="I1125" t="s">
        <v>675</v>
      </c>
      <c r="K1125" t="s">
        <v>711</v>
      </c>
      <c r="L1125">
        <v>3.22</v>
      </c>
      <c r="M1125">
        <v>1</v>
      </c>
      <c r="O1125" t="s">
        <v>677</v>
      </c>
    </row>
    <row r="1126" spans="1:15" x14ac:dyDescent="0.25">
      <c r="A1126" t="s">
        <v>183</v>
      </c>
      <c r="B1126">
        <v>2021</v>
      </c>
      <c r="C1126" t="s">
        <v>8</v>
      </c>
      <c r="D1126">
        <v>5</v>
      </c>
      <c r="E1126">
        <v>3</v>
      </c>
      <c r="F1126">
        <v>1</v>
      </c>
      <c r="G1126">
        <v>3.71</v>
      </c>
      <c r="H1126">
        <v>45</v>
      </c>
      <c r="I1126" t="s">
        <v>675</v>
      </c>
      <c r="K1126" t="s">
        <v>707</v>
      </c>
      <c r="L1126">
        <v>3.53</v>
      </c>
      <c r="M1126">
        <v>3</v>
      </c>
      <c r="O1126" t="s">
        <v>677</v>
      </c>
    </row>
    <row r="1127" spans="1:15" x14ac:dyDescent="0.25">
      <c r="A1127" t="s">
        <v>183</v>
      </c>
      <c r="B1127">
        <v>2021</v>
      </c>
      <c r="C1127" t="s">
        <v>8</v>
      </c>
      <c r="D1127">
        <v>5</v>
      </c>
      <c r="E1127">
        <v>3</v>
      </c>
      <c r="F1127">
        <v>1</v>
      </c>
      <c r="G1127">
        <v>3.71</v>
      </c>
      <c r="H1127">
        <v>45</v>
      </c>
      <c r="I1127" t="s">
        <v>675</v>
      </c>
      <c r="K1127" t="s">
        <v>708</v>
      </c>
      <c r="L1127">
        <v>3.53</v>
      </c>
      <c r="M1127">
        <v>3</v>
      </c>
      <c r="O1127" t="s">
        <v>677</v>
      </c>
    </row>
    <row r="1128" spans="1:15" x14ac:dyDescent="0.25">
      <c r="A1128" t="s">
        <v>183</v>
      </c>
      <c r="B1128">
        <v>2021</v>
      </c>
      <c r="C1128" t="s">
        <v>8</v>
      </c>
      <c r="D1128">
        <v>5</v>
      </c>
      <c r="E1128">
        <v>3</v>
      </c>
      <c r="F1128">
        <v>1</v>
      </c>
      <c r="G1128">
        <v>3.71</v>
      </c>
      <c r="H1128">
        <v>45</v>
      </c>
      <c r="I1128" t="s">
        <v>675</v>
      </c>
      <c r="K1128" t="s">
        <v>709</v>
      </c>
      <c r="L1128">
        <v>3.33</v>
      </c>
      <c r="M1128">
        <v>2.1</v>
      </c>
      <c r="O1128" t="s">
        <v>677</v>
      </c>
    </row>
    <row r="1129" spans="1:15" x14ac:dyDescent="0.25">
      <c r="A1129" t="s">
        <v>183</v>
      </c>
      <c r="B1129">
        <v>2021</v>
      </c>
      <c r="C1129" t="s">
        <v>8</v>
      </c>
      <c r="D1129">
        <v>5</v>
      </c>
      <c r="E1129">
        <v>3</v>
      </c>
      <c r="F1129">
        <v>1</v>
      </c>
      <c r="G1129">
        <v>3.71</v>
      </c>
      <c r="H1129">
        <v>45</v>
      </c>
      <c r="I1129" t="s">
        <v>675</v>
      </c>
      <c r="K1129" t="s">
        <v>710</v>
      </c>
      <c r="L1129">
        <v>2.2799999999999998</v>
      </c>
      <c r="M1129">
        <v>2.1</v>
      </c>
      <c r="O1129" t="s">
        <v>677</v>
      </c>
    </row>
    <row r="1130" spans="1:15" x14ac:dyDescent="0.25">
      <c r="A1130" t="s">
        <v>183</v>
      </c>
      <c r="B1130">
        <v>2021</v>
      </c>
      <c r="C1130" t="s">
        <v>8</v>
      </c>
      <c r="D1130">
        <v>5</v>
      </c>
      <c r="E1130">
        <v>3</v>
      </c>
      <c r="F1130">
        <v>1</v>
      </c>
      <c r="G1130">
        <v>3.71</v>
      </c>
      <c r="H1130">
        <v>45</v>
      </c>
      <c r="I1130" t="s">
        <v>675</v>
      </c>
      <c r="K1130" t="s">
        <v>711</v>
      </c>
      <c r="L1130">
        <v>3.27</v>
      </c>
      <c r="M1130">
        <v>3</v>
      </c>
      <c r="O1130" t="s">
        <v>677</v>
      </c>
    </row>
    <row r="1131" spans="1:15" x14ac:dyDescent="0.25">
      <c r="A1131" t="s">
        <v>183</v>
      </c>
      <c r="B1131">
        <v>2021</v>
      </c>
      <c r="C1131" t="s">
        <v>8</v>
      </c>
      <c r="D1131">
        <v>5</v>
      </c>
      <c r="E1131">
        <v>3</v>
      </c>
      <c r="F1131">
        <v>2</v>
      </c>
      <c r="G1131">
        <v>3.47</v>
      </c>
      <c r="H1131">
        <v>90</v>
      </c>
      <c r="I1131" t="s">
        <v>675</v>
      </c>
      <c r="K1131" t="s">
        <v>707</v>
      </c>
      <c r="L1131">
        <v>3</v>
      </c>
      <c r="M1131">
        <v>3</v>
      </c>
      <c r="O1131" t="s">
        <v>677</v>
      </c>
    </row>
    <row r="1132" spans="1:15" x14ac:dyDescent="0.25">
      <c r="A1132" t="s">
        <v>183</v>
      </c>
      <c r="B1132">
        <v>2021</v>
      </c>
      <c r="C1132" t="s">
        <v>8</v>
      </c>
      <c r="D1132">
        <v>5</v>
      </c>
      <c r="E1132">
        <v>3</v>
      </c>
      <c r="F1132">
        <v>2</v>
      </c>
      <c r="G1132">
        <v>3.47</v>
      </c>
      <c r="H1132">
        <v>90</v>
      </c>
      <c r="I1132" t="s">
        <v>675</v>
      </c>
      <c r="K1132" t="s">
        <v>708</v>
      </c>
      <c r="L1132">
        <v>3.68</v>
      </c>
      <c r="M1132">
        <v>3</v>
      </c>
      <c r="O1132" t="s">
        <v>677</v>
      </c>
    </row>
    <row r="1133" spans="1:15" x14ac:dyDescent="0.25">
      <c r="A1133" t="s">
        <v>183</v>
      </c>
      <c r="B1133">
        <v>2021</v>
      </c>
      <c r="C1133" t="s">
        <v>8</v>
      </c>
      <c r="D1133">
        <v>5</v>
      </c>
      <c r="E1133">
        <v>3</v>
      </c>
      <c r="F1133">
        <v>2</v>
      </c>
      <c r="G1133">
        <v>3.47</v>
      </c>
      <c r="H1133">
        <v>90</v>
      </c>
      <c r="I1133" t="s">
        <v>675</v>
      </c>
      <c r="K1133" t="s">
        <v>709</v>
      </c>
      <c r="L1133">
        <v>3.67</v>
      </c>
      <c r="M1133">
        <v>3</v>
      </c>
      <c r="O1133" t="s">
        <v>677</v>
      </c>
    </row>
    <row r="1134" spans="1:15" x14ac:dyDescent="0.25">
      <c r="A1134" t="s">
        <v>183</v>
      </c>
      <c r="B1134">
        <v>2021</v>
      </c>
      <c r="C1134" t="s">
        <v>8</v>
      </c>
      <c r="D1134">
        <v>5</v>
      </c>
      <c r="E1134">
        <v>3</v>
      </c>
      <c r="F1134">
        <v>2</v>
      </c>
      <c r="G1134">
        <v>3.47</v>
      </c>
      <c r="H1134">
        <v>90</v>
      </c>
      <c r="I1134" t="s">
        <v>675</v>
      </c>
      <c r="K1134" t="s">
        <v>710</v>
      </c>
      <c r="L1134">
        <v>3.03</v>
      </c>
      <c r="M1134">
        <v>2.1</v>
      </c>
      <c r="O1134" t="s">
        <v>677</v>
      </c>
    </row>
    <row r="1135" spans="1:15" x14ac:dyDescent="0.25">
      <c r="A1135" t="s">
        <v>183</v>
      </c>
      <c r="B1135">
        <v>2021</v>
      </c>
      <c r="C1135" t="s">
        <v>8</v>
      </c>
      <c r="D1135">
        <v>5</v>
      </c>
      <c r="E1135">
        <v>3</v>
      </c>
      <c r="F1135">
        <v>2</v>
      </c>
      <c r="G1135">
        <v>3.47</v>
      </c>
      <c r="H1135">
        <v>90</v>
      </c>
      <c r="I1135" t="s">
        <v>675</v>
      </c>
      <c r="K1135" t="s">
        <v>711</v>
      </c>
      <c r="L1135">
        <v>3.93</v>
      </c>
      <c r="M1135">
        <v>1</v>
      </c>
      <c r="O1135" t="s">
        <v>677</v>
      </c>
    </row>
    <row r="1136" spans="1:15" x14ac:dyDescent="0.25">
      <c r="A1136" t="s">
        <v>183</v>
      </c>
      <c r="B1136">
        <v>2021</v>
      </c>
      <c r="C1136" t="s">
        <v>8</v>
      </c>
      <c r="D1136">
        <v>5</v>
      </c>
      <c r="E1136">
        <v>4</v>
      </c>
      <c r="F1136">
        <v>1</v>
      </c>
      <c r="G1136">
        <v>3.08</v>
      </c>
      <c r="H1136">
        <v>60</v>
      </c>
      <c r="I1136" t="s">
        <v>675</v>
      </c>
      <c r="K1136" t="s">
        <v>707</v>
      </c>
      <c r="L1136">
        <v>3.41</v>
      </c>
      <c r="M1136">
        <v>1</v>
      </c>
      <c r="O1136" t="s">
        <v>677</v>
      </c>
    </row>
    <row r="1137" spans="1:15" x14ac:dyDescent="0.25">
      <c r="A1137" t="s">
        <v>183</v>
      </c>
      <c r="B1137">
        <v>2021</v>
      </c>
      <c r="C1137" t="s">
        <v>8</v>
      </c>
      <c r="D1137">
        <v>5</v>
      </c>
      <c r="E1137">
        <v>4</v>
      </c>
      <c r="F1137">
        <v>1</v>
      </c>
      <c r="G1137">
        <v>3.08</v>
      </c>
      <c r="H1137">
        <v>60</v>
      </c>
      <c r="I1137" t="s">
        <v>675</v>
      </c>
      <c r="K1137" t="s">
        <v>708</v>
      </c>
      <c r="L1137">
        <v>2.44</v>
      </c>
      <c r="M1137">
        <v>3</v>
      </c>
      <c r="O1137" t="s">
        <v>677</v>
      </c>
    </row>
    <row r="1138" spans="1:15" x14ac:dyDescent="0.25">
      <c r="A1138" t="s">
        <v>183</v>
      </c>
      <c r="B1138">
        <v>2021</v>
      </c>
      <c r="C1138" t="s">
        <v>8</v>
      </c>
      <c r="D1138">
        <v>5</v>
      </c>
      <c r="E1138">
        <v>4</v>
      </c>
      <c r="F1138">
        <v>1</v>
      </c>
      <c r="G1138">
        <v>3.08</v>
      </c>
      <c r="H1138">
        <v>60</v>
      </c>
      <c r="I1138" t="s">
        <v>675</v>
      </c>
      <c r="K1138" t="s">
        <v>709</v>
      </c>
      <c r="L1138">
        <v>3.47</v>
      </c>
      <c r="M1138">
        <v>2.1</v>
      </c>
      <c r="O1138" t="s">
        <v>677</v>
      </c>
    </row>
    <row r="1139" spans="1:15" x14ac:dyDescent="0.25">
      <c r="A1139" t="s">
        <v>183</v>
      </c>
      <c r="B1139">
        <v>2021</v>
      </c>
      <c r="C1139" t="s">
        <v>8</v>
      </c>
      <c r="D1139">
        <v>5</v>
      </c>
      <c r="E1139">
        <v>4</v>
      </c>
      <c r="F1139">
        <v>1</v>
      </c>
      <c r="G1139">
        <v>3.08</v>
      </c>
      <c r="H1139">
        <v>60</v>
      </c>
      <c r="I1139" t="s">
        <v>675</v>
      </c>
      <c r="K1139" t="s">
        <v>710</v>
      </c>
      <c r="L1139">
        <v>3.52</v>
      </c>
      <c r="M1139">
        <v>2.1</v>
      </c>
      <c r="O1139" t="s">
        <v>677</v>
      </c>
    </row>
    <row r="1140" spans="1:15" x14ac:dyDescent="0.25">
      <c r="A1140" t="s">
        <v>183</v>
      </c>
      <c r="B1140">
        <v>2021</v>
      </c>
      <c r="C1140" t="s">
        <v>8</v>
      </c>
      <c r="D1140">
        <v>5</v>
      </c>
      <c r="E1140">
        <v>4</v>
      </c>
      <c r="F1140">
        <v>1</v>
      </c>
      <c r="G1140">
        <v>3.08</v>
      </c>
      <c r="H1140">
        <v>60</v>
      </c>
      <c r="I1140" t="s">
        <v>675</v>
      </c>
      <c r="K1140" t="s">
        <v>711</v>
      </c>
      <c r="L1140">
        <v>3.92</v>
      </c>
      <c r="M1140">
        <v>1</v>
      </c>
      <c r="O1140" t="s">
        <v>677</v>
      </c>
    </row>
    <row r="1141" spans="1:15" x14ac:dyDescent="0.25">
      <c r="A1141" t="s">
        <v>183</v>
      </c>
      <c r="B1141">
        <v>2021</v>
      </c>
      <c r="C1141" t="s">
        <v>8</v>
      </c>
      <c r="D1141">
        <v>5</v>
      </c>
      <c r="E1141">
        <v>4</v>
      </c>
      <c r="F1141">
        <v>2</v>
      </c>
      <c r="G1141">
        <v>3.48</v>
      </c>
      <c r="H1141">
        <v>120</v>
      </c>
      <c r="I1141" t="s">
        <v>675</v>
      </c>
      <c r="K1141" t="s">
        <v>707</v>
      </c>
      <c r="L1141">
        <v>3.31</v>
      </c>
      <c r="M1141">
        <v>1</v>
      </c>
      <c r="O1141" t="s">
        <v>677</v>
      </c>
    </row>
    <row r="1142" spans="1:15" x14ac:dyDescent="0.25">
      <c r="A1142" t="s">
        <v>183</v>
      </c>
      <c r="B1142">
        <v>2021</v>
      </c>
      <c r="C1142" t="s">
        <v>8</v>
      </c>
      <c r="D1142">
        <v>5</v>
      </c>
      <c r="E1142">
        <v>4</v>
      </c>
      <c r="F1142">
        <v>2</v>
      </c>
      <c r="G1142">
        <v>3.48</v>
      </c>
      <c r="H1142">
        <v>120</v>
      </c>
      <c r="I1142" t="s">
        <v>675</v>
      </c>
      <c r="K1142" t="s">
        <v>708</v>
      </c>
      <c r="L1142">
        <v>3.2</v>
      </c>
      <c r="M1142">
        <v>2.1</v>
      </c>
      <c r="O1142" t="s">
        <v>677</v>
      </c>
    </row>
    <row r="1143" spans="1:15" x14ac:dyDescent="0.25">
      <c r="A1143" t="s">
        <v>183</v>
      </c>
      <c r="B1143">
        <v>2021</v>
      </c>
      <c r="C1143" t="s">
        <v>8</v>
      </c>
      <c r="D1143">
        <v>5</v>
      </c>
      <c r="E1143">
        <v>4</v>
      </c>
      <c r="F1143">
        <v>2</v>
      </c>
      <c r="G1143">
        <v>3.48</v>
      </c>
      <c r="H1143">
        <v>120</v>
      </c>
      <c r="I1143" t="s">
        <v>675</v>
      </c>
      <c r="K1143" t="s">
        <v>709</v>
      </c>
      <c r="L1143">
        <v>2.5299999999999998</v>
      </c>
      <c r="M1143">
        <v>2.1</v>
      </c>
      <c r="O1143" t="s">
        <v>677</v>
      </c>
    </row>
    <row r="1144" spans="1:15" x14ac:dyDescent="0.25">
      <c r="A1144" t="s">
        <v>183</v>
      </c>
      <c r="B1144">
        <v>2021</v>
      </c>
      <c r="C1144" t="s">
        <v>8</v>
      </c>
      <c r="D1144">
        <v>5</v>
      </c>
      <c r="E1144">
        <v>4</v>
      </c>
      <c r="F1144">
        <v>2</v>
      </c>
      <c r="G1144">
        <v>3.48</v>
      </c>
      <c r="H1144">
        <v>120</v>
      </c>
      <c r="I1144" t="s">
        <v>675</v>
      </c>
      <c r="K1144" t="s">
        <v>710</v>
      </c>
      <c r="L1144">
        <v>3.84</v>
      </c>
      <c r="M1144">
        <v>3</v>
      </c>
      <c r="O1144" t="s">
        <v>677</v>
      </c>
    </row>
    <row r="1145" spans="1:15" x14ac:dyDescent="0.25">
      <c r="A1145" t="s">
        <v>183</v>
      </c>
      <c r="B1145">
        <v>2021</v>
      </c>
      <c r="C1145" t="s">
        <v>8</v>
      </c>
      <c r="D1145">
        <v>5</v>
      </c>
      <c r="E1145">
        <v>4</v>
      </c>
      <c r="F1145">
        <v>2</v>
      </c>
      <c r="G1145">
        <v>3.48</v>
      </c>
      <c r="H1145">
        <v>120</v>
      </c>
      <c r="I1145" t="s">
        <v>675</v>
      </c>
      <c r="K1145" t="s">
        <v>711</v>
      </c>
      <c r="L1145">
        <v>2.86</v>
      </c>
      <c r="M1145">
        <v>2.1</v>
      </c>
      <c r="O1145" t="s">
        <v>677</v>
      </c>
    </row>
    <row r="1146" spans="1:15" x14ac:dyDescent="0.25">
      <c r="A1146" t="s">
        <v>183</v>
      </c>
      <c r="B1146">
        <v>2021</v>
      </c>
      <c r="C1146" t="s">
        <v>8</v>
      </c>
      <c r="D1146">
        <v>5</v>
      </c>
      <c r="E1146">
        <v>5</v>
      </c>
      <c r="F1146">
        <v>1</v>
      </c>
      <c r="G1146">
        <v>2.81</v>
      </c>
      <c r="H1146">
        <v>75</v>
      </c>
      <c r="I1146" t="s">
        <v>675</v>
      </c>
      <c r="K1146" t="s">
        <v>707</v>
      </c>
      <c r="L1146">
        <v>2.46</v>
      </c>
      <c r="M1146">
        <v>2.1</v>
      </c>
      <c r="O1146" t="s">
        <v>677</v>
      </c>
    </row>
    <row r="1147" spans="1:15" x14ac:dyDescent="0.25">
      <c r="A1147" t="s">
        <v>183</v>
      </c>
      <c r="B1147">
        <v>2021</v>
      </c>
      <c r="C1147" t="s">
        <v>8</v>
      </c>
      <c r="D1147">
        <v>5</v>
      </c>
      <c r="E1147">
        <v>5</v>
      </c>
      <c r="F1147">
        <v>1</v>
      </c>
      <c r="G1147">
        <v>2.81</v>
      </c>
      <c r="H1147">
        <v>75</v>
      </c>
      <c r="I1147" t="s">
        <v>675</v>
      </c>
      <c r="K1147" t="s">
        <v>708</v>
      </c>
      <c r="L1147">
        <v>3.23</v>
      </c>
      <c r="M1147">
        <v>2.1</v>
      </c>
      <c r="O1147" t="s">
        <v>677</v>
      </c>
    </row>
    <row r="1148" spans="1:15" x14ac:dyDescent="0.25">
      <c r="A1148" t="s">
        <v>183</v>
      </c>
      <c r="B1148">
        <v>2021</v>
      </c>
      <c r="C1148" t="s">
        <v>8</v>
      </c>
      <c r="D1148">
        <v>5</v>
      </c>
      <c r="E1148">
        <v>5</v>
      </c>
      <c r="F1148">
        <v>1</v>
      </c>
      <c r="G1148">
        <v>2.81</v>
      </c>
      <c r="H1148">
        <v>75</v>
      </c>
      <c r="I1148" t="s">
        <v>675</v>
      </c>
      <c r="K1148" t="s">
        <v>709</v>
      </c>
      <c r="L1148">
        <v>3.39</v>
      </c>
      <c r="M1148">
        <v>3</v>
      </c>
      <c r="O1148" t="s">
        <v>677</v>
      </c>
    </row>
    <row r="1149" spans="1:15" x14ac:dyDescent="0.25">
      <c r="A1149" t="s">
        <v>183</v>
      </c>
      <c r="B1149">
        <v>2021</v>
      </c>
      <c r="C1149" t="s">
        <v>8</v>
      </c>
      <c r="D1149">
        <v>5</v>
      </c>
      <c r="E1149">
        <v>5</v>
      </c>
      <c r="F1149">
        <v>1</v>
      </c>
      <c r="G1149">
        <v>2.81</v>
      </c>
      <c r="H1149">
        <v>75</v>
      </c>
      <c r="I1149" t="s">
        <v>675</v>
      </c>
      <c r="K1149" t="s">
        <v>710</v>
      </c>
      <c r="L1149">
        <v>3.4</v>
      </c>
      <c r="M1149">
        <v>2.1</v>
      </c>
      <c r="O1149" t="s">
        <v>677</v>
      </c>
    </row>
    <row r="1150" spans="1:15" x14ac:dyDescent="0.25">
      <c r="A1150" t="s">
        <v>183</v>
      </c>
      <c r="B1150">
        <v>2021</v>
      </c>
      <c r="C1150" t="s">
        <v>8</v>
      </c>
      <c r="D1150">
        <v>5</v>
      </c>
      <c r="E1150">
        <v>5</v>
      </c>
      <c r="F1150">
        <v>1</v>
      </c>
      <c r="G1150">
        <v>2.81</v>
      </c>
      <c r="H1150">
        <v>75</v>
      </c>
      <c r="I1150" t="s">
        <v>675</v>
      </c>
      <c r="K1150" t="s">
        <v>711</v>
      </c>
      <c r="L1150">
        <v>2.92</v>
      </c>
      <c r="M1150">
        <v>3</v>
      </c>
      <c r="O1150" t="s">
        <v>677</v>
      </c>
    </row>
    <row r="1151" spans="1:15" x14ac:dyDescent="0.25">
      <c r="A1151" t="s">
        <v>183</v>
      </c>
      <c r="B1151">
        <v>2021</v>
      </c>
      <c r="C1151" t="s">
        <v>8</v>
      </c>
      <c r="D1151">
        <v>5</v>
      </c>
      <c r="E1151">
        <v>5</v>
      </c>
      <c r="F1151">
        <v>2</v>
      </c>
      <c r="G1151">
        <v>3.77</v>
      </c>
      <c r="H1151">
        <v>150</v>
      </c>
      <c r="I1151" t="s">
        <v>675</v>
      </c>
      <c r="K1151" t="s">
        <v>707</v>
      </c>
      <c r="L1151">
        <v>2.2000000000000002</v>
      </c>
      <c r="M1151">
        <v>3</v>
      </c>
      <c r="O1151" t="s">
        <v>677</v>
      </c>
    </row>
    <row r="1152" spans="1:15" x14ac:dyDescent="0.25">
      <c r="A1152" t="s">
        <v>183</v>
      </c>
      <c r="B1152">
        <v>2021</v>
      </c>
      <c r="C1152" t="s">
        <v>8</v>
      </c>
      <c r="D1152">
        <v>5</v>
      </c>
      <c r="E1152">
        <v>5</v>
      </c>
      <c r="F1152">
        <v>2</v>
      </c>
      <c r="G1152">
        <v>3.77</v>
      </c>
      <c r="H1152">
        <v>150</v>
      </c>
      <c r="I1152" t="s">
        <v>675</v>
      </c>
      <c r="K1152" t="s">
        <v>708</v>
      </c>
      <c r="L1152">
        <v>2.77</v>
      </c>
      <c r="M1152">
        <v>1</v>
      </c>
      <c r="O1152" t="s">
        <v>677</v>
      </c>
    </row>
    <row r="1153" spans="1:15" x14ac:dyDescent="0.25">
      <c r="A1153" t="s">
        <v>183</v>
      </c>
      <c r="B1153">
        <v>2021</v>
      </c>
      <c r="C1153" t="s">
        <v>8</v>
      </c>
      <c r="D1153">
        <v>5</v>
      </c>
      <c r="E1153">
        <v>5</v>
      </c>
      <c r="F1153">
        <v>2</v>
      </c>
      <c r="G1153">
        <v>3.77</v>
      </c>
      <c r="H1153">
        <v>150</v>
      </c>
      <c r="I1153" t="s">
        <v>675</v>
      </c>
      <c r="K1153" t="s">
        <v>709</v>
      </c>
      <c r="L1153">
        <v>3.16</v>
      </c>
      <c r="M1153">
        <v>2.1</v>
      </c>
      <c r="O1153" t="s">
        <v>677</v>
      </c>
    </row>
    <row r="1154" spans="1:15" x14ac:dyDescent="0.25">
      <c r="A1154" t="s">
        <v>183</v>
      </c>
      <c r="B1154">
        <v>2021</v>
      </c>
      <c r="C1154" t="s">
        <v>8</v>
      </c>
      <c r="D1154">
        <v>5</v>
      </c>
      <c r="E1154">
        <v>5</v>
      </c>
      <c r="F1154">
        <v>2</v>
      </c>
      <c r="G1154">
        <v>3.77</v>
      </c>
      <c r="H1154">
        <v>150</v>
      </c>
      <c r="I1154" t="s">
        <v>675</v>
      </c>
      <c r="K1154" t="s">
        <v>710</v>
      </c>
      <c r="L1154">
        <v>2.9</v>
      </c>
      <c r="M1154">
        <v>3</v>
      </c>
      <c r="O1154" t="s">
        <v>677</v>
      </c>
    </row>
    <row r="1155" spans="1:15" x14ac:dyDescent="0.25">
      <c r="A1155" t="s">
        <v>183</v>
      </c>
      <c r="B1155">
        <v>2021</v>
      </c>
      <c r="C1155" t="s">
        <v>8</v>
      </c>
      <c r="D1155">
        <v>5</v>
      </c>
      <c r="E1155">
        <v>5</v>
      </c>
      <c r="F1155">
        <v>2</v>
      </c>
      <c r="G1155">
        <v>3.77</v>
      </c>
      <c r="H1155">
        <v>150</v>
      </c>
      <c r="I1155" t="s">
        <v>675</v>
      </c>
      <c r="K1155" t="s">
        <v>711</v>
      </c>
      <c r="L1155">
        <v>2.2000000000000002</v>
      </c>
      <c r="M1155">
        <v>2.1</v>
      </c>
      <c r="O1155" t="s">
        <v>677</v>
      </c>
    </row>
    <row r="1156" spans="1:15" x14ac:dyDescent="0.25">
      <c r="A1156" t="s">
        <v>169</v>
      </c>
      <c r="B1156">
        <v>2021</v>
      </c>
      <c r="C1156" t="s">
        <v>20</v>
      </c>
      <c r="D1156">
        <v>4</v>
      </c>
      <c r="E1156">
        <v>1</v>
      </c>
      <c r="F1156">
        <v>1</v>
      </c>
      <c r="G1156">
        <v>3.74</v>
      </c>
      <c r="H1156">
        <v>15</v>
      </c>
      <c r="I1156" t="s">
        <v>675</v>
      </c>
      <c r="K1156" t="s">
        <v>723</v>
      </c>
      <c r="L1156">
        <v>3.11</v>
      </c>
      <c r="M1156">
        <v>2.1</v>
      </c>
      <c r="O1156" t="s">
        <v>677</v>
      </c>
    </row>
    <row r="1157" spans="1:15" x14ac:dyDescent="0.25">
      <c r="A1157" t="s">
        <v>169</v>
      </c>
      <c r="B1157">
        <v>2021</v>
      </c>
      <c r="C1157" t="s">
        <v>20</v>
      </c>
      <c r="D1157">
        <v>4</v>
      </c>
      <c r="E1157">
        <v>1</v>
      </c>
      <c r="F1157">
        <v>1</v>
      </c>
      <c r="G1157">
        <v>3.74</v>
      </c>
      <c r="H1157">
        <v>15</v>
      </c>
      <c r="I1157" t="s">
        <v>675</v>
      </c>
      <c r="K1157" t="s">
        <v>724</v>
      </c>
      <c r="L1157">
        <v>2.81</v>
      </c>
      <c r="M1157">
        <v>1</v>
      </c>
      <c r="O1157" t="s">
        <v>677</v>
      </c>
    </row>
    <row r="1158" spans="1:15" x14ac:dyDescent="0.25">
      <c r="A1158" t="s">
        <v>169</v>
      </c>
      <c r="B1158">
        <v>2021</v>
      </c>
      <c r="C1158" t="s">
        <v>20</v>
      </c>
      <c r="D1158">
        <v>4</v>
      </c>
      <c r="E1158">
        <v>1</v>
      </c>
      <c r="F1158">
        <v>1</v>
      </c>
      <c r="G1158">
        <v>3.74</v>
      </c>
      <c r="H1158">
        <v>15</v>
      </c>
      <c r="I1158" t="s">
        <v>675</v>
      </c>
      <c r="K1158" t="s">
        <v>725</v>
      </c>
      <c r="L1158">
        <v>2.63</v>
      </c>
      <c r="M1158">
        <v>1</v>
      </c>
      <c r="O1158" t="s">
        <v>677</v>
      </c>
    </row>
    <row r="1159" spans="1:15" x14ac:dyDescent="0.25">
      <c r="A1159" t="s">
        <v>169</v>
      </c>
      <c r="B1159">
        <v>2021</v>
      </c>
      <c r="C1159" t="s">
        <v>20</v>
      </c>
      <c r="D1159">
        <v>4</v>
      </c>
      <c r="E1159">
        <v>1</v>
      </c>
      <c r="F1159">
        <v>2</v>
      </c>
      <c r="G1159">
        <v>3.92</v>
      </c>
      <c r="H1159">
        <v>30</v>
      </c>
      <c r="I1159" t="s">
        <v>675</v>
      </c>
      <c r="K1159" t="s">
        <v>723</v>
      </c>
      <c r="L1159">
        <v>3.23</v>
      </c>
      <c r="M1159">
        <v>2.1</v>
      </c>
      <c r="O1159" t="s">
        <v>677</v>
      </c>
    </row>
    <row r="1160" spans="1:15" x14ac:dyDescent="0.25">
      <c r="A1160" t="s">
        <v>169</v>
      </c>
      <c r="B1160">
        <v>2021</v>
      </c>
      <c r="C1160" t="s">
        <v>20</v>
      </c>
      <c r="D1160">
        <v>4</v>
      </c>
      <c r="E1160">
        <v>1</v>
      </c>
      <c r="F1160">
        <v>2</v>
      </c>
      <c r="G1160">
        <v>3.92</v>
      </c>
      <c r="H1160">
        <v>30</v>
      </c>
      <c r="I1160" t="s">
        <v>675</v>
      </c>
      <c r="K1160" t="s">
        <v>724</v>
      </c>
      <c r="L1160">
        <v>3.65</v>
      </c>
      <c r="M1160">
        <v>3</v>
      </c>
      <c r="O1160" t="s">
        <v>677</v>
      </c>
    </row>
    <row r="1161" spans="1:15" x14ac:dyDescent="0.25">
      <c r="A1161" t="s">
        <v>169</v>
      </c>
      <c r="B1161">
        <v>2021</v>
      </c>
      <c r="C1161" t="s">
        <v>20</v>
      </c>
      <c r="D1161">
        <v>4</v>
      </c>
      <c r="E1161">
        <v>1</v>
      </c>
      <c r="F1161">
        <v>2</v>
      </c>
      <c r="G1161">
        <v>3.92</v>
      </c>
      <c r="H1161">
        <v>30</v>
      </c>
      <c r="I1161" t="s">
        <v>675</v>
      </c>
      <c r="K1161" t="s">
        <v>725</v>
      </c>
      <c r="L1161">
        <v>2.34</v>
      </c>
      <c r="M1161">
        <v>2.1</v>
      </c>
      <c r="O1161" t="s">
        <v>677</v>
      </c>
    </row>
    <row r="1162" spans="1:15" x14ac:dyDescent="0.25">
      <c r="A1162" t="s">
        <v>169</v>
      </c>
      <c r="B1162">
        <v>2021</v>
      </c>
      <c r="C1162" t="s">
        <v>20</v>
      </c>
      <c r="D1162">
        <v>4</v>
      </c>
      <c r="E1162">
        <v>2</v>
      </c>
      <c r="F1162">
        <v>1</v>
      </c>
      <c r="G1162">
        <v>2.4700000000000002</v>
      </c>
      <c r="H1162">
        <v>30</v>
      </c>
      <c r="I1162" t="s">
        <v>675</v>
      </c>
      <c r="K1162" t="s">
        <v>723</v>
      </c>
      <c r="L1162">
        <v>2.56</v>
      </c>
      <c r="M1162">
        <v>2.1</v>
      </c>
      <c r="O1162" t="s">
        <v>677</v>
      </c>
    </row>
    <row r="1163" spans="1:15" x14ac:dyDescent="0.25">
      <c r="A1163" t="s">
        <v>169</v>
      </c>
      <c r="B1163">
        <v>2021</v>
      </c>
      <c r="C1163" t="s">
        <v>20</v>
      </c>
      <c r="D1163">
        <v>4</v>
      </c>
      <c r="E1163">
        <v>2</v>
      </c>
      <c r="F1163">
        <v>1</v>
      </c>
      <c r="G1163">
        <v>2.4700000000000002</v>
      </c>
      <c r="H1163">
        <v>30</v>
      </c>
      <c r="I1163" t="s">
        <v>675</v>
      </c>
      <c r="K1163" t="s">
        <v>724</v>
      </c>
      <c r="L1163">
        <v>2.0099999999999998</v>
      </c>
      <c r="M1163">
        <v>3</v>
      </c>
      <c r="O1163" t="s">
        <v>677</v>
      </c>
    </row>
    <row r="1164" spans="1:15" x14ac:dyDescent="0.25">
      <c r="A1164" t="s">
        <v>169</v>
      </c>
      <c r="B1164">
        <v>2021</v>
      </c>
      <c r="C1164" t="s">
        <v>20</v>
      </c>
      <c r="D1164">
        <v>4</v>
      </c>
      <c r="E1164">
        <v>2</v>
      </c>
      <c r="F1164">
        <v>1</v>
      </c>
      <c r="G1164">
        <v>2.4700000000000002</v>
      </c>
      <c r="H1164">
        <v>30</v>
      </c>
      <c r="I1164" t="s">
        <v>675</v>
      </c>
      <c r="K1164" t="s">
        <v>725</v>
      </c>
      <c r="L1164">
        <v>2.71</v>
      </c>
      <c r="M1164">
        <v>2.1</v>
      </c>
      <c r="O1164" t="s">
        <v>677</v>
      </c>
    </row>
    <row r="1165" spans="1:15" x14ac:dyDescent="0.25">
      <c r="A1165" t="s">
        <v>169</v>
      </c>
      <c r="B1165">
        <v>2021</v>
      </c>
      <c r="C1165" t="s">
        <v>20</v>
      </c>
      <c r="D1165">
        <v>4</v>
      </c>
      <c r="E1165">
        <v>2</v>
      </c>
      <c r="F1165">
        <v>2</v>
      </c>
      <c r="G1165">
        <v>3.56</v>
      </c>
      <c r="H1165">
        <v>60</v>
      </c>
      <c r="I1165" t="s">
        <v>675</v>
      </c>
      <c r="K1165" t="s">
        <v>723</v>
      </c>
      <c r="L1165">
        <v>3.61</v>
      </c>
      <c r="M1165">
        <v>3</v>
      </c>
      <c r="O1165" t="s">
        <v>677</v>
      </c>
    </row>
    <row r="1166" spans="1:15" x14ac:dyDescent="0.25">
      <c r="A1166" t="s">
        <v>169</v>
      </c>
      <c r="B1166">
        <v>2021</v>
      </c>
      <c r="C1166" t="s">
        <v>20</v>
      </c>
      <c r="D1166">
        <v>4</v>
      </c>
      <c r="E1166">
        <v>2</v>
      </c>
      <c r="F1166">
        <v>2</v>
      </c>
      <c r="G1166">
        <v>3.56</v>
      </c>
      <c r="H1166">
        <v>60</v>
      </c>
      <c r="I1166" t="s">
        <v>675</v>
      </c>
      <c r="K1166" t="s">
        <v>724</v>
      </c>
      <c r="L1166">
        <v>2.2999999999999998</v>
      </c>
      <c r="M1166">
        <v>3</v>
      </c>
      <c r="O1166" t="s">
        <v>677</v>
      </c>
    </row>
    <row r="1167" spans="1:15" x14ac:dyDescent="0.25">
      <c r="A1167" t="s">
        <v>169</v>
      </c>
      <c r="B1167">
        <v>2021</v>
      </c>
      <c r="C1167" t="s">
        <v>20</v>
      </c>
      <c r="D1167">
        <v>4</v>
      </c>
      <c r="E1167">
        <v>2</v>
      </c>
      <c r="F1167">
        <v>2</v>
      </c>
      <c r="G1167">
        <v>3.56</v>
      </c>
      <c r="H1167">
        <v>60</v>
      </c>
      <c r="I1167" t="s">
        <v>675</v>
      </c>
      <c r="K1167" t="s">
        <v>725</v>
      </c>
      <c r="L1167">
        <v>3.65</v>
      </c>
      <c r="M1167">
        <v>1</v>
      </c>
      <c r="O1167" t="s">
        <v>677</v>
      </c>
    </row>
    <row r="1168" spans="1:15" x14ac:dyDescent="0.25">
      <c r="A1168" t="s">
        <v>169</v>
      </c>
      <c r="B1168">
        <v>2021</v>
      </c>
      <c r="C1168" t="s">
        <v>20</v>
      </c>
      <c r="D1168">
        <v>4</v>
      </c>
      <c r="E1168">
        <v>3</v>
      </c>
      <c r="F1168">
        <v>1</v>
      </c>
      <c r="G1168">
        <v>3.51</v>
      </c>
      <c r="H1168">
        <v>45</v>
      </c>
      <c r="I1168" t="s">
        <v>675</v>
      </c>
      <c r="K1168" t="s">
        <v>723</v>
      </c>
      <c r="L1168">
        <v>2.1800000000000002</v>
      </c>
      <c r="M1168">
        <v>3</v>
      </c>
      <c r="O1168" t="s">
        <v>677</v>
      </c>
    </row>
    <row r="1169" spans="1:15" x14ac:dyDescent="0.25">
      <c r="A1169" t="s">
        <v>169</v>
      </c>
      <c r="B1169">
        <v>2021</v>
      </c>
      <c r="C1169" t="s">
        <v>20</v>
      </c>
      <c r="D1169">
        <v>4</v>
      </c>
      <c r="E1169">
        <v>3</v>
      </c>
      <c r="F1169">
        <v>1</v>
      </c>
      <c r="G1169">
        <v>3.51</v>
      </c>
      <c r="H1169">
        <v>45</v>
      </c>
      <c r="I1169" t="s">
        <v>675</v>
      </c>
      <c r="K1169" t="s">
        <v>724</v>
      </c>
      <c r="L1169">
        <v>2.16</v>
      </c>
      <c r="M1169">
        <v>2.1</v>
      </c>
      <c r="O1169" t="s">
        <v>677</v>
      </c>
    </row>
    <row r="1170" spans="1:15" x14ac:dyDescent="0.25">
      <c r="A1170" t="s">
        <v>169</v>
      </c>
      <c r="B1170">
        <v>2021</v>
      </c>
      <c r="C1170" t="s">
        <v>20</v>
      </c>
      <c r="D1170">
        <v>4</v>
      </c>
      <c r="E1170">
        <v>3</v>
      </c>
      <c r="F1170">
        <v>1</v>
      </c>
      <c r="G1170">
        <v>3.51</v>
      </c>
      <c r="H1170">
        <v>45</v>
      </c>
      <c r="I1170" t="s">
        <v>675</v>
      </c>
      <c r="K1170" t="s">
        <v>725</v>
      </c>
      <c r="L1170">
        <v>3.56</v>
      </c>
      <c r="M1170">
        <v>2.1</v>
      </c>
      <c r="O1170" t="s">
        <v>677</v>
      </c>
    </row>
    <row r="1171" spans="1:15" x14ac:dyDescent="0.25">
      <c r="A1171" t="s">
        <v>169</v>
      </c>
      <c r="B1171">
        <v>2021</v>
      </c>
      <c r="C1171" t="s">
        <v>20</v>
      </c>
      <c r="D1171">
        <v>4</v>
      </c>
      <c r="E1171">
        <v>3</v>
      </c>
      <c r="F1171">
        <v>2</v>
      </c>
      <c r="G1171">
        <v>3.88</v>
      </c>
      <c r="H1171">
        <v>90</v>
      </c>
      <c r="I1171" t="s">
        <v>675</v>
      </c>
      <c r="K1171" t="s">
        <v>723</v>
      </c>
      <c r="L1171">
        <v>2.27</v>
      </c>
      <c r="M1171">
        <v>3</v>
      </c>
      <c r="O1171" t="s">
        <v>677</v>
      </c>
    </row>
    <row r="1172" spans="1:15" x14ac:dyDescent="0.25">
      <c r="A1172" t="s">
        <v>169</v>
      </c>
      <c r="B1172">
        <v>2021</v>
      </c>
      <c r="C1172" t="s">
        <v>20</v>
      </c>
      <c r="D1172">
        <v>4</v>
      </c>
      <c r="E1172">
        <v>3</v>
      </c>
      <c r="F1172">
        <v>2</v>
      </c>
      <c r="G1172">
        <v>3.88</v>
      </c>
      <c r="H1172">
        <v>90</v>
      </c>
      <c r="I1172" t="s">
        <v>675</v>
      </c>
      <c r="K1172" t="s">
        <v>724</v>
      </c>
      <c r="L1172">
        <v>2.4900000000000002</v>
      </c>
      <c r="M1172">
        <v>2.1</v>
      </c>
      <c r="O1172" t="s">
        <v>677</v>
      </c>
    </row>
    <row r="1173" spans="1:15" x14ac:dyDescent="0.25">
      <c r="A1173" t="s">
        <v>169</v>
      </c>
      <c r="B1173">
        <v>2021</v>
      </c>
      <c r="C1173" t="s">
        <v>20</v>
      </c>
      <c r="D1173">
        <v>4</v>
      </c>
      <c r="E1173">
        <v>3</v>
      </c>
      <c r="F1173">
        <v>2</v>
      </c>
      <c r="G1173">
        <v>3.88</v>
      </c>
      <c r="H1173">
        <v>90</v>
      </c>
      <c r="I1173" t="s">
        <v>675</v>
      </c>
      <c r="K1173" t="s">
        <v>725</v>
      </c>
      <c r="L1173">
        <v>2.19</v>
      </c>
      <c r="M1173">
        <v>2.1</v>
      </c>
      <c r="O1173" t="s">
        <v>677</v>
      </c>
    </row>
    <row r="1174" spans="1:15" x14ac:dyDescent="0.25">
      <c r="A1174" t="s">
        <v>169</v>
      </c>
      <c r="B1174">
        <v>2021</v>
      </c>
      <c r="C1174" t="s">
        <v>20</v>
      </c>
      <c r="D1174">
        <v>4</v>
      </c>
      <c r="E1174">
        <v>4</v>
      </c>
      <c r="F1174">
        <v>1</v>
      </c>
      <c r="G1174">
        <v>2.86</v>
      </c>
      <c r="H1174">
        <v>60</v>
      </c>
      <c r="I1174" t="s">
        <v>675</v>
      </c>
      <c r="K1174" t="s">
        <v>723</v>
      </c>
      <c r="L1174">
        <v>3.19</v>
      </c>
      <c r="M1174">
        <v>3</v>
      </c>
      <c r="O1174" t="s">
        <v>677</v>
      </c>
    </row>
    <row r="1175" spans="1:15" x14ac:dyDescent="0.25">
      <c r="A1175" t="s">
        <v>169</v>
      </c>
      <c r="B1175">
        <v>2021</v>
      </c>
      <c r="C1175" t="s">
        <v>20</v>
      </c>
      <c r="D1175">
        <v>4</v>
      </c>
      <c r="E1175">
        <v>4</v>
      </c>
      <c r="F1175">
        <v>1</v>
      </c>
      <c r="G1175">
        <v>2.86</v>
      </c>
      <c r="H1175">
        <v>60</v>
      </c>
      <c r="I1175" t="s">
        <v>675</v>
      </c>
      <c r="K1175" t="s">
        <v>724</v>
      </c>
      <c r="L1175">
        <v>2.94</v>
      </c>
      <c r="M1175">
        <v>1</v>
      </c>
      <c r="O1175" t="s">
        <v>677</v>
      </c>
    </row>
    <row r="1176" spans="1:15" x14ac:dyDescent="0.25">
      <c r="A1176" t="s">
        <v>169</v>
      </c>
      <c r="B1176">
        <v>2021</v>
      </c>
      <c r="C1176" t="s">
        <v>20</v>
      </c>
      <c r="D1176">
        <v>4</v>
      </c>
      <c r="E1176">
        <v>4</v>
      </c>
      <c r="F1176">
        <v>1</v>
      </c>
      <c r="G1176">
        <v>2.86</v>
      </c>
      <c r="H1176">
        <v>60</v>
      </c>
      <c r="I1176" t="s">
        <v>675</v>
      </c>
      <c r="K1176" t="s">
        <v>725</v>
      </c>
      <c r="L1176">
        <v>3.57</v>
      </c>
      <c r="M1176">
        <v>2.1</v>
      </c>
      <c r="O1176" t="s">
        <v>677</v>
      </c>
    </row>
    <row r="1177" spans="1:15" x14ac:dyDescent="0.25">
      <c r="A1177" t="s">
        <v>169</v>
      </c>
      <c r="B1177">
        <v>2021</v>
      </c>
      <c r="C1177" t="s">
        <v>20</v>
      </c>
      <c r="D1177">
        <v>4</v>
      </c>
      <c r="E1177">
        <v>4</v>
      </c>
      <c r="F1177">
        <v>2</v>
      </c>
      <c r="G1177">
        <v>3</v>
      </c>
      <c r="H1177">
        <v>120</v>
      </c>
      <c r="I1177" t="s">
        <v>675</v>
      </c>
      <c r="K1177" t="s">
        <v>723</v>
      </c>
      <c r="L1177">
        <v>2.4500000000000002</v>
      </c>
      <c r="M1177">
        <v>3</v>
      </c>
      <c r="O1177" t="s">
        <v>677</v>
      </c>
    </row>
    <row r="1178" spans="1:15" x14ac:dyDescent="0.25">
      <c r="A1178" t="s">
        <v>169</v>
      </c>
      <c r="B1178">
        <v>2021</v>
      </c>
      <c r="C1178" t="s">
        <v>20</v>
      </c>
      <c r="D1178">
        <v>4</v>
      </c>
      <c r="E1178">
        <v>4</v>
      </c>
      <c r="F1178">
        <v>2</v>
      </c>
      <c r="G1178">
        <v>3</v>
      </c>
      <c r="H1178">
        <v>120</v>
      </c>
      <c r="I1178" t="s">
        <v>675</v>
      </c>
      <c r="K1178" t="s">
        <v>724</v>
      </c>
      <c r="L1178">
        <v>2.59</v>
      </c>
      <c r="M1178">
        <v>1</v>
      </c>
      <c r="O1178" t="s">
        <v>677</v>
      </c>
    </row>
    <row r="1179" spans="1:15" x14ac:dyDescent="0.25">
      <c r="A1179" t="s">
        <v>169</v>
      </c>
      <c r="B1179">
        <v>2021</v>
      </c>
      <c r="C1179" t="s">
        <v>20</v>
      </c>
      <c r="D1179">
        <v>4</v>
      </c>
      <c r="E1179">
        <v>4</v>
      </c>
      <c r="F1179">
        <v>2</v>
      </c>
      <c r="G1179">
        <v>3</v>
      </c>
      <c r="H1179">
        <v>120</v>
      </c>
      <c r="I1179" t="s">
        <v>675</v>
      </c>
      <c r="K1179" t="s">
        <v>725</v>
      </c>
      <c r="L1179">
        <v>2.46</v>
      </c>
      <c r="M1179">
        <v>3</v>
      </c>
      <c r="O1179" t="s">
        <v>677</v>
      </c>
    </row>
    <row r="1180" spans="1:15" x14ac:dyDescent="0.25">
      <c r="A1180" t="s">
        <v>187</v>
      </c>
      <c r="B1180">
        <v>2021</v>
      </c>
      <c r="C1180" t="s">
        <v>9</v>
      </c>
      <c r="D1180">
        <v>4</v>
      </c>
      <c r="E1180">
        <v>1</v>
      </c>
      <c r="F1180">
        <v>1</v>
      </c>
      <c r="G1180">
        <v>3.75</v>
      </c>
      <c r="H1180">
        <v>15</v>
      </c>
      <c r="I1180" t="s">
        <v>675</v>
      </c>
      <c r="K1180" t="s">
        <v>695</v>
      </c>
      <c r="L1180">
        <v>3.67</v>
      </c>
      <c r="M1180">
        <v>1</v>
      </c>
      <c r="O1180" t="s">
        <v>677</v>
      </c>
    </row>
    <row r="1181" spans="1:15" x14ac:dyDescent="0.25">
      <c r="A1181" t="s">
        <v>187</v>
      </c>
      <c r="B1181">
        <v>2021</v>
      </c>
      <c r="C1181" t="s">
        <v>9</v>
      </c>
      <c r="D1181">
        <v>4</v>
      </c>
      <c r="E1181">
        <v>1</v>
      </c>
      <c r="F1181">
        <v>1</v>
      </c>
      <c r="G1181">
        <v>3.75</v>
      </c>
      <c r="H1181">
        <v>15</v>
      </c>
      <c r="I1181" t="s">
        <v>675</v>
      </c>
      <c r="K1181" t="s">
        <v>696</v>
      </c>
      <c r="L1181">
        <v>2.74</v>
      </c>
      <c r="M1181">
        <v>3</v>
      </c>
      <c r="O1181" t="s">
        <v>677</v>
      </c>
    </row>
    <row r="1182" spans="1:15" x14ac:dyDescent="0.25">
      <c r="A1182" t="s">
        <v>187</v>
      </c>
      <c r="B1182">
        <v>2021</v>
      </c>
      <c r="C1182" t="s">
        <v>9</v>
      </c>
      <c r="D1182">
        <v>4</v>
      </c>
      <c r="E1182">
        <v>1</v>
      </c>
      <c r="F1182">
        <v>1</v>
      </c>
      <c r="G1182">
        <v>3.75</v>
      </c>
      <c r="H1182">
        <v>15</v>
      </c>
      <c r="I1182" t="s">
        <v>675</v>
      </c>
      <c r="K1182" t="s">
        <v>697</v>
      </c>
      <c r="L1182">
        <v>3.86</v>
      </c>
      <c r="M1182">
        <v>3</v>
      </c>
      <c r="O1182" t="s">
        <v>677</v>
      </c>
    </row>
    <row r="1183" spans="1:15" x14ac:dyDescent="0.25">
      <c r="A1183" t="s">
        <v>187</v>
      </c>
      <c r="B1183">
        <v>2021</v>
      </c>
      <c r="C1183" t="s">
        <v>9</v>
      </c>
      <c r="D1183">
        <v>4</v>
      </c>
      <c r="E1183">
        <v>1</v>
      </c>
      <c r="F1183">
        <v>1</v>
      </c>
      <c r="G1183">
        <v>3.75</v>
      </c>
      <c r="H1183">
        <v>15</v>
      </c>
      <c r="I1183" t="s">
        <v>675</v>
      </c>
      <c r="K1183" t="s">
        <v>698</v>
      </c>
      <c r="L1183">
        <v>2.72</v>
      </c>
      <c r="M1183">
        <v>1</v>
      </c>
      <c r="O1183" t="s">
        <v>677</v>
      </c>
    </row>
    <row r="1184" spans="1:15" x14ac:dyDescent="0.25">
      <c r="A1184" t="s">
        <v>187</v>
      </c>
      <c r="B1184">
        <v>2021</v>
      </c>
      <c r="C1184" t="s">
        <v>9</v>
      </c>
      <c r="D1184">
        <v>4</v>
      </c>
      <c r="E1184">
        <v>1</v>
      </c>
      <c r="F1184">
        <v>1</v>
      </c>
      <c r="G1184">
        <v>3.75</v>
      </c>
      <c r="H1184">
        <v>15</v>
      </c>
      <c r="I1184" t="s">
        <v>675</v>
      </c>
      <c r="K1184" t="s">
        <v>699</v>
      </c>
      <c r="L1184">
        <v>3.22</v>
      </c>
      <c r="M1184">
        <v>2.1</v>
      </c>
      <c r="O1184" t="s">
        <v>677</v>
      </c>
    </row>
    <row r="1185" spans="1:15" x14ac:dyDescent="0.25">
      <c r="A1185" t="s">
        <v>187</v>
      </c>
      <c r="B1185">
        <v>2021</v>
      </c>
      <c r="C1185" t="s">
        <v>9</v>
      </c>
      <c r="D1185">
        <v>4</v>
      </c>
      <c r="E1185">
        <v>1</v>
      </c>
      <c r="F1185">
        <v>1</v>
      </c>
      <c r="G1185">
        <v>3.75</v>
      </c>
      <c r="H1185">
        <v>15</v>
      </c>
      <c r="I1185" t="s">
        <v>675</v>
      </c>
      <c r="K1185" t="s">
        <v>700</v>
      </c>
      <c r="L1185">
        <v>3.54</v>
      </c>
      <c r="M1185">
        <v>2.1</v>
      </c>
      <c r="O1185" t="s">
        <v>677</v>
      </c>
    </row>
    <row r="1186" spans="1:15" x14ac:dyDescent="0.25">
      <c r="A1186" t="s">
        <v>187</v>
      </c>
      <c r="B1186">
        <v>2021</v>
      </c>
      <c r="C1186" t="s">
        <v>9</v>
      </c>
      <c r="D1186">
        <v>4</v>
      </c>
      <c r="E1186">
        <v>1</v>
      </c>
      <c r="F1186">
        <v>1</v>
      </c>
      <c r="G1186">
        <v>3.75</v>
      </c>
      <c r="H1186">
        <v>15</v>
      </c>
      <c r="I1186" t="s">
        <v>675</v>
      </c>
      <c r="K1186" t="s">
        <v>701</v>
      </c>
      <c r="L1186">
        <v>3.78</v>
      </c>
      <c r="M1186">
        <v>2.1</v>
      </c>
      <c r="O1186" t="s">
        <v>677</v>
      </c>
    </row>
    <row r="1187" spans="1:15" x14ac:dyDescent="0.25">
      <c r="A1187" t="s">
        <v>187</v>
      </c>
      <c r="B1187">
        <v>2021</v>
      </c>
      <c r="C1187" t="s">
        <v>9</v>
      </c>
      <c r="D1187">
        <v>4</v>
      </c>
      <c r="E1187">
        <v>1</v>
      </c>
      <c r="F1187">
        <v>2</v>
      </c>
      <c r="G1187">
        <v>2.2799999999999998</v>
      </c>
      <c r="H1187">
        <v>30</v>
      </c>
      <c r="I1187" t="s">
        <v>675</v>
      </c>
      <c r="K1187" t="s">
        <v>695</v>
      </c>
      <c r="L1187">
        <v>2.58</v>
      </c>
      <c r="M1187">
        <v>2.1</v>
      </c>
      <c r="O1187" t="s">
        <v>677</v>
      </c>
    </row>
    <row r="1188" spans="1:15" x14ac:dyDescent="0.25">
      <c r="A1188" t="s">
        <v>187</v>
      </c>
      <c r="B1188">
        <v>2021</v>
      </c>
      <c r="C1188" t="s">
        <v>9</v>
      </c>
      <c r="D1188">
        <v>4</v>
      </c>
      <c r="E1188">
        <v>1</v>
      </c>
      <c r="F1188">
        <v>2</v>
      </c>
      <c r="G1188">
        <v>2.2799999999999998</v>
      </c>
      <c r="H1188">
        <v>30</v>
      </c>
      <c r="I1188" t="s">
        <v>675</v>
      </c>
      <c r="K1188" t="s">
        <v>696</v>
      </c>
      <c r="L1188">
        <v>3.48</v>
      </c>
      <c r="M1188">
        <v>2.1</v>
      </c>
      <c r="O1188" t="s">
        <v>677</v>
      </c>
    </row>
    <row r="1189" spans="1:15" x14ac:dyDescent="0.25">
      <c r="A1189" t="s">
        <v>187</v>
      </c>
      <c r="B1189">
        <v>2021</v>
      </c>
      <c r="C1189" t="s">
        <v>9</v>
      </c>
      <c r="D1189">
        <v>4</v>
      </c>
      <c r="E1189">
        <v>1</v>
      </c>
      <c r="F1189">
        <v>2</v>
      </c>
      <c r="G1189">
        <v>2.2799999999999998</v>
      </c>
      <c r="H1189">
        <v>30</v>
      </c>
      <c r="I1189" t="s">
        <v>675</v>
      </c>
      <c r="K1189" t="s">
        <v>697</v>
      </c>
      <c r="L1189">
        <v>2.61</v>
      </c>
      <c r="M1189">
        <v>3</v>
      </c>
      <c r="O1189" t="s">
        <v>677</v>
      </c>
    </row>
    <row r="1190" spans="1:15" x14ac:dyDescent="0.25">
      <c r="A1190" t="s">
        <v>187</v>
      </c>
      <c r="B1190">
        <v>2021</v>
      </c>
      <c r="C1190" t="s">
        <v>9</v>
      </c>
      <c r="D1190">
        <v>4</v>
      </c>
      <c r="E1190">
        <v>1</v>
      </c>
      <c r="F1190">
        <v>2</v>
      </c>
      <c r="G1190">
        <v>2.2799999999999998</v>
      </c>
      <c r="H1190">
        <v>30</v>
      </c>
      <c r="I1190" t="s">
        <v>675</v>
      </c>
      <c r="K1190" t="s">
        <v>698</v>
      </c>
      <c r="L1190">
        <v>3.78</v>
      </c>
      <c r="M1190">
        <v>3</v>
      </c>
      <c r="O1190" t="s">
        <v>677</v>
      </c>
    </row>
    <row r="1191" spans="1:15" x14ac:dyDescent="0.25">
      <c r="A1191" t="s">
        <v>187</v>
      </c>
      <c r="B1191">
        <v>2021</v>
      </c>
      <c r="C1191" t="s">
        <v>9</v>
      </c>
      <c r="D1191">
        <v>4</v>
      </c>
      <c r="E1191">
        <v>1</v>
      </c>
      <c r="F1191">
        <v>2</v>
      </c>
      <c r="G1191">
        <v>2.2799999999999998</v>
      </c>
      <c r="H1191">
        <v>30</v>
      </c>
      <c r="I1191" t="s">
        <v>675</v>
      </c>
      <c r="K1191" t="s">
        <v>699</v>
      </c>
      <c r="L1191">
        <v>3.47</v>
      </c>
      <c r="M1191">
        <v>3</v>
      </c>
      <c r="O1191" t="s">
        <v>677</v>
      </c>
    </row>
    <row r="1192" spans="1:15" x14ac:dyDescent="0.25">
      <c r="A1192" t="s">
        <v>187</v>
      </c>
      <c r="B1192">
        <v>2021</v>
      </c>
      <c r="C1192" t="s">
        <v>9</v>
      </c>
      <c r="D1192">
        <v>4</v>
      </c>
      <c r="E1192">
        <v>1</v>
      </c>
      <c r="F1192">
        <v>2</v>
      </c>
      <c r="G1192">
        <v>2.2799999999999998</v>
      </c>
      <c r="H1192">
        <v>30</v>
      </c>
      <c r="I1192" t="s">
        <v>675</v>
      </c>
      <c r="K1192" t="s">
        <v>700</v>
      </c>
      <c r="L1192">
        <v>2.89</v>
      </c>
      <c r="M1192">
        <v>3</v>
      </c>
      <c r="O1192" t="s">
        <v>677</v>
      </c>
    </row>
    <row r="1193" spans="1:15" x14ac:dyDescent="0.25">
      <c r="A1193" t="s">
        <v>187</v>
      </c>
      <c r="B1193">
        <v>2021</v>
      </c>
      <c r="C1193" t="s">
        <v>9</v>
      </c>
      <c r="D1193">
        <v>4</v>
      </c>
      <c r="E1193">
        <v>1</v>
      </c>
      <c r="F1193">
        <v>2</v>
      </c>
      <c r="G1193">
        <v>2.2799999999999998</v>
      </c>
      <c r="H1193">
        <v>30</v>
      </c>
      <c r="I1193" t="s">
        <v>675</v>
      </c>
      <c r="K1193" t="s">
        <v>701</v>
      </c>
      <c r="L1193">
        <v>2.63</v>
      </c>
      <c r="M1193">
        <v>3</v>
      </c>
      <c r="O1193" t="s">
        <v>677</v>
      </c>
    </row>
    <row r="1194" spans="1:15" x14ac:dyDescent="0.25">
      <c r="A1194" t="s">
        <v>187</v>
      </c>
      <c r="B1194">
        <v>2021</v>
      </c>
      <c r="C1194" t="s">
        <v>9</v>
      </c>
      <c r="D1194">
        <v>4</v>
      </c>
      <c r="E1194">
        <v>2</v>
      </c>
      <c r="F1194">
        <v>1</v>
      </c>
      <c r="G1194">
        <v>2.59</v>
      </c>
      <c r="H1194">
        <v>30</v>
      </c>
      <c r="I1194" t="s">
        <v>675</v>
      </c>
      <c r="K1194" t="s">
        <v>695</v>
      </c>
      <c r="L1194">
        <v>2.92</v>
      </c>
      <c r="M1194">
        <v>1</v>
      </c>
      <c r="O1194" t="s">
        <v>677</v>
      </c>
    </row>
    <row r="1195" spans="1:15" x14ac:dyDescent="0.25">
      <c r="A1195" t="s">
        <v>187</v>
      </c>
      <c r="B1195">
        <v>2021</v>
      </c>
      <c r="C1195" t="s">
        <v>9</v>
      </c>
      <c r="D1195">
        <v>4</v>
      </c>
      <c r="E1195">
        <v>2</v>
      </c>
      <c r="F1195">
        <v>1</v>
      </c>
      <c r="G1195">
        <v>2.59</v>
      </c>
      <c r="H1195">
        <v>30</v>
      </c>
      <c r="I1195" t="s">
        <v>675</v>
      </c>
      <c r="K1195" t="s">
        <v>696</v>
      </c>
      <c r="L1195">
        <v>3.05</v>
      </c>
      <c r="M1195">
        <v>3</v>
      </c>
      <c r="O1195" t="s">
        <v>677</v>
      </c>
    </row>
    <row r="1196" spans="1:15" x14ac:dyDescent="0.25">
      <c r="A1196" t="s">
        <v>187</v>
      </c>
      <c r="B1196">
        <v>2021</v>
      </c>
      <c r="C1196" t="s">
        <v>9</v>
      </c>
      <c r="D1196">
        <v>4</v>
      </c>
      <c r="E1196">
        <v>2</v>
      </c>
      <c r="F1196">
        <v>1</v>
      </c>
      <c r="G1196">
        <v>2.59</v>
      </c>
      <c r="H1196">
        <v>30</v>
      </c>
      <c r="I1196" t="s">
        <v>675</v>
      </c>
      <c r="K1196" t="s">
        <v>697</v>
      </c>
      <c r="L1196">
        <v>2.7</v>
      </c>
      <c r="M1196">
        <v>3</v>
      </c>
      <c r="O1196" t="s">
        <v>677</v>
      </c>
    </row>
    <row r="1197" spans="1:15" x14ac:dyDescent="0.25">
      <c r="A1197" t="s">
        <v>187</v>
      </c>
      <c r="B1197">
        <v>2021</v>
      </c>
      <c r="C1197" t="s">
        <v>9</v>
      </c>
      <c r="D1197">
        <v>4</v>
      </c>
      <c r="E1197">
        <v>2</v>
      </c>
      <c r="F1197">
        <v>1</v>
      </c>
      <c r="G1197">
        <v>2.59</v>
      </c>
      <c r="H1197">
        <v>30</v>
      </c>
      <c r="I1197" t="s">
        <v>675</v>
      </c>
      <c r="K1197" t="s">
        <v>698</v>
      </c>
      <c r="L1197">
        <v>2.41</v>
      </c>
      <c r="M1197">
        <v>2.1</v>
      </c>
      <c r="O1197" t="s">
        <v>677</v>
      </c>
    </row>
    <row r="1198" spans="1:15" x14ac:dyDescent="0.25">
      <c r="A1198" t="s">
        <v>187</v>
      </c>
      <c r="B1198">
        <v>2021</v>
      </c>
      <c r="C1198" t="s">
        <v>9</v>
      </c>
      <c r="D1198">
        <v>4</v>
      </c>
      <c r="E1198">
        <v>2</v>
      </c>
      <c r="F1198">
        <v>1</v>
      </c>
      <c r="G1198">
        <v>2.59</v>
      </c>
      <c r="H1198">
        <v>30</v>
      </c>
      <c r="I1198" t="s">
        <v>675</v>
      </c>
      <c r="K1198" t="s">
        <v>699</v>
      </c>
      <c r="L1198">
        <v>2.4</v>
      </c>
      <c r="M1198">
        <v>3</v>
      </c>
      <c r="O1198" t="s">
        <v>677</v>
      </c>
    </row>
    <row r="1199" spans="1:15" x14ac:dyDescent="0.25">
      <c r="A1199" t="s">
        <v>187</v>
      </c>
      <c r="B1199">
        <v>2021</v>
      </c>
      <c r="C1199" t="s">
        <v>9</v>
      </c>
      <c r="D1199">
        <v>4</v>
      </c>
      <c r="E1199">
        <v>2</v>
      </c>
      <c r="F1199">
        <v>1</v>
      </c>
      <c r="G1199">
        <v>2.59</v>
      </c>
      <c r="H1199">
        <v>30</v>
      </c>
      <c r="I1199" t="s">
        <v>675</v>
      </c>
      <c r="K1199" t="s">
        <v>700</v>
      </c>
      <c r="L1199">
        <v>3.37</v>
      </c>
      <c r="M1199">
        <v>1</v>
      </c>
      <c r="O1199" t="s">
        <v>677</v>
      </c>
    </row>
    <row r="1200" spans="1:15" x14ac:dyDescent="0.25">
      <c r="A1200" t="s">
        <v>187</v>
      </c>
      <c r="B1200">
        <v>2021</v>
      </c>
      <c r="C1200" t="s">
        <v>9</v>
      </c>
      <c r="D1200">
        <v>4</v>
      </c>
      <c r="E1200">
        <v>2</v>
      </c>
      <c r="F1200">
        <v>1</v>
      </c>
      <c r="G1200">
        <v>2.59</v>
      </c>
      <c r="H1200">
        <v>30</v>
      </c>
      <c r="I1200" t="s">
        <v>675</v>
      </c>
      <c r="K1200" t="s">
        <v>701</v>
      </c>
      <c r="L1200">
        <v>2.25</v>
      </c>
      <c r="M1200">
        <v>1</v>
      </c>
      <c r="O1200" t="s">
        <v>677</v>
      </c>
    </row>
    <row r="1201" spans="1:15" x14ac:dyDescent="0.25">
      <c r="A1201" t="s">
        <v>187</v>
      </c>
      <c r="B1201">
        <v>2021</v>
      </c>
      <c r="C1201" t="s">
        <v>9</v>
      </c>
      <c r="D1201">
        <v>4</v>
      </c>
      <c r="E1201">
        <v>2</v>
      </c>
      <c r="F1201">
        <v>2</v>
      </c>
      <c r="G1201">
        <v>2.27</v>
      </c>
      <c r="H1201">
        <v>60</v>
      </c>
      <c r="I1201" t="s">
        <v>675</v>
      </c>
      <c r="K1201" t="s">
        <v>695</v>
      </c>
      <c r="L1201">
        <v>3.89</v>
      </c>
      <c r="M1201">
        <v>2.1</v>
      </c>
      <c r="O1201" t="s">
        <v>677</v>
      </c>
    </row>
    <row r="1202" spans="1:15" x14ac:dyDescent="0.25">
      <c r="A1202" t="s">
        <v>187</v>
      </c>
      <c r="B1202">
        <v>2021</v>
      </c>
      <c r="C1202" t="s">
        <v>9</v>
      </c>
      <c r="D1202">
        <v>4</v>
      </c>
      <c r="E1202">
        <v>2</v>
      </c>
      <c r="F1202">
        <v>2</v>
      </c>
      <c r="G1202">
        <v>2.27</v>
      </c>
      <c r="H1202">
        <v>60</v>
      </c>
      <c r="I1202" t="s">
        <v>675</v>
      </c>
      <c r="K1202" t="s">
        <v>696</v>
      </c>
      <c r="L1202">
        <v>3.89</v>
      </c>
      <c r="M1202">
        <v>3</v>
      </c>
      <c r="O1202" t="s">
        <v>677</v>
      </c>
    </row>
    <row r="1203" spans="1:15" x14ac:dyDescent="0.25">
      <c r="A1203" t="s">
        <v>187</v>
      </c>
      <c r="B1203">
        <v>2021</v>
      </c>
      <c r="C1203" t="s">
        <v>9</v>
      </c>
      <c r="D1203">
        <v>4</v>
      </c>
      <c r="E1203">
        <v>2</v>
      </c>
      <c r="F1203">
        <v>2</v>
      </c>
      <c r="G1203">
        <v>2.27</v>
      </c>
      <c r="H1203">
        <v>60</v>
      </c>
      <c r="I1203" t="s">
        <v>675</v>
      </c>
      <c r="K1203" t="s">
        <v>697</v>
      </c>
      <c r="L1203">
        <v>3.65</v>
      </c>
      <c r="M1203">
        <v>2.1</v>
      </c>
      <c r="O1203" t="s">
        <v>677</v>
      </c>
    </row>
    <row r="1204" spans="1:15" x14ac:dyDescent="0.25">
      <c r="A1204" t="s">
        <v>187</v>
      </c>
      <c r="B1204">
        <v>2021</v>
      </c>
      <c r="C1204" t="s">
        <v>9</v>
      </c>
      <c r="D1204">
        <v>4</v>
      </c>
      <c r="E1204">
        <v>2</v>
      </c>
      <c r="F1204">
        <v>2</v>
      </c>
      <c r="G1204">
        <v>2.27</v>
      </c>
      <c r="H1204">
        <v>60</v>
      </c>
      <c r="I1204" t="s">
        <v>675</v>
      </c>
      <c r="K1204" t="s">
        <v>698</v>
      </c>
      <c r="L1204">
        <v>2.19</v>
      </c>
      <c r="M1204">
        <v>2.1</v>
      </c>
      <c r="O1204" t="s">
        <v>677</v>
      </c>
    </row>
    <row r="1205" spans="1:15" x14ac:dyDescent="0.25">
      <c r="A1205" t="s">
        <v>187</v>
      </c>
      <c r="B1205">
        <v>2021</v>
      </c>
      <c r="C1205" t="s">
        <v>9</v>
      </c>
      <c r="D1205">
        <v>4</v>
      </c>
      <c r="E1205">
        <v>2</v>
      </c>
      <c r="F1205">
        <v>2</v>
      </c>
      <c r="G1205">
        <v>2.27</v>
      </c>
      <c r="H1205">
        <v>60</v>
      </c>
      <c r="I1205" t="s">
        <v>675</v>
      </c>
      <c r="K1205" t="s">
        <v>699</v>
      </c>
      <c r="L1205">
        <v>3.81</v>
      </c>
      <c r="M1205">
        <v>1</v>
      </c>
      <c r="O1205" t="s">
        <v>677</v>
      </c>
    </row>
    <row r="1206" spans="1:15" x14ac:dyDescent="0.25">
      <c r="A1206" t="s">
        <v>187</v>
      </c>
      <c r="B1206">
        <v>2021</v>
      </c>
      <c r="C1206" t="s">
        <v>9</v>
      </c>
      <c r="D1206">
        <v>4</v>
      </c>
      <c r="E1206">
        <v>2</v>
      </c>
      <c r="F1206">
        <v>2</v>
      </c>
      <c r="G1206">
        <v>2.27</v>
      </c>
      <c r="H1206">
        <v>60</v>
      </c>
      <c r="I1206" t="s">
        <v>675</v>
      </c>
      <c r="K1206" t="s">
        <v>700</v>
      </c>
      <c r="L1206">
        <v>3.85</v>
      </c>
      <c r="M1206">
        <v>2.1</v>
      </c>
      <c r="O1206" t="s">
        <v>677</v>
      </c>
    </row>
    <row r="1207" spans="1:15" x14ac:dyDescent="0.25">
      <c r="A1207" t="s">
        <v>187</v>
      </c>
      <c r="B1207">
        <v>2021</v>
      </c>
      <c r="C1207" t="s">
        <v>9</v>
      </c>
      <c r="D1207">
        <v>4</v>
      </c>
      <c r="E1207">
        <v>2</v>
      </c>
      <c r="F1207">
        <v>2</v>
      </c>
      <c r="G1207">
        <v>2.27</v>
      </c>
      <c r="H1207">
        <v>60</v>
      </c>
      <c r="I1207" t="s">
        <v>675</v>
      </c>
      <c r="K1207" t="s">
        <v>701</v>
      </c>
      <c r="L1207">
        <v>3.19</v>
      </c>
      <c r="M1207">
        <v>1</v>
      </c>
      <c r="O1207" t="s">
        <v>677</v>
      </c>
    </row>
    <row r="1208" spans="1:15" x14ac:dyDescent="0.25">
      <c r="A1208" t="s">
        <v>187</v>
      </c>
      <c r="B1208">
        <v>2021</v>
      </c>
      <c r="C1208" t="s">
        <v>9</v>
      </c>
      <c r="D1208">
        <v>4</v>
      </c>
      <c r="E1208">
        <v>3</v>
      </c>
      <c r="F1208">
        <v>1</v>
      </c>
      <c r="G1208">
        <v>2.2599999999999998</v>
      </c>
      <c r="H1208">
        <v>45</v>
      </c>
      <c r="I1208" t="s">
        <v>675</v>
      </c>
      <c r="K1208" t="s">
        <v>695</v>
      </c>
      <c r="L1208">
        <v>2.46</v>
      </c>
      <c r="M1208">
        <v>2.1</v>
      </c>
      <c r="O1208" t="s">
        <v>677</v>
      </c>
    </row>
    <row r="1209" spans="1:15" x14ac:dyDescent="0.25">
      <c r="A1209" t="s">
        <v>187</v>
      </c>
      <c r="B1209">
        <v>2021</v>
      </c>
      <c r="C1209" t="s">
        <v>9</v>
      </c>
      <c r="D1209">
        <v>4</v>
      </c>
      <c r="E1209">
        <v>3</v>
      </c>
      <c r="F1209">
        <v>1</v>
      </c>
      <c r="G1209">
        <v>2.2599999999999998</v>
      </c>
      <c r="H1209">
        <v>45</v>
      </c>
      <c r="I1209" t="s">
        <v>675</v>
      </c>
      <c r="K1209" t="s">
        <v>696</v>
      </c>
      <c r="L1209">
        <v>3.01</v>
      </c>
      <c r="M1209">
        <v>2.1</v>
      </c>
      <c r="O1209" t="s">
        <v>677</v>
      </c>
    </row>
    <row r="1210" spans="1:15" x14ac:dyDescent="0.25">
      <c r="A1210" t="s">
        <v>187</v>
      </c>
      <c r="B1210">
        <v>2021</v>
      </c>
      <c r="C1210" t="s">
        <v>9</v>
      </c>
      <c r="D1210">
        <v>4</v>
      </c>
      <c r="E1210">
        <v>3</v>
      </c>
      <c r="F1210">
        <v>1</v>
      </c>
      <c r="G1210">
        <v>2.2599999999999998</v>
      </c>
      <c r="H1210">
        <v>45</v>
      </c>
      <c r="I1210" t="s">
        <v>675</v>
      </c>
      <c r="K1210" t="s">
        <v>697</v>
      </c>
      <c r="L1210">
        <v>3.47</v>
      </c>
      <c r="M1210">
        <v>2.1</v>
      </c>
      <c r="O1210" t="s">
        <v>677</v>
      </c>
    </row>
    <row r="1211" spans="1:15" x14ac:dyDescent="0.25">
      <c r="A1211" t="s">
        <v>187</v>
      </c>
      <c r="B1211">
        <v>2021</v>
      </c>
      <c r="C1211" t="s">
        <v>9</v>
      </c>
      <c r="D1211">
        <v>4</v>
      </c>
      <c r="E1211">
        <v>3</v>
      </c>
      <c r="F1211">
        <v>1</v>
      </c>
      <c r="G1211">
        <v>2.2599999999999998</v>
      </c>
      <c r="H1211">
        <v>45</v>
      </c>
      <c r="I1211" t="s">
        <v>675</v>
      </c>
      <c r="K1211" t="s">
        <v>698</v>
      </c>
      <c r="L1211">
        <v>3.85</v>
      </c>
      <c r="M1211">
        <v>2.1</v>
      </c>
      <c r="O1211" t="s">
        <v>677</v>
      </c>
    </row>
    <row r="1212" spans="1:15" x14ac:dyDescent="0.25">
      <c r="A1212" t="s">
        <v>187</v>
      </c>
      <c r="B1212">
        <v>2021</v>
      </c>
      <c r="C1212" t="s">
        <v>9</v>
      </c>
      <c r="D1212">
        <v>4</v>
      </c>
      <c r="E1212">
        <v>3</v>
      </c>
      <c r="F1212">
        <v>1</v>
      </c>
      <c r="G1212">
        <v>2.2599999999999998</v>
      </c>
      <c r="H1212">
        <v>45</v>
      </c>
      <c r="I1212" t="s">
        <v>675</v>
      </c>
      <c r="K1212" t="s">
        <v>699</v>
      </c>
      <c r="L1212">
        <v>2.0499999999999998</v>
      </c>
      <c r="M1212">
        <v>1</v>
      </c>
      <c r="O1212" t="s">
        <v>677</v>
      </c>
    </row>
    <row r="1213" spans="1:15" x14ac:dyDescent="0.25">
      <c r="A1213" t="s">
        <v>187</v>
      </c>
      <c r="B1213">
        <v>2021</v>
      </c>
      <c r="C1213" t="s">
        <v>9</v>
      </c>
      <c r="D1213">
        <v>4</v>
      </c>
      <c r="E1213">
        <v>3</v>
      </c>
      <c r="F1213">
        <v>1</v>
      </c>
      <c r="G1213">
        <v>2.2599999999999998</v>
      </c>
      <c r="H1213">
        <v>45</v>
      </c>
      <c r="I1213" t="s">
        <v>675</v>
      </c>
      <c r="K1213" t="s">
        <v>700</v>
      </c>
      <c r="L1213">
        <v>2.48</v>
      </c>
      <c r="M1213">
        <v>3</v>
      </c>
      <c r="O1213" t="s">
        <v>677</v>
      </c>
    </row>
    <row r="1214" spans="1:15" x14ac:dyDescent="0.25">
      <c r="A1214" t="s">
        <v>187</v>
      </c>
      <c r="B1214">
        <v>2021</v>
      </c>
      <c r="C1214" t="s">
        <v>9</v>
      </c>
      <c r="D1214">
        <v>4</v>
      </c>
      <c r="E1214">
        <v>3</v>
      </c>
      <c r="F1214">
        <v>1</v>
      </c>
      <c r="G1214">
        <v>2.2599999999999998</v>
      </c>
      <c r="H1214">
        <v>45</v>
      </c>
      <c r="I1214" t="s">
        <v>675</v>
      </c>
      <c r="K1214" t="s">
        <v>701</v>
      </c>
      <c r="L1214">
        <v>2.89</v>
      </c>
      <c r="M1214">
        <v>3</v>
      </c>
      <c r="O1214" t="s">
        <v>677</v>
      </c>
    </row>
    <row r="1215" spans="1:15" x14ac:dyDescent="0.25">
      <c r="A1215" t="s">
        <v>187</v>
      </c>
      <c r="B1215">
        <v>2021</v>
      </c>
      <c r="C1215" t="s">
        <v>9</v>
      </c>
      <c r="D1215">
        <v>4</v>
      </c>
      <c r="E1215">
        <v>3</v>
      </c>
      <c r="F1215">
        <v>2</v>
      </c>
      <c r="G1215">
        <v>3.16</v>
      </c>
      <c r="H1215">
        <v>90</v>
      </c>
      <c r="I1215" t="s">
        <v>675</v>
      </c>
      <c r="K1215" t="s">
        <v>695</v>
      </c>
      <c r="L1215">
        <v>3.97</v>
      </c>
      <c r="M1215">
        <v>2.1</v>
      </c>
      <c r="O1215" t="s">
        <v>677</v>
      </c>
    </row>
    <row r="1216" spans="1:15" x14ac:dyDescent="0.25">
      <c r="A1216" t="s">
        <v>187</v>
      </c>
      <c r="B1216">
        <v>2021</v>
      </c>
      <c r="C1216" t="s">
        <v>9</v>
      </c>
      <c r="D1216">
        <v>4</v>
      </c>
      <c r="E1216">
        <v>3</v>
      </c>
      <c r="F1216">
        <v>2</v>
      </c>
      <c r="G1216">
        <v>3.16</v>
      </c>
      <c r="H1216">
        <v>90</v>
      </c>
      <c r="I1216" t="s">
        <v>675</v>
      </c>
      <c r="K1216" t="s">
        <v>696</v>
      </c>
      <c r="L1216">
        <v>2.09</v>
      </c>
      <c r="M1216">
        <v>3</v>
      </c>
      <c r="O1216" t="s">
        <v>677</v>
      </c>
    </row>
    <row r="1217" spans="1:15" x14ac:dyDescent="0.25">
      <c r="A1217" t="s">
        <v>187</v>
      </c>
      <c r="B1217">
        <v>2021</v>
      </c>
      <c r="C1217" t="s">
        <v>9</v>
      </c>
      <c r="D1217">
        <v>4</v>
      </c>
      <c r="E1217">
        <v>3</v>
      </c>
      <c r="F1217">
        <v>2</v>
      </c>
      <c r="G1217">
        <v>3.16</v>
      </c>
      <c r="H1217">
        <v>90</v>
      </c>
      <c r="I1217" t="s">
        <v>675</v>
      </c>
      <c r="K1217" t="s">
        <v>697</v>
      </c>
      <c r="L1217">
        <v>3.55</v>
      </c>
      <c r="M1217">
        <v>1</v>
      </c>
      <c r="O1217" t="s">
        <v>677</v>
      </c>
    </row>
    <row r="1218" spans="1:15" x14ac:dyDescent="0.25">
      <c r="A1218" t="s">
        <v>187</v>
      </c>
      <c r="B1218">
        <v>2021</v>
      </c>
      <c r="C1218" t="s">
        <v>9</v>
      </c>
      <c r="D1218">
        <v>4</v>
      </c>
      <c r="E1218">
        <v>3</v>
      </c>
      <c r="F1218">
        <v>2</v>
      </c>
      <c r="G1218">
        <v>3.16</v>
      </c>
      <c r="H1218">
        <v>90</v>
      </c>
      <c r="I1218" t="s">
        <v>675</v>
      </c>
      <c r="K1218" t="s">
        <v>698</v>
      </c>
      <c r="L1218">
        <v>2.76</v>
      </c>
      <c r="M1218">
        <v>3</v>
      </c>
      <c r="O1218" t="s">
        <v>677</v>
      </c>
    </row>
    <row r="1219" spans="1:15" x14ac:dyDescent="0.25">
      <c r="A1219" t="s">
        <v>187</v>
      </c>
      <c r="B1219">
        <v>2021</v>
      </c>
      <c r="C1219" t="s">
        <v>9</v>
      </c>
      <c r="D1219">
        <v>4</v>
      </c>
      <c r="E1219">
        <v>3</v>
      </c>
      <c r="F1219">
        <v>2</v>
      </c>
      <c r="G1219">
        <v>3.16</v>
      </c>
      <c r="H1219">
        <v>90</v>
      </c>
      <c r="I1219" t="s">
        <v>675</v>
      </c>
      <c r="K1219" t="s">
        <v>699</v>
      </c>
      <c r="L1219">
        <v>2.29</v>
      </c>
      <c r="M1219">
        <v>2.1</v>
      </c>
      <c r="O1219" t="s">
        <v>677</v>
      </c>
    </row>
    <row r="1220" spans="1:15" x14ac:dyDescent="0.25">
      <c r="A1220" t="s">
        <v>187</v>
      </c>
      <c r="B1220">
        <v>2021</v>
      </c>
      <c r="C1220" t="s">
        <v>9</v>
      </c>
      <c r="D1220">
        <v>4</v>
      </c>
      <c r="E1220">
        <v>3</v>
      </c>
      <c r="F1220">
        <v>2</v>
      </c>
      <c r="G1220">
        <v>3.16</v>
      </c>
      <c r="H1220">
        <v>90</v>
      </c>
      <c r="I1220" t="s">
        <v>675</v>
      </c>
      <c r="K1220" t="s">
        <v>700</v>
      </c>
      <c r="L1220">
        <v>3.25</v>
      </c>
      <c r="M1220">
        <v>3</v>
      </c>
      <c r="O1220" t="s">
        <v>677</v>
      </c>
    </row>
    <row r="1221" spans="1:15" x14ac:dyDescent="0.25">
      <c r="A1221" t="s">
        <v>187</v>
      </c>
      <c r="B1221">
        <v>2021</v>
      </c>
      <c r="C1221" t="s">
        <v>9</v>
      </c>
      <c r="D1221">
        <v>4</v>
      </c>
      <c r="E1221">
        <v>3</v>
      </c>
      <c r="F1221">
        <v>2</v>
      </c>
      <c r="G1221">
        <v>3.16</v>
      </c>
      <c r="H1221">
        <v>90</v>
      </c>
      <c r="I1221" t="s">
        <v>675</v>
      </c>
      <c r="K1221" t="s">
        <v>701</v>
      </c>
      <c r="L1221">
        <v>2.95</v>
      </c>
      <c r="M1221">
        <v>1</v>
      </c>
      <c r="O1221" t="s">
        <v>677</v>
      </c>
    </row>
    <row r="1222" spans="1:15" x14ac:dyDescent="0.25">
      <c r="A1222" t="s">
        <v>187</v>
      </c>
      <c r="B1222">
        <v>2021</v>
      </c>
      <c r="C1222" t="s">
        <v>9</v>
      </c>
      <c r="D1222">
        <v>4</v>
      </c>
      <c r="E1222">
        <v>4</v>
      </c>
      <c r="F1222">
        <v>1</v>
      </c>
      <c r="G1222">
        <v>3.3</v>
      </c>
      <c r="H1222">
        <v>60</v>
      </c>
      <c r="I1222" t="s">
        <v>675</v>
      </c>
      <c r="K1222" t="s">
        <v>695</v>
      </c>
      <c r="L1222">
        <v>2.83</v>
      </c>
      <c r="M1222">
        <v>1</v>
      </c>
      <c r="O1222" t="s">
        <v>677</v>
      </c>
    </row>
    <row r="1223" spans="1:15" x14ac:dyDescent="0.25">
      <c r="A1223" t="s">
        <v>187</v>
      </c>
      <c r="B1223">
        <v>2021</v>
      </c>
      <c r="C1223" t="s">
        <v>9</v>
      </c>
      <c r="D1223">
        <v>4</v>
      </c>
      <c r="E1223">
        <v>4</v>
      </c>
      <c r="F1223">
        <v>1</v>
      </c>
      <c r="G1223">
        <v>3.3</v>
      </c>
      <c r="H1223">
        <v>60</v>
      </c>
      <c r="I1223" t="s">
        <v>675</v>
      </c>
      <c r="K1223" t="s">
        <v>696</v>
      </c>
      <c r="L1223">
        <v>2.36</v>
      </c>
      <c r="M1223">
        <v>2.1</v>
      </c>
      <c r="O1223" t="s">
        <v>677</v>
      </c>
    </row>
    <row r="1224" spans="1:15" x14ac:dyDescent="0.25">
      <c r="A1224" t="s">
        <v>187</v>
      </c>
      <c r="B1224">
        <v>2021</v>
      </c>
      <c r="C1224" t="s">
        <v>9</v>
      </c>
      <c r="D1224">
        <v>4</v>
      </c>
      <c r="E1224">
        <v>4</v>
      </c>
      <c r="F1224">
        <v>1</v>
      </c>
      <c r="G1224">
        <v>3.3</v>
      </c>
      <c r="H1224">
        <v>60</v>
      </c>
      <c r="I1224" t="s">
        <v>675</v>
      </c>
      <c r="K1224" t="s">
        <v>697</v>
      </c>
      <c r="L1224">
        <v>2.54</v>
      </c>
      <c r="M1224">
        <v>1</v>
      </c>
      <c r="O1224" t="s">
        <v>677</v>
      </c>
    </row>
    <row r="1225" spans="1:15" x14ac:dyDescent="0.25">
      <c r="A1225" t="s">
        <v>187</v>
      </c>
      <c r="B1225">
        <v>2021</v>
      </c>
      <c r="C1225" t="s">
        <v>9</v>
      </c>
      <c r="D1225">
        <v>4</v>
      </c>
      <c r="E1225">
        <v>4</v>
      </c>
      <c r="F1225">
        <v>1</v>
      </c>
      <c r="G1225">
        <v>3.3</v>
      </c>
      <c r="H1225">
        <v>60</v>
      </c>
      <c r="I1225" t="s">
        <v>675</v>
      </c>
      <c r="K1225" t="s">
        <v>698</v>
      </c>
      <c r="L1225">
        <v>3.86</v>
      </c>
      <c r="M1225">
        <v>1</v>
      </c>
      <c r="O1225" t="s">
        <v>677</v>
      </c>
    </row>
    <row r="1226" spans="1:15" x14ac:dyDescent="0.25">
      <c r="A1226" t="s">
        <v>187</v>
      </c>
      <c r="B1226">
        <v>2021</v>
      </c>
      <c r="C1226" t="s">
        <v>9</v>
      </c>
      <c r="D1226">
        <v>4</v>
      </c>
      <c r="E1226">
        <v>4</v>
      </c>
      <c r="F1226">
        <v>1</v>
      </c>
      <c r="G1226">
        <v>3.3</v>
      </c>
      <c r="H1226">
        <v>60</v>
      </c>
      <c r="I1226" t="s">
        <v>675</v>
      </c>
      <c r="K1226" t="s">
        <v>699</v>
      </c>
      <c r="L1226">
        <v>2.5099999999999998</v>
      </c>
      <c r="M1226">
        <v>1</v>
      </c>
      <c r="O1226" t="s">
        <v>677</v>
      </c>
    </row>
    <row r="1227" spans="1:15" x14ac:dyDescent="0.25">
      <c r="A1227" t="s">
        <v>187</v>
      </c>
      <c r="B1227">
        <v>2021</v>
      </c>
      <c r="C1227" t="s">
        <v>9</v>
      </c>
      <c r="D1227">
        <v>4</v>
      </c>
      <c r="E1227">
        <v>4</v>
      </c>
      <c r="F1227">
        <v>1</v>
      </c>
      <c r="G1227">
        <v>3.3</v>
      </c>
      <c r="H1227">
        <v>60</v>
      </c>
      <c r="I1227" t="s">
        <v>675</v>
      </c>
      <c r="K1227" t="s">
        <v>700</v>
      </c>
      <c r="L1227">
        <v>2.71</v>
      </c>
      <c r="M1227">
        <v>3</v>
      </c>
      <c r="O1227" t="s">
        <v>677</v>
      </c>
    </row>
    <row r="1228" spans="1:15" x14ac:dyDescent="0.25">
      <c r="A1228" t="s">
        <v>187</v>
      </c>
      <c r="B1228">
        <v>2021</v>
      </c>
      <c r="C1228" t="s">
        <v>9</v>
      </c>
      <c r="D1228">
        <v>4</v>
      </c>
      <c r="E1228">
        <v>4</v>
      </c>
      <c r="F1228">
        <v>1</v>
      </c>
      <c r="G1228">
        <v>3.3</v>
      </c>
      <c r="H1228">
        <v>60</v>
      </c>
      <c r="I1228" t="s">
        <v>675</v>
      </c>
      <c r="K1228" t="s">
        <v>701</v>
      </c>
      <c r="L1228">
        <v>3.55</v>
      </c>
      <c r="M1228">
        <v>1</v>
      </c>
      <c r="O1228" t="s">
        <v>677</v>
      </c>
    </row>
    <row r="1229" spans="1:15" x14ac:dyDescent="0.25">
      <c r="A1229" t="s">
        <v>187</v>
      </c>
      <c r="B1229">
        <v>2021</v>
      </c>
      <c r="C1229" t="s">
        <v>9</v>
      </c>
      <c r="D1229">
        <v>4</v>
      </c>
      <c r="E1229">
        <v>4</v>
      </c>
      <c r="F1229">
        <v>2</v>
      </c>
      <c r="G1229">
        <v>3.47</v>
      </c>
      <c r="H1229">
        <v>120</v>
      </c>
      <c r="I1229" t="s">
        <v>675</v>
      </c>
      <c r="K1229" t="s">
        <v>695</v>
      </c>
      <c r="L1229">
        <v>3.77</v>
      </c>
      <c r="M1229">
        <v>2.1</v>
      </c>
      <c r="O1229" t="s">
        <v>677</v>
      </c>
    </row>
    <row r="1230" spans="1:15" x14ac:dyDescent="0.25">
      <c r="A1230" t="s">
        <v>187</v>
      </c>
      <c r="B1230">
        <v>2021</v>
      </c>
      <c r="C1230" t="s">
        <v>9</v>
      </c>
      <c r="D1230">
        <v>4</v>
      </c>
      <c r="E1230">
        <v>4</v>
      </c>
      <c r="F1230">
        <v>2</v>
      </c>
      <c r="G1230">
        <v>3.47</v>
      </c>
      <c r="H1230">
        <v>120</v>
      </c>
      <c r="I1230" t="s">
        <v>675</v>
      </c>
      <c r="K1230" t="s">
        <v>696</v>
      </c>
      <c r="L1230">
        <v>3.39</v>
      </c>
      <c r="M1230">
        <v>1</v>
      </c>
      <c r="O1230" t="s">
        <v>677</v>
      </c>
    </row>
    <row r="1231" spans="1:15" x14ac:dyDescent="0.25">
      <c r="A1231" t="s">
        <v>187</v>
      </c>
      <c r="B1231">
        <v>2021</v>
      </c>
      <c r="C1231" t="s">
        <v>9</v>
      </c>
      <c r="D1231">
        <v>4</v>
      </c>
      <c r="E1231">
        <v>4</v>
      </c>
      <c r="F1231">
        <v>2</v>
      </c>
      <c r="G1231">
        <v>3.47</v>
      </c>
      <c r="H1231">
        <v>120</v>
      </c>
      <c r="I1231" t="s">
        <v>675</v>
      </c>
      <c r="K1231" t="s">
        <v>697</v>
      </c>
      <c r="L1231">
        <v>2.54</v>
      </c>
      <c r="M1231">
        <v>2.1</v>
      </c>
      <c r="O1231" t="s">
        <v>677</v>
      </c>
    </row>
    <row r="1232" spans="1:15" x14ac:dyDescent="0.25">
      <c r="A1232" t="s">
        <v>187</v>
      </c>
      <c r="B1232">
        <v>2021</v>
      </c>
      <c r="C1232" t="s">
        <v>9</v>
      </c>
      <c r="D1232">
        <v>4</v>
      </c>
      <c r="E1232">
        <v>4</v>
      </c>
      <c r="F1232">
        <v>2</v>
      </c>
      <c r="G1232">
        <v>3.47</v>
      </c>
      <c r="H1232">
        <v>120</v>
      </c>
      <c r="I1232" t="s">
        <v>675</v>
      </c>
      <c r="K1232" t="s">
        <v>698</v>
      </c>
      <c r="L1232">
        <v>3.03</v>
      </c>
      <c r="M1232">
        <v>1</v>
      </c>
      <c r="O1232" t="s">
        <v>677</v>
      </c>
    </row>
    <row r="1233" spans="1:15" x14ac:dyDescent="0.25">
      <c r="A1233" t="s">
        <v>187</v>
      </c>
      <c r="B1233">
        <v>2021</v>
      </c>
      <c r="C1233" t="s">
        <v>9</v>
      </c>
      <c r="D1233">
        <v>4</v>
      </c>
      <c r="E1233">
        <v>4</v>
      </c>
      <c r="F1233">
        <v>2</v>
      </c>
      <c r="G1233">
        <v>3.47</v>
      </c>
      <c r="H1233">
        <v>120</v>
      </c>
      <c r="I1233" t="s">
        <v>675</v>
      </c>
      <c r="K1233" t="s">
        <v>699</v>
      </c>
      <c r="L1233">
        <v>3.75</v>
      </c>
      <c r="M1233">
        <v>1</v>
      </c>
      <c r="O1233" t="s">
        <v>677</v>
      </c>
    </row>
    <row r="1234" spans="1:15" x14ac:dyDescent="0.25">
      <c r="A1234" t="s">
        <v>187</v>
      </c>
      <c r="B1234">
        <v>2021</v>
      </c>
      <c r="C1234" t="s">
        <v>9</v>
      </c>
      <c r="D1234">
        <v>4</v>
      </c>
      <c r="E1234">
        <v>4</v>
      </c>
      <c r="F1234">
        <v>2</v>
      </c>
      <c r="G1234">
        <v>3.47</v>
      </c>
      <c r="H1234">
        <v>120</v>
      </c>
      <c r="I1234" t="s">
        <v>675</v>
      </c>
      <c r="K1234" t="s">
        <v>700</v>
      </c>
      <c r="L1234">
        <v>3.2</v>
      </c>
      <c r="M1234">
        <v>2.1</v>
      </c>
      <c r="O1234" t="s">
        <v>677</v>
      </c>
    </row>
    <row r="1235" spans="1:15" x14ac:dyDescent="0.25">
      <c r="A1235" t="s">
        <v>187</v>
      </c>
      <c r="B1235">
        <v>2021</v>
      </c>
      <c r="C1235" t="s">
        <v>9</v>
      </c>
      <c r="D1235">
        <v>4</v>
      </c>
      <c r="E1235">
        <v>4</v>
      </c>
      <c r="F1235">
        <v>2</v>
      </c>
      <c r="G1235">
        <v>3.47</v>
      </c>
      <c r="H1235">
        <v>120</v>
      </c>
      <c r="I1235" t="s">
        <v>675</v>
      </c>
      <c r="K1235" t="s">
        <v>701</v>
      </c>
      <c r="L1235">
        <v>2.1800000000000002</v>
      </c>
      <c r="M1235">
        <v>2.1</v>
      </c>
      <c r="O1235" t="s">
        <v>677</v>
      </c>
    </row>
    <row r="1236" spans="1:15" x14ac:dyDescent="0.25">
      <c r="A1236" t="s">
        <v>177</v>
      </c>
      <c r="B1236">
        <v>2021</v>
      </c>
      <c r="C1236" t="s">
        <v>22</v>
      </c>
      <c r="D1236">
        <v>4</v>
      </c>
      <c r="E1236">
        <v>1</v>
      </c>
      <c r="F1236">
        <v>1</v>
      </c>
      <c r="G1236">
        <v>2.0299999999999998</v>
      </c>
      <c r="H1236">
        <v>15</v>
      </c>
      <c r="I1236" t="s">
        <v>675</v>
      </c>
      <c r="K1236" t="s">
        <v>719</v>
      </c>
      <c r="L1236">
        <v>2.31</v>
      </c>
      <c r="M1236">
        <v>1</v>
      </c>
      <c r="O1236" t="s">
        <v>677</v>
      </c>
    </row>
    <row r="1237" spans="1:15" x14ac:dyDescent="0.25">
      <c r="A1237" t="s">
        <v>177</v>
      </c>
      <c r="B1237">
        <v>2021</v>
      </c>
      <c r="C1237" t="s">
        <v>22</v>
      </c>
      <c r="D1237">
        <v>4</v>
      </c>
      <c r="E1237">
        <v>1</v>
      </c>
      <c r="F1237">
        <v>1</v>
      </c>
      <c r="G1237">
        <v>2.0299999999999998</v>
      </c>
      <c r="H1237">
        <v>15</v>
      </c>
      <c r="I1237" t="s">
        <v>675</v>
      </c>
      <c r="K1237" t="s">
        <v>720</v>
      </c>
      <c r="L1237">
        <v>2.95</v>
      </c>
      <c r="M1237">
        <v>3</v>
      </c>
      <c r="O1237" t="s">
        <v>677</v>
      </c>
    </row>
    <row r="1238" spans="1:15" x14ac:dyDescent="0.25">
      <c r="A1238" t="s">
        <v>177</v>
      </c>
      <c r="B1238">
        <v>2021</v>
      </c>
      <c r="C1238" t="s">
        <v>22</v>
      </c>
      <c r="D1238">
        <v>4</v>
      </c>
      <c r="E1238">
        <v>1</v>
      </c>
      <c r="F1238">
        <v>1</v>
      </c>
      <c r="G1238">
        <v>2.0299999999999998</v>
      </c>
      <c r="H1238">
        <v>15</v>
      </c>
      <c r="I1238" t="s">
        <v>675</v>
      </c>
      <c r="K1238" t="s">
        <v>721</v>
      </c>
      <c r="L1238">
        <v>2.67</v>
      </c>
      <c r="M1238">
        <v>2.1</v>
      </c>
      <c r="O1238" t="s">
        <v>677</v>
      </c>
    </row>
    <row r="1239" spans="1:15" x14ac:dyDescent="0.25">
      <c r="A1239" t="s">
        <v>177</v>
      </c>
      <c r="B1239">
        <v>2021</v>
      </c>
      <c r="C1239" t="s">
        <v>22</v>
      </c>
      <c r="D1239">
        <v>4</v>
      </c>
      <c r="E1239">
        <v>1</v>
      </c>
      <c r="F1239">
        <v>1</v>
      </c>
      <c r="G1239">
        <v>2.0299999999999998</v>
      </c>
      <c r="H1239">
        <v>15</v>
      </c>
      <c r="I1239" t="s">
        <v>675</v>
      </c>
      <c r="K1239" t="s">
        <v>722</v>
      </c>
      <c r="L1239">
        <v>3.16</v>
      </c>
      <c r="M1239">
        <v>3</v>
      </c>
      <c r="O1239" t="s">
        <v>677</v>
      </c>
    </row>
    <row r="1240" spans="1:15" x14ac:dyDescent="0.25">
      <c r="A1240" t="s">
        <v>177</v>
      </c>
      <c r="B1240">
        <v>2021</v>
      </c>
      <c r="C1240" t="s">
        <v>22</v>
      </c>
      <c r="D1240">
        <v>4</v>
      </c>
      <c r="E1240">
        <v>1</v>
      </c>
      <c r="F1240">
        <v>2</v>
      </c>
      <c r="G1240">
        <v>3.79</v>
      </c>
      <c r="H1240">
        <v>30</v>
      </c>
      <c r="I1240" t="s">
        <v>675</v>
      </c>
      <c r="K1240" t="s">
        <v>719</v>
      </c>
      <c r="L1240">
        <v>2.83</v>
      </c>
      <c r="M1240">
        <v>2.1</v>
      </c>
      <c r="O1240" t="s">
        <v>677</v>
      </c>
    </row>
    <row r="1241" spans="1:15" x14ac:dyDescent="0.25">
      <c r="A1241" t="s">
        <v>177</v>
      </c>
      <c r="B1241">
        <v>2021</v>
      </c>
      <c r="C1241" t="s">
        <v>22</v>
      </c>
      <c r="D1241">
        <v>4</v>
      </c>
      <c r="E1241">
        <v>1</v>
      </c>
      <c r="F1241">
        <v>2</v>
      </c>
      <c r="G1241">
        <v>3.79</v>
      </c>
      <c r="H1241">
        <v>30</v>
      </c>
      <c r="I1241" t="s">
        <v>675</v>
      </c>
      <c r="K1241" t="s">
        <v>720</v>
      </c>
      <c r="L1241">
        <v>3.78</v>
      </c>
      <c r="M1241">
        <v>2.1</v>
      </c>
      <c r="O1241" t="s">
        <v>677</v>
      </c>
    </row>
    <row r="1242" spans="1:15" x14ac:dyDescent="0.25">
      <c r="A1242" t="s">
        <v>177</v>
      </c>
      <c r="B1242">
        <v>2021</v>
      </c>
      <c r="C1242" t="s">
        <v>22</v>
      </c>
      <c r="D1242">
        <v>4</v>
      </c>
      <c r="E1242">
        <v>1</v>
      </c>
      <c r="F1242">
        <v>2</v>
      </c>
      <c r="G1242">
        <v>3.79</v>
      </c>
      <c r="H1242">
        <v>30</v>
      </c>
      <c r="I1242" t="s">
        <v>675</v>
      </c>
      <c r="K1242" t="s">
        <v>721</v>
      </c>
      <c r="L1242">
        <v>2.77</v>
      </c>
      <c r="M1242">
        <v>1</v>
      </c>
      <c r="O1242" t="s">
        <v>677</v>
      </c>
    </row>
    <row r="1243" spans="1:15" x14ac:dyDescent="0.25">
      <c r="A1243" t="s">
        <v>177</v>
      </c>
      <c r="B1243">
        <v>2021</v>
      </c>
      <c r="C1243" t="s">
        <v>22</v>
      </c>
      <c r="D1243">
        <v>4</v>
      </c>
      <c r="E1243">
        <v>1</v>
      </c>
      <c r="F1243">
        <v>2</v>
      </c>
      <c r="G1243">
        <v>3.79</v>
      </c>
      <c r="H1243">
        <v>30</v>
      </c>
      <c r="I1243" t="s">
        <v>675</v>
      </c>
      <c r="K1243" t="s">
        <v>722</v>
      </c>
      <c r="L1243">
        <v>3.31</v>
      </c>
      <c r="M1243">
        <v>3</v>
      </c>
      <c r="O1243" t="s">
        <v>677</v>
      </c>
    </row>
    <row r="1244" spans="1:15" x14ac:dyDescent="0.25">
      <c r="A1244" t="s">
        <v>177</v>
      </c>
      <c r="B1244">
        <v>2021</v>
      </c>
      <c r="C1244" t="s">
        <v>22</v>
      </c>
      <c r="D1244">
        <v>4</v>
      </c>
      <c r="E1244">
        <v>2</v>
      </c>
      <c r="F1244">
        <v>1</v>
      </c>
      <c r="G1244">
        <v>2.61</v>
      </c>
      <c r="H1244">
        <v>30</v>
      </c>
      <c r="I1244" t="s">
        <v>675</v>
      </c>
      <c r="K1244" t="s">
        <v>719</v>
      </c>
      <c r="L1244">
        <v>3</v>
      </c>
      <c r="M1244">
        <v>2.1</v>
      </c>
      <c r="O1244" t="s">
        <v>677</v>
      </c>
    </row>
    <row r="1245" spans="1:15" x14ac:dyDescent="0.25">
      <c r="A1245" t="s">
        <v>177</v>
      </c>
      <c r="B1245">
        <v>2021</v>
      </c>
      <c r="C1245" t="s">
        <v>22</v>
      </c>
      <c r="D1245">
        <v>4</v>
      </c>
      <c r="E1245">
        <v>2</v>
      </c>
      <c r="F1245">
        <v>1</v>
      </c>
      <c r="G1245">
        <v>2.61</v>
      </c>
      <c r="H1245">
        <v>30</v>
      </c>
      <c r="I1245" t="s">
        <v>675</v>
      </c>
      <c r="K1245" t="s">
        <v>720</v>
      </c>
      <c r="L1245">
        <v>3.6</v>
      </c>
      <c r="M1245">
        <v>3</v>
      </c>
      <c r="O1245" t="s">
        <v>677</v>
      </c>
    </row>
    <row r="1246" spans="1:15" x14ac:dyDescent="0.25">
      <c r="A1246" t="s">
        <v>177</v>
      </c>
      <c r="B1246">
        <v>2021</v>
      </c>
      <c r="C1246" t="s">
        <v>22</v>
      </c>
      <c r="D1246">
        <v>4</v>
      </c>
      <c r="E1246">
        <v>2</v>
      </c>
      <c r="F1246">
        <v>1</v>
      </c>
      <c r="G1246">
        <v>2.61</v>
      </c>
      <c r="H1246">
        <v>30</v>
      </c>
      <c r="I1246" t="s">
        <v>675</v>
      </c>
      <c r="K1246" t="s">
        <v>721</v>
      </c>
      <c r="L1246">
        <v>2.96</v>
      </c>
      <c r="M1246">
        <v>2.1</v>
      </c>
      <c r="O1246" t="s">
        <v>677</v>
      </c>
    </row>
    <row r="1247" spans="1:15" x14ac:dyDescent="0.25">
      <c r="A1247" t="s">
        <v>177</v>
      </c>
      <c r="B1247">
        <v>2021</v>
      </c>
      <c r="C1247" t="s">
        <v>22</v>
      </c>
      <c r="D1247">
        <v>4</v>
      </c>
      <c r="E1247">
        <v>2</v>
      </c>
      <c r="F1247">
        <v>1</v>
      </c>
      <c r="G1247">
        <v>2.61</v>
      </c>
      <c r="H1247">
        <v>30</v>
      </c>
      <c r="I1247" t="s">
        <v>675</v>
      </c>
      <c r="K1247" t="s">
        <v>722</v>
      </c>
      <c r="L1247">
        <v>3.31</v>
      </c>
      <c r="M1247">
        <v>3</v>
      </c>
      <c r="O1247" t="s">
        <v>677</v>
      </c>
    </row>
    <row r="1248" spans="1:15" x14ac:dyDescent="0.25">
      <c r="A1248" t="s">
        <v>177</v>
      </c>
      <c r="B1248">
        <v>2021</v>
      </c>
      <c r="C1248" t="s">
        <v>22</v>
      </c>
      <c r="D1248">
        <v>4</v>
      </c>
      <c r="E1248">
        <v>2</v>
      </c>
      <c r="F1248">
        <v>2</v>
      </c>
      <c r="G1248">
        <v>3.54</v>
      </c>
      <c r="H1248">
        <v>60</v>
      </c>
      <c r="I1248" t="s">
        <v>675</v>
      </c>
      <c r="K1248" t="s">
        <v>719</v>
      </c>
      <c r="L1248">
        <v>2.11</v>
      </c>
      <c r="M1248">
        <v>2.1</v>
      </c>
      <c r="O1248" t="s">
        <v>677</v>
      </c>
    </row>
    <row r="1249" spans="1:15" x14ac:dyDescent="0.25">
      <c r="A1249" t="s">
        <v>177</v>
      </c>
      <c r="B1249">
        <v>2021</v>
      </c>
      <c r="C1249" t="s">
        <v>22</v>
      </c>
      <c r="D1249">
        <v>4</v>
      </c>
      <c r="E1249">
        <v>2</v>
      </c>
      <c r="F1249">
        <v>2</v>
      </c>
      <c r="G1249">
        <v>3.54</v>
      </c>
      <c r="H1249">
        <v>60</v>
      </c>
      <c r="I1249" t="s">
        <v>675</v>
      </c>
      <c r="K1249" t="s">
        <v>720</v>
      </c>
      <c r="L1249">
        <v>3.67</v>
      </c>
      <c r="M1249">
        <v>3</v>
      </c>
      <c r="O1249" t="s">
        <v>677</v>
      </c>
    </row>
    <row r="1250" spans="1:15" x14ac:dyDescent="0.25">
      <c r="A1250" t="s">
        <v>177</v>
      </c>
      <c r="B1250">
        <v>2021</v>
      </c>
      <c r="C1250" t="s">
        <v>22</v>
      </c>
      <c r="D1250">
        <v>4</v>
      </c>
      <c r="E1250">
        <v>2</v>
      </c>
      <c r="F1250">
        <v>2</v>
      </c>
      <c r="G1250">
        <v>3.54</v>
      </c>
      <c r="H1250">
        <v>60</v>
      </c>
      <c r="I1250" t="s">
        <v>675</v>
      </c>
      <c r="K1250" t="s">
        <v>721</v>
      </c>
      <c r="L1250">
        <v>3.91</v>
      </c>
      <c r="M1250">
        <v>1</v>
      </c>
      <c r="O1250" t="s">
        <v>677</v>
      </c>
    </row>
    <row r="1251" spans="1:15" x14ac:dyDescent="0.25">
      <c r="A1251" t="s">
        <v>177</v>
      </c>
      <c r="B1251">
        <v>2021</v>
      </c>
      <c r="C1251" t="s">
        <v>22</v>
      </c>
      <c r="D1251">
        <v>4</v>
      </c>
      <c r="E1251">
        <v>2</v>
      </c>
      <c r="F1251">
        <v>2</v>
      </c>
      <c r="G1251">
        <v>3.54</v>
      </c>
      <c r="H1251">
        <v>60</v>
      </c>
      <c r="I1251" t="s">
        <v>675</v>
      </c>
      <c r="K1251" t="s">
        <v>722</v>
      </c>
      <c r="L1251">
        <v>3.7</v>
      </c>
      <c r="M1251">
        <v>1</v>
      </c>
      <c r="O1251" t="s">
        <v>677</v>
      </c>
    </row>
    <row r="1252" spans="1:15" x14ac:dyDescent="0.25">
      <c r="A1252" t="s">
        <v>177</v>
      </c>
      <c r="B1252">
        <v>2021</v>
      </c>
      <c r="C1252" t="s">
        <v>22</v>
      </c>
      <c r="D1252">
        <v>4</v>
      </c>
      <c r="E1252">
        <v>3</v>
      </c>
      <c r="F1252">
        <v>1</v>
      </c>
      <c r="G1252">
        <v>2.4300000000000002</v>
      </c>
      <c r="H1252">
        <v>45</v>
      </c>
      <c r="I1252" t="s">
        <v>675</v>
      </c>
      <c r="K1252" t="s">
        <v>719</v>
      </c>
      <c r="L1252">
        <v>2.6</v>
      </c>
      <c r="M1252">
        <v>2.1</v>
      </c>
      <c r="O1252" t="s">
        <v>677</v>
      </c>
    </row>
    <row r="1253" spans="1:15" x14ac:dyDescent="0.25">
      <c r="A1253" t="s">
        <v>177</v>
      </c>
      <c r="B1253">
        <v>2021</v>
      </c>
      <c r="C1253" t="s">
        <v>22</v>
      </c>
      <c r="D1253">
        <v>4</v>
      </c>
      <c r="E1253">
        <v>3</v>
      </c>
      <c r="F1253">
        <v>1</v>
      </c>
      <c r="G1253">
        <v>2.4300000000000002</v>
      </c>
      <c r="H1253">
        <v>45</v>
      </c>
      <c r="I1253" t="s">
        <v>675</v>
      </c>
      <c r="K1253" t="s">
        <v>720</v>
      </c>
      <c r="L1253">
        <v>3.25</v>
      </c>
      <c r="M1253">
        <v>3</v>
      </c>
      <c r="O1253" t="s">
        <v>677</v>
      </c>
    </row>
    <row r="1254" spans="1:15" x14ac:dyDescent="0.25">
      <c r="A1254" t="s">
        <v>177</v>
      </c>
      <c r="B1254">
        <v>2021</v>
      </c>
      <c r="C1254" t="s">
        <v>22</v>
      </c>
      <c r="D1254">
        <v>4</v>
      </c>
      <c r="E1254">
        <v>3</v>
      </c>
      <c r="F1254">
        <v>1</v>
      </c>
      <c r="G1254">
        <v>2.4300000000000002</v>
      </c>
      <c r="H1254">
        <v>45</v>
      </c>
      <c r="I1254" t="s">
        <v>675</v>
      </c>
      <c r="K1254" t="s">
        <v>721</v>
      </c>
      <c r="L1254">
        <v>2.38</v>
      </c>
      <c r="M1254">
        <v>1</v>
      </c>
      <c r="O1254" t="s">
        <v>677</v>
      </c>
    </row>
    <row r="1255" spans="1:15" x14ac:dyDescent="0.25">
      <c r="A1255" t="s">
        <v>177</v>
      </c>
      <c r="B1255">
        <v>2021</v>
      </c>
      <c r="C1255" t="s">
        <v>22</v>
      </c>
      <c r="D1255">
        <v>4</v>
      </c>
      <c r="E1255">
        <v>3</v>
      </c>
      <c r="F1255">
        <v>1</v>
      </c>
      <c r="G1255">
        <v>2.4300000000000002</v>
      </c>
      <c r="H1255">
        <v>45</v>
      </c>
      <c r="I1255" t="s">
        <v>675</v>
      </c>
      <c r="K1255" t="s">
        <v>722</v>
      </c>
      <c r="L1255">
        <v>3.86</v>
      </c>
      <c r="M1255">
        <v>3</v>
      </c>
      <c r="O1255" t="s">
        <v>677</v>
      </c>
    </row>
    <row r="1256" spans="1:15" x14ac:dyDescent="0.25">
      <c r="A1256" t="s">
        <v>177</v>
      </c>
      <c r="B1256">
        <v>2021</v>
      </c>
      <c r="C1256" t="s">
        <v>22</v>
      </c>
      <c r="D1256">
        <v>4</v>
      </c>
      <c r="E1256">
        <v>3</v>
      </c>
      <c r="F1256">
        <v>2</v>
      </c>
      <c r="G1256">
        <v>2.88</v>
      </c>
      <c r="H1256">
        <v>90</v>
      </c>
      <c r="I1256" t="s">
        <v>675</v>
      </c>
      <c r="K1256" t="s">
        <v>719</v>
      </c>
      <c r="L1256">
        <v>2.5099999999999998</v>
      </c>
      <c r="M1256">
        <v>1</v>
      </c>
      <c r="O1256" t="s">
        <v>677</v>
      </c>
    </row>
    <row r="1257" spans="1:15" x14ac:dyDescent="0.25">
      <c r="A1257" t="s">
        <v>177</v>
      </c>
      <c r="B1257">
        <v>2021</v>
      </c>
      <c r="C1257" t="s">
        <v>22</v>
      </c>
      <c r="D1257">
        <v>4</v>
      </c>
      <c r="E1257">
        <v>3</v>
      </c>
      <c r="F1257">
        <v>2</v>
      </c>
      <c r="G1257">
        <v>2.88</v>
      </c>
      <c r="H1257">
        <v>90</v>
      </c>
      <c r="I1257" t="s">
        <v>675</v>
      </c>
      <c r="K1257" t="s">
        <v>720</v>
      </c>
      <c r="L1257">
        <v>2.94</v>
      </c>
      <c r="M1257">
        <v>2.1</v>
      </c>
      <c r="O1257" t="s">
        <v>677</v>
      </c>
    </row>
    <row r="1258" spans="1:15" x14ac:dyDescent="0.25">
      <c r="A1258" t="s">
        <v>177</v>
      </c>
      <c r="B1258">
        <v>2021</v>
      </c>
      <c r="C1258" t="s">
        <v>22</v>
      </c>
      <c r="D1258">
        <v>4</v>
      </c>
      <c r="E1258">
        <v>3</v>
      </c>
      <c r="F1258">
        <v>2</v>
      </c>
      <c r="G1258">
        <v>2.88</v>
      </c>
      <c r="H1258">
        <v>90</v>
      </c>
      <c r="I1258" t="s">
        <v>675</v>
      </c>
      <c r="K1258" t="s">
        <v>721</v>
      </c>
      <c r="L1258">
        <v>3.84</v>
      </c>
      <c r="M1258">
        <v>2.1</v>
      </c>
      <c r="O1258" t="s">
        <v>677</v>
      </c>
    </row>
    <row r="1259" spans="1:15" x14ac:dyDescent="0.25">
      <c r="A1259" t="s">
        <v>177</v>
      </c>
      <c r="B1259">
        <v>2021</v>
      </c>
      <c r="C1259" t="s">
        <v>22</v>
      </c>
      <c r="D1259">
        <v>4</v>
      </c>
      <c r="E1259">
        <v>3</v>
      </c>
      <c r="F1259">
        <v>2</v>
      </c>
      <c r="G1259">
        <v>2.88</v>
      </c>
      <c r="H1259">
        <v>90</v>
      </c>
      <c r="I1259" t="s">
        <v>675</v>
      </c>
      <c r="K1259" t="s">
        <v>722</v>
      </c>
      <c r="L1259">
        <v>3.86</v>
      </c>
      <c r="M1259">
        <v>1</v>
      </c>
      <c r="O1259" t="s">
        <v>677</v>
      </c>
    </row>
    <row r="1260" spans="1:15" x14ac:dyDescent="0.25">
      <c r="A1260" t="s">
        <v>177</v>
      </c>
      <c r="B1260">
        <v>2021</v>
      </c>
      <c r="C1260" t="s">
        <v>22</v>
      </c>
      <c r="D1260">
        <v>4</v>
      </c>
      <c r="E1260">
        <v>4</v>
      </c>
      <c r="F1260">
        <v>1</v>
      </c>
      <c r="G1260">
        <v>3.75</v>
      </c>
      <c r="H1260">
        <v>60</v>
      </c>
      <c r="I1260" t="s">
        <v>675</v>
      </c>
      <c r="K1260" t="s">
        <v>719</v>
      </c>
      <c r="L1260">
        <v>3.27</v>
      </c>
      <c r="M1260">
        <v>2.1</v>
      </c>
      <c r="O1260" t="s">
        <v>677</v>
      </c>
    </row>
    <row r="1261" spans="1:15" x14ac:dyDescent="0.25">
      <c r="A1261" t="s">
        <v>177</v>
      </c>
      <c r="B1261">
        <v>2021</v>
      </c>
      <c r="C1261" t="s">
        <v>22</v>
      </c>
      <c r="D1261">
        <v>4</v>
      </c>
      <c r="E1261">
        <v>4</v>
      </c>
      <c r="F1261">
        <v>1</v>
      </c>
      <c r="G1261">
        <v>3.75</v>
      </c>
      <c r="H1261">
        <v>60</v>
      </c>
      <c r="I1261" t="s">
        <v>675</v>
      </c>
      <c r="K1261" t="s">
        <v>720</v>
      </c>
      <c r="L1261">
        <v>2.65</v>
      </c>
      <c r="M1261">
        <v>2.1</v>
      </c>
      <c r="O1261" t="s">
        <v>677</v>
      </c>
    </row>
    <row r="1262" spans="1:15" x14ac:dyDescent="0.25">
      <c r="A1262" t="s">
        <v>177</v>
      </c>
      <c r="B1262">
        <v>2021</v>
      </c>
      <c r="C1262" t="s">
        <v>22</v>
      </c>
      <c r="D1262">
        <v>4</v>
      </c>
      <c r="E1262">
        <v>4</v>
      </c>
      <c r="F1262">
        <v>1</v>
      </c>
      <c r="G1262">
        <v>3.75</v>
      </c>
      <c r="H1262">
        <v>60</v>
      </c>
      <c r="I1262" t="s">
        <v>675</v>
      </c>
      <c r="K1262" t="s">
        <v>721</v>
      </c>
      <c r="L1262">
        <v>3.24</v>
      </c>
      <c r="M1262">
        <v>1</v>
      </c>
      <c r="O1262" t="s">
        <v>677</v>
      </c>
    </row>
    <row r="1263" spans="1:15" x14ac:dyDescent="0.25">
      <c r="A1263" t="s">
        <v>177</v>
      </c>
      <c r="B1263">
        <v>2021</v>
      </c>
      <c r="C1263" t="s">
        <v>22</v>
      </c>
      <c r="D1263">
        <v>4</v>
      </c>
      <c r="E1263">
        <v>4</v>
      </c>
      <c r="F1263">
        <v>1</v>
      </c>
      <c r="G1263">
        <v>3.75</v>
      </c>
      <c r="H1263">
        <v>60</v>
      </c>
      <c r="I1263" t="s">
        <v>675</v>
      </c>
      <c r="K1263" t="s">
        <v>722</v>
      </c>
      <c r="L1263">
        <v>3.95</v>
      </c>
      <c r="M1263">
        <v>1</v>
      </c>
      <c r="O1263" t="s">
        <v>677</v>
      </c>
    </row>
    <row r="1264" spans="1:15" x14ac:dyDescent="0.25">
      <c r="A1264" t="s">
        <v>177</v>
      </c>
      <c r="B1264">
        <v>2021</v>
      </c>
      <c r="C1264" t="s">
        <v>22</v>
      </c>
      <c r="D1264">
        <v>4</v>
      </c>
      <c r="E1264">
        <v>4</v>
      </c>
      <c r="F1264">
        <v>2</v>
      </c>
      <c r="G1264">
        <v>2.17</v>
      </c>
      <c r="H1264">
        <v>120</v>
      </c>
      <c r="I1264" t="s">
        <v>675</v>
      </c>
      <c r="K1264" t="s">
        <v>719</v>
      </c>
      <c r="L1264">
        <v>2.96</v>
      </c>
      <c r="M1264">
        <v>2.1</v>
      </c>
      <c r="O1264" t="s">
        <v>677</v>
      </c>
    </row>
    <row r="1265" spans="1:15" x14ac:dyDescent="0.25">
      <c r="A1265" t="s">
        <v>177</v>
      </c>
      <c r="B1265">
        <v>2021</v>
      </c>
      <c r="C1265" t="s">
        <v>22</v>
      </c>
      <c r="D1265">
        <v>4</v>
      </c>
      <c r="E1265">
        <v>4</v>
      </c>
      <c r="F1265">
        <v>2</v>
      </c>
      <c r="G1265">
        <v>2.17</v>
      </c>
      <c r="H1265">
        <v>120</v>
      </c>
      <c r="I1265" t="s">
        <v>675</v>
      </c>
      <c r="K1265" t="s">
        <v>720</v>
      </c>
      <c r="L1265">
        <v>3.15</v>
      </c>
      <c r="M1265">
        <v>2.1</v>
      </c>
      <c r="O1265" t="s">
        <v>677</v>
      </c>
    </row>
    <row r="1266" spans="1:15" x14ac:dyDescent="0.25">
      <c r="A1266" t="s">
        <v>177</v>
      </c>
      <c r="B1266">
        <v>2021</v>
      </c>
      <c r="C1266" t="s">
        <v>22</v>
      </c>
      <c r="D1266">
        <v>4</v>
      </c>
      <c r="E1266">
        <v>4</v>
      </c>
      <c r="F1266">
        <v>2</v>
      </c>
      <c r="G1266">
        <v>2.17</v>
      </c>
      <c r="H1266">
        <v>120</v>
      </c>
      <c r="I1266" t="s">
        <v>675</v>
      </c>
      <c r="K1266" t="s">
        <v>721</v>
      </c>
      <c r="L1266">
        <v>2.21</v>
      </c>
      <c r="M1266">
        <v>3</v>
      </c>
      <c r="O1266" t="s">
        <v>677</v>
      </c>
    </row>
    <row r="1267" spans="1:15" x14ac:dyDescent="0.25">
      <c r="A1267" t="s">
        <v>177</v>
      </c>
      <c r="B1267">
        <v>2021</v>
      </c>
      <c r="C1267" t="s">
        <v>22</v>
      </c>
      <c r="D1267">
        <v>4</v>
      </c>
      <c r="E1267">
        <v>4</v>
      </c>
      <c r="F1267">
        <v>2</v>
      </c>
      <c r="G1267">
        <v>2.17</v>
      </c>
      <c r="H1267">
        <v>120</v>
      </c>
      <c r="I1267" t="s">
        <v>675</v>
      </c>
      <c r="K1267" t="s">
        <v>722</v>
      </c>
      <c r="L1267">
        <v>2.3199999999999998</v>
      </c>
      <c r="M1267">
        <v>3</v>
      </c>
      <c r="O1267" t="s">
        <v>677</v>
      </c>
    </row>
    <row r="1268" spans="1:15" x14ac:dyDescent="0.25">
      <c r="A1268" t="s">
        <v>185</v>
      </c>
      <c r="B1268">
        <v>2021</v>
      </c>
      <c r="C1268" t="s">
        <v>7</v>
      </c>
      <c r="D1268">
        <v>5</v>
      </c>
      <c r="E1268">
        <v>1</v>
      </c>
      <c r="F1268">
        <v>1</v>
      </c>
      <c r="G1268">
        <v>3.15</v>
      </c>
      <c r="H1268">
        <v>15</v>
      </c>
      <c r="I1268" t="s">
        <v>713</v>
      </c>
      <c r="K1268" t="s">
        <v>703</v>
      </c>
      <c r="L1268">
        <v>2.33</v>
      </c>
      <c r="M1268">
        <v>1</v>
      </c>
      <c r="O1268" t="s">
        <v>677</v>
      </c>
    </row>
    <row r="1269" spans="1:15" x14ac:dyDescent="0.25">
      <c r="A1269" t="s">
        <v>185</v>
      </c>
      <c r="B1269">
        <v>2021</v>
      </c>
      <c r="C1269" t="s">
        <v>7</v>
      </c>
      <c r="D1269">
        <v>5</v>
      </c>
      <c r="E1269">
        <v>1</v>
      </c>
      <c r="F1269">
        <v>1</v>
      </c>
      <c r="G1269">
        <v>3.15</v>
      </c>
      <c r="H1269">
        <v>15</v>
      </c>
      <c r="I1269" t="s">
        <v>713</v>
      </c>
      <c r="K1269" t="s">
        <v>704</v>
      </c>
      <c r="L1269">
        <v>3.74</v>
      </c>
      <c r="M1269">
        <v>3</v>
      </c>
      <c r="O1269" t="s">
        <v>677</v>
      </c>
    </row>
    <row r="1270" spans="1:15" x14ac:dyDescent="0.25">
      <c r="A1270" t="s">
        <v>185</v>
      </c>
      <c r="B1270">
        <v>2021</v>
      </c>
      <c r="C1270" t="s">
        <v>7</v>
      </c>
      <c r="D1270">
        <v>5</v>
      </c>
      <c r="E1270">
        <v>1</v>
      </c>
      <c r="F1270">
        <v>1</v>
      </c>
      <c r="G1270">
        <v>3.15</v>
      </c>
      <c r="H1270">
        <v>15</v>
      </c>
      <c r="I1270" t="s">
        <v>713</v>
      </c>
      <c r="K1270" t="s">
        <v>705</v>
      </c>
      <c r="L1270">
        <v>3.71</v>
      </c>
      <c r="M1270">
        <v>1</v>
      </c>
      <c r="O1270" t="s">
        <v>677</v>
      </c>
    </row>
    <row r="1271" spans="1:15" x14ac:dyDescent="0.25">
      <c r="A1271" t="s">
        <v>185</v>
      </c>
      <c r="B1271">
        <v>2021</v>
      </c>
      <c r="C1271" t="s">
        <v>7</v>
      </c>
      <c r="D1271">
        <v>5</v>
      </c>
      <c r="E1271">
        <v>1</v>
      </c>
      <c r="F1271">
        <v>1</v>
      </c>
      <c r="G1271">
        <v>3.15</v>
      </c>
      <c r="H1271">
        <v>15</v>
      </c>
      <c r="I1271" t="s">
        <v>713</v>
      </c>
      <c r="K1271" t="s">
        <v>706</v>
      </c>
      <c r="L1271">
        <v>1.31</v>
      </c>
      <c r="M1271">
        <v>3</v>
      </c>
      <c r="O1271" t="s">
        <v>714</v>
      </c>
    </row>
    <row r="1272" spans="1:15" x14ac:dyDescent="0.25">
      <c r="A1272" t="s">
        <v>185</v>
      </c>
      <c r="B1272">
        <v>2021</v>
      </c>
      <c r="C1272" t="s">
        <v>7</v>
      </c>
      <c r="D1272">
        <v>5</v>
      </c>
      <c r="E1272">
        <v>1</v>
      </c>
      <c r="F1272">
        <v>2</v>
      </c>
      <c r="G1272">
        <v>2.71</v>
      </c>
      <c r="H1272">
        <v>30</v>
      </c>
      <c r="I1272" t="s">
        <v>713</v>
      </c>
      <c r="K1272" t="s">
        <v>703</v>
      </c>
      <c r="L1272">
        <v>1.31</v>
      </c>
      <c r="M1272">
        <v>2.1</v>
      </c>
      <c r="O1272" t="s">
        <v>714</v>
      </c>
    </row>
    <row r="1273" spans="1:15" x14ac:dyDescent="0.25">
      <c r="A1273" t="s">
        <v>185</v>
      </c>
      <c r="B1273">
        <v>2021</v>
      </c>
      <c r="C1273" t="s">
        <v>7</v>
      </c>
      <c r="D1273">
        <v>5</v>
      </c>
      <c r="E1273">
        <v>1</v>
      </c>
      <c r="F1273">
        <v>2</v>
      </c>
      <c r="G1273">
        <v>2.71</v>
      </c>
      <c r="H1273">
        <v>30</v>
      </c>
      <c r="I1273" t="s">
        <v>713</v>
      </c>
      <c r="K1273" t="s">
        <v>704</v>
      </c>
      <c r="L1273">
        <v>1.31</v>
      </c>
      <c r="M1273">
        <v>1</v>
      </c>
      <c r="O1273" t="s">
        <v>714</v>
      </c>
    </row>
    <row r="1274" spans="1:15" x14ac:dyDescent="0.25">
      <c r="A1274" t="s">
        <v>185</v>
      </c>
      <c r="B1274">
        <v>2021</v>
      </c>
      <c r="C1274" t="s">
        <v>7</v>
      </c>
      <c r="D1274">
        <v>5</v>
      </c>
      <c r="E1274">
        <v>1</v>
      </c>
      <c r="F1274">
        <v>2</v>
      </c>
      <c r="G1274">
        <v>2.71</v>
      </c>
      <c r="H1274">
        <v>30</v>
      </c>
      <c r="I1274" t="s">
        <v>713</v>
      </c>
      <c r="K1274" t="s">
        <v>705</v>
      </c>
      <c r="L1274">
        <v>2.48</v>
      </c>
      <c r="M1274">
        <v>1</v>
      </c>
      <c r="O1274" t="s">
        <v>677</v>
      </c>
    </row>
    <row r="1275" spans="1:15" x14ac:dyDescent="0.25">
      <c r="A1275" t="s">
        <v>185</v>
      </c>
      <c r="B1275">
        <v>2021</v>
      </c>
      <c r="C1275" t="s">
        <v>7</v>
      </c>
      <c r="D1275">
        <v>5</v>
      </c>
      <c r="E1275">
        <v>1</v>
      </c>
      <c r="F1275">
        <v>2</v>
      </c>
      <c r="G1275">
        <v>2.71</v>
      </c>
      <c r="H1275">
        <v>30</v>
      </c>
      <c r="I1275" t="s">
        <v>713</v>
      </c>
      <c r="K1275" t="s">
        <v>706</v>
      </c>
      <c r="L1275">
        <v>1.31</v>
      </c>
      <c r="M1275">
        <v>3</v>
      </c>
      <c r="O1275" t="s">
        <v>714</v>
      </c>
    </row>
    <row r="1276" spans="1:15" x14ac:dyDescent="0.25">
      <c r="A1276" t="s">
        <v>185</v>
      </c>
      <c r="B1276">
        <v>2021</v>
      </c>
      <c r="C1276" t="s">
        <v>7</v>
      </c>
      <c r="D1276">
        <v>5</v>
      </c>
      <c r="E1276">
        <v>2</v>
      </c>
      <c r="F1276">
        <v>1</v>
      </c>
      <c r="G1276">
        <v>2.39</v>
      </c>
      <c r="H1276">
        <v>30</v>
      </c>
      <c r="I1276" t="s">
        <v>713</v>
      </c>
      <c r="K1276" t="s">
        <v>703</v>
      </c>
      <c r="L1276">
        <v>3.24</v>
      </c>
      <c r="M1276">
        <v>3</v>
      </c>
      <c r="O1276" t="s">
        <v>677</v>
      </c>
    </row>
    <row r="1277" spans="1:15" x14ac:dyDescent="0.25">
      <c r="A1277" t="s">
        <v>185</v>
      </c>
      <c r="B1277">
        <v>2021</v>
      </c>
      <c r="C1277" t="s">
        <v>7</v>
      </c>
      <c r="D1277">
        <v>5</v>
      </c>
      <c r="E1277">
        <v>2</v>
      </c>
      <c r="F1277">
        <v>1</v>
      </c>
      <c r="G1277">
        <v>2.39</v>
      </c>
      <c r="H1277">
        <v>30</v>
      </c>
      <c r="I1277" t="s">
        <v>713</v>
      </c>
      <c r="K1277" t="s">
        <v>704</v>
      </c>
      <c r="L1277">
        <v>3.51</v>
      </c>
      <c r="M1277">
        <v>3</v>
      </c>
      <c r="O1277" t="s">
        <v>677</v>
      </c>
    </row>
    <row r="1278" spans="1:15" x14ac:dyDescent="0.25">
      <c r="A1278" t="s">
        <v>185</v>
      </c>
      <c r="B1278">
        <v>2021</v>
      </c>
      <c r="C1278" t="s">
        <v>7</v>
      </c>
      <c r="D1278">
        <v>5</v>
      </c>
      <c r="E1278">
        <v>2</v>
      </c>
      <c r="F1278">
        <v>1</v>
      </c>
      <c r="G1278">
        <v>2.39</v>
      </c>
      <c r="H1278">
        <v>30</v>
      </c>
      <c r="I1278" t="s">
        <v>713</v>
      </c>
      <c r="K1278" t="s">
        <v>705</v>
      </c>
      <c r="L1278">
        <v>1.31</v>
      </c>
      <c r="M1278">
        <v>2.1</v>
      </c>
      <c r="O1278" t="s">
        <v>714</v>
      </c>
    </row>
    <row r="1279" spans="1:15" x14ac:dyDescent="0.25">
      <c r="A1279" t="s">
        <v>185</v>
      </c>
      <c r="B1279">
        <v>2021</v>
      </c>
      <c r="C1279" t="s">
        <v>7</v>
      </c>
      <c r="D1279">
        <v>5</v>
      </c>
      <c r="E1279">
        <v>2</v>
      </c>
      <c r="F1279">
        <v>1</v>
      </c>
      <c r="G1279">
        <v>2.39</v>
      </c>
      <c r="H1279">
        <v>30</v>
      </c>
      <c r="I1279" t="s">
        <v>713</v>
      </c>
      <c r="K1279" t="s">
        <v>706</v>
      </c>
      <c r="L1279">
        <v>3.05</v>
      </c>
      <c r="M1279">
        <v>1</v>
      </c>
      <c r="O1279" t="s">
        <v>677</v>
      </c>
    </row>
    <row r="1280" spans="1:15" x14ac:dyDescent="0.25">
      <c r="A1280" t="s">
        <v>185</v>
      </c>
      <c r="B1280">
        <v>2021</v>
      </c>
      <c r="C1280" t="s">
        <v>7</v>
      </c>
      <c r="D1280">
        <v>5</v>
      </c>
      <c r="E1280">
        <v>2</v>
      </c>
      <c r="F1280">
        <v>2</v>
      </c>
      <c r="G1280">
        <v>2.1800000000000002</v>
      </c>
      <c r="H1280">
        <v>60</v>
      </c>
      <c r="I1280" t="s">
        <v>713</v>
      </c>
      <c r="K1280" t="s">
        <v>703</v>
      </c>
      <c r="L1280">
        <v>2.91</v>
      </c>
      <c r="M1280">
        <v>2.1</v>
      </c>
      <c r="O1280" t="s">
        <v>677</v>
      </c>
    </row>
    <row r="1281" spans="1:15" x14ac:dyDescent="0.25">
      <c r="A1281" t="s">
        <v>185</v>
      </c>
      <c r="B1281">
        <v>2021</v>
      </c>
      <c r="C1281" t="s">
        <v>7</v>
      </c>
      <c r="D1281">
        <v>5</v>
      </c>
      <c r="E1281">
        <v>2</v>
      </c>
      <c r="F1281">
        <v>2</v>
      </c>
      <c r="G1281">
        <v>2.1800000000000002</v>
      </c>
      <c r="H1281">
        <v>60</v>
      </c>
      <c r="I1281" t="s">
        <v>713</v>
      </c>
      <c r="K1281" t="s">
        <v>704</v>
      </c>
      <c r="L1281">
        <v>2.27</v>
      </c>
      <c r="M1281">
        <v>3</v>
      </c>
      <c r="O1281" t="s">
        <v>677</v>
      </c>
    </row>
    <row r="1282" spans="1:15" x14ac:dyDescent="0.25">
      <c r="A1282" t="s">
        <v>185</v>
      </c>
      <c r="B1282">
        <v>2021</v>
      </c>
      <c r="C1282" t="s">
        <v>7</v>
      </c>
      <c r="D1282">
        <v>5</v>
      </c>
      <c r="E1282">
        <v>2</v>
      </c>
      <c r="F1282">
        <v>2</v>
      </c>
      <c r="G1282">
        <v>2.1800000000000002</v>
      </c>
      <c r="H1282">
        <v>60</v>
      </c>
      <c r="I1282" t="s">
        <v>713</v>
      </c>
      <c r="K1282" t="s">
        <v>705</v>
      </c>
      <c r="L1282">
        <v>1.31</v>
      </c>
      <c r="M1282">
        <v>1</v>
      </c>
      <c r="O1282" t="s">
        <v>714</v>
      </c>
    </row>
    <row r="1283" spans="1:15" x14ac:dyDescent="0.25">
      <c r="A1283" t="s">
        <v>185</v>
      </c>
      <c r="B1283">
        <v>2021</v>
      </c>
      <c r="C1283" t="s">
        <v>7</v>
      </c>
      <c r="D1283">
        <v>5</v>
      </c>
      <c r="E1283">
        <v>2</v>
      </c>
      <c r="F1283">
        <v>2</v>
      </c>
      <c r="G1283">
        <v>2.1800000000000002</v>
      </c>
      <c r="H1283">
        <v>60</v>
      </c>
      <c r="I1283" t="s">
        <v>713</v>
      </c>
      <c r="K1283" t="s">
        <v>706</v>
      </c>
      <c r="L1283">
        <v>1.31</v>
      </c>
      <c r="M1283">
        <v>3</v>
      </c>
      <c r="O1283" t="s">
        <v>714</v>
      </c>
    </row>
    <row r="1284" spans="1:15" x14ac:dyDescent="0.25">
      <c r="A1284" t="s">
        <v>185</v>
      </c>
      <c r="B1284">
        <v>2021</v>
      </c>
      <c r="C1284" t="s">
        <v>7</v>
      </c>
      <c r="D1284">
        <v>5</v>
      </c>
      <c r="E1284">
        <v>3</v>
      </c>
      <c r="F1284">
        <v>1</v>
      </c>
      <c r="G1284">
        <v>2.1</v>
      </c>
      <c r="H1284">
        <v>45</v>
      </c>
      <c r="I1284" t="s">
        <v>713</v>
      </c>
      <c r="K1284" t="s">
        <v>703</v>
      </c>
      <c r="L1284">
        <v>1.31</v>
      </c>
      <c r="M1284">
        <v>2.1</v>
      </c>
      <c r="O1284" t="s">
        <v>714</v>
      </c>
    </row>
    <row r="1285" spans="1:15" x14ac:dyDescent="0.25">
      <c r="A1285" t="s">
        <v>185</v>
      </c>
      <c r="B1285">
        <v>2021</v>
      </c>
      <c r="C1285" t="s">
        <v>7</v>
      </c>
      <c r="D1285">
        <v>5</v>
      </c>
      <c r="E1285">
        <v>3</v>
      </c>
      <c r="F1285">
        <v>1</v>
      </c>
      <c r="G1285">
        <v>2.1</v>
      </c>
      <c r="H1285">
        <v>45</v>
      </c>
      <c r="I1285" t="s">
        <v>713</v>
      </c>
      <c r="K1285" t="s">
        <v>704</v>
      </c>
      <c r="L1285">
        <v>1.31</v>
      </c>
      <c r="M1285">
        <v>1</v>
      </c>
      <c r="O1285" t="s">
        <v>714</v>
      </c>
    </row>
    <row r="1286" spans="1:15" x14ac:dyDescent="0.25">
      <c r="A1286" t="s">
        <v>185</v>
      </c>
      <c r="B1286">
        <v>2021</v>
      </c>
      <c r="C1286" t="s">
        <v>7</v>
      </c>
      <c r="D1286">
        <v>5</v>
      </c>
      <c r="E1286">
        <v>3</v>
      </c>
      <c r="F1286">
        <v>1</v>
      </c>
      <c r="G1286">
        <v>2.1</v>
      </c>
      <c r="H1286">
        <v>45</v>
      </c>
      <c r="I1286" t="s">
        <v>713</v>
      </c>
      <c r="K1286" t="s">
        <v>705</v>
      </c>
      <c r="L1286">
        <v>1.31</v>
      </c>
      <c r="M1286">
        <v>1</v>
      </c>
      <c r="O1286" t="s">
        <v>714</v>
      </c>
    </row>
    <row r="1287" spans="1:15" x14ac:dyDescent="0.25">
      <c r="A1287" t="s">
        <v>185</v>
      </c>
      <c r="B1287">
        <v>2021</v>
      </c>
      <c r="C1287" t="s">
        <v>7</v>
      </c>
      <c r="D1287">
        <v>5</v>
      </c>
      <c r="E1287">
        <v>3</v>
      </c>
      <c r="F1287">
        <v>1</v>
      </c>
      <c r="G1287">
        <v>2.1</v>
      </c>
      <c r="H1287">
        <v>45</v>
      </c>
      <c r="I1287" t="s">
        <v>713</v>
      </c>
      <c r="K1287" t="s">
        <v>706</v>
      </c>
      <c r="L1287">
        <v>1.31</v>
      </c>
      <c r="M1287">
        <v>3</v>
      </c>
      <c r="O1287" t="s">
        <v>714</v>
      </c>
    </row>
    <row r="1288" spans="1:15" x14ac:dyDescent="0.25">
      <c r="A1288" t="s">
        <v>185</v>
      </c>
      <c r="B1288">
        <v>2021</v>
      </c>
      <c r="C1288" t="s">
        <v>7</v>
      </c>
      <c r="D1288">
        <v>5</v>
      </c>
      <c r="E1288">
        <v>3</v>
      </c>
      <c r="F1288">
        <v>2</v>
      </c>
      <c r="G1288">
        <v>2.17</v>
      </c>
      <c r="H1288">
        <v>90</v>
      </c>
      <c r="I1288" t="s">
        <v>713</v>
      </c>
      <c r="K1288" t="s">
        <v>703</v>
      </c>
      <c r="L1288">
        <v>1.31</v>
      </c>
      <c r="M1288">
        <v>2.1</v>
      </c>
      <c r="O1288" t="s">
        <v>714</v>
      </c>
    </row>
    <row r="1289" spans="1:15" x14ac:dyDescent="0.25">
      <c r="A1289" t="s">
        <v>185</v>
      </c>
      <c r="B1289">
        <v>2021</v>
      </c>
      <c r="C1289" t="s">
        <v>7</v>
      </c>
      <c r="D1289">
        <v>5</v>
      </c>
      <c r="E1289">
        <v>3</v>
      </c>
      <c r="F1289">
        <v>2</v>
      </c>
      <c r="G1289">
        <v>2.17</v>
      </c>
      <c r="H1289">
        <v>90</v>
      </c>
      <c r="I1289" t="s">
        <v>713</v>
      </c>
      <c r="K1289" t="s">
        <v>704</v>
      </c>
      <c r="L1289">
        <v>1.31</v>
      </c>
      <c r="M1289">
        <v>3</v>
      </c>
      <c r="O1289" t="s">
        <v>714</v>
      </c>
    </row>
    <row r="1290" spans="1:15" x14ac:dyDescent="0.25">
      <c r="A1290" t="s">
        <v>185</v>
      </c>
      <c r="B1290">
        <v>2021</v>
      </c>
      <c r="C1290" t="s">
        <v>7</v>
      </c>
      <c r="D1290">
        <v>5</v>
      </c>
      <c r="E1290">
        <v>3</v>
      </c>
      <c r="F1290">
        <v>2</v>
      </c>
      <c r="G1290">
        <v>2.17</v>
      </c>
      <c r="H1290">
        <v>90</v>
      </c>
      <c r="I1290" t="s">
        <v>713</v>
      </c>
      <c r="K1290" t="s">
        <v>705</v>
      </c>
      <c r="L1290">
        <v>2.4</v>
      </c>
      <c r="M1290">
        <v>1</v>
      </c>
      <c r="O1290" t="s">
        <v>677</v>
      </c>
    </row>
    <row r="1291" spans="1:15" x14ac:dyDescent="0.25">
      <c r="A1291" t="s">
        <v>185</v>
      </c>
      <c r="B1291">
        <v>2021</v>
      </c>
      <c r="C1291" t="s">
        <v>7</v>
      </c>
      <c r="D1291">
        <v>5</v>
      </c>
      <c r="E1291">
        <v>3</v>
      </c>
      <c r="F1291">
        <v>2</v>
      </c>
      <c r="G1291">
        <v>2.17</v>
      </c>
      <c r="H1291">
        <v>90</v>
      </c>
      <c r="I1291" t="s">
        <v>713</v>
      </c>
      <c r="K1291" t="s">
        <v>706</v>
      </c>
      <c r="L1291">
        <v>3.22</v>
      </c>
      <c r="M1291">
        <v>1</v>
      </c>
      <c r="O1291" t="s">
        <v>677</v>
      </c>
    </row>
    <row r="1292" spans="1:15" x14ac:dyDescent="0.25">
      <c r="A1292" t="s">
        <v>185</v>
      </c>
      <c r="B1292">
        <v>2021</v>
      </c>
      <c r="C1292" t="s">
        <v>7</v>
      </c>
      <c r="D1292">
        <v>5</v>
      </c>
      <c r="E1292">
        <v>4</v>
      </c>
      <c r="F1292">
        <v>1</v>
      </c>
      <c r="G1292">
        <v>3.03</v>
      </c>
      <c r="H1292">
        <v>60</v>
      </c>
      <c r="I1292" t="s">
        <v>713</v>
      </c>
      <c r="K1292" t="s">
        <v>703</v>
      </c>
      <c r="L1292">
        <v>1.31</v>
      </c>
      <c r="M1292">
        <v>1</v>
      </c>
      <c r="O1292" t="s">
        <v>714</v>
      </c>
    </row>
    <row r="1293" spans="1:15" x14ac:dyDescent="0.25">
      <c r="A1293" t="s">
        <v>185</v>
      </c>
      <c r="B1293">
        <v>2021</v>
      </c>
      <c r="C1293" t="s">
        <v>7</v>
      </c>
      <c r="D1293">
        <v>5</v>
      </c>
      <c r="E1293">
        <v>4</v>
      </c>
      <c r="F1293">
        <v>1</v>
      </c>
      <c r="G1293">
        <v>3.03</v>
      </c>
      <c r="H1293">
        <v>60</v>
      </c>
      <c r="I1293" t="s">
        <v>713</v>
      </c>
      <c r="K1293" t="s">
        <v>704</v>
      </c>
      <c r="L1293">
        <v>1.31</v>
      </c>
      <c r="M1293">
        <v>2.1</v>
      </c>
      <c r="O1293" t="s">
        <v>714</v>
      </c>
    </row>
    <row r="1294" spans="1:15" x14ac:dyDescent="0.25">
      <c r="A1294" t="s">
        <v>185</v>
      </c>
      <c r="B1294">
        <v>2021</v>
      </c>
      <c r="C1294" t="s">
        <v>7</v>
      </c>
      <c r="D1294">
        <v>5</v>
      </c>
      <c r="E1294">
        <v>4</v>
      </c>
      <c r="F1294">
        <v>1</v>
      </c>
      <c r="G1294">
        <v>3.03</v>
      </c>
      <c r="H1294">
        <v>60</v>
      </c>
      <c r="I1294" t="s">
        <v>713</v>
      </c>
      <c r="K1294" t="s">
        <v>705</v>
      </c>
      <c r="L1294">
        <v>3.39</v>
      </c>
      <c r="M1294">
        <v>2.1</v>
      </c>
      <c r="O1294" t="s">
        <v>677</v>
      </c>
    </row>
    <row r="1295" spans="1:15" x14ac:dyDescent="0.25">
      <c r="A1295" t="s">
        <v>185</v>
      </c>
      <c r="B1295">
        <v>2021</v>
      </c>
      <c r="C1295" t="s">
        <v>7</v>
      </c>
      <c r="D1295">
        <v>5</v>
      </c>
      <c r="E1295">
        <v>4</v>
      </c>
      <c r="F1295">
        <v>1</v>
      </c>
      <c r="G1295">
        <v>3.03</v>
      </c>
      <c r="H1295">
        <v>60</v>
      </c>
      <c r="I1295" t="s">
        <v>713</v>
      </c>
      <c r="K1295" t="s">
        <v>706</v>
      </c>
      <c r="L1295">
        <v>1.31</v>
      </c>
      <c r="M1295">
        <v>3</v>
      </c>
      <c r="O1295" t="s">
        <v>714</v>
      </c>
    </row>
    <row r="1296" spans="1:15" x14ac:dyDescent="0.25">
      <c r="A1296" t="s">
        <v>185</v>
      </c>
      <c r="B1296">
        <v>2021</v>
      </c>
      <c r="C1296" t="s">
        <v>7</v>
      </c>
      <c r="D1296">
        <v>5</v>
      </c>
      <c r="E1296">
        <v>4</v>
      </c>
      <c r="F1296">
        <v>2</v>
      </c>
      <c r="G1296">
        <v>3.18</v>
      </c>
      <c r="H1296">
        <v>120</v>
      </c>
      <c r="I1296" t="s">
        <v>713</v>
      </c>
      <c r="K1296" t="s">
        <v>703</v>
      </c>
      <c r="L1296">
        <v>1.31</v>
      </c>
      <c r="M1296">
        <v>3</v>
      </c>
      <c r="O1296" t="s">
        <v>714</v>
      </c>
    </row>
    <row r="1297" spans="1:15" x14ac:dyDescent="0.25">
      <c r="A1297" t="s">
        <v>185</v>
      </c>
      <c r="B1297">
        <v>2021</v>
      </c>
      <c r="C1297" t="s">
        <v>7</v>
      </c>
      <c r="D1297">
        <v>5</v>
      </c>
      <c r="E1297">
        <v>4</v>
      </c>
      <c r="F1297">
        <v>2</v>
      </c>
      <c r="G1297">
        <v>3.18</v>
      </c>
      <c r="H1297">
        <v>120</v>
      </c>
      <c r="I1297" t="s">
        <v>713</v>
      </c>
      <c r="K1297" t="s">
        <v>704</v>
      </c>
      <c r="L1297">
        <v>1.31</v>
      </c>
      <c r="M1297">
        <v>3</v>
      </c>
      <c r="O1297" t="s">
        <v>714</v>
      </c>
    </row>
    <row r="1298" spans="1:15" x14ac:dyDescent="0.25">
      <c r="A1298" t="s">
        <v>185</v>
      </c>
      <c r="B1298">
        <v>2021</v>
      </c>
      <c r="C1298" t="s">
        <v>7</v>
      </c>
      <c r="D1298">
        <v>5</v>
      </c>
      <c r="E1298">
        <v>4</v>
      </c>
      <c r="F1298">
        <v>2</v>
      </c>
      <c r="G1298">
        <v>3.18</v>
      </c>
      <c r="H1298">
        <v>120</v>
      </c>
      <c r="I1298" t="s">
        <v>713</v>
      </c>
      <c r="K1298" t="s">
        <v>705</v>
      </c>
      <c r="L1298">
        <v>1.31</v>
      </c>
      <c r="M1298">
        <v>1</v>
      </c>
      <c r="O1298" t="s">
        <v>714</v>
      </c>
    </row>
    <row r="1299" spans="1:15" x14ac:dyDescent="0.25">
      <c r="A1299" t="s">
        <v>185</v>
      </c>
      <c r="B1299">
        <v>2021</v>
      </c>
      <c r="C1299" t="s">
        <v>7</v>
      </c>
      <c r="D1299">
        <v>5</v>
      </c>
      <c r="E1299">
        <v>4</v>
      </c>
      <c r="F1299">
        <v>2</v>
      </c>
      <c r="G1299">
        <v>3.18</v>
      </c>
      <c r="H1299">
        <v>120</v>
      </c>
      <c r="I1299" t="s">
        <v>713</v>
      </c>
      <c r="K1299" t="s">
        <v>706</v>
      </c>
      <c r="L1299">
        <v>1.31</v>
      </c>
      <c r="M1299">
        <v>1</v>
      </c>
      <c r="O1299" t="s">
        <v>714</v>
      </c>
    </row>
    <row r="1300" spans="1:15" x14ac:dyDescent="0.25">
      <c r="A1300" t="s">
        <v>185</v>
      </c>
      <c r="B1300">
        <v>2021</v>
      </c>
      <c r="C1300" t="s">
        <v>7</v>
      </c>
      <c r="D1300">
        <v>5</v>
      </c>
      <c r="E1300">
        <v>5</v>
      </c>
      <c r="F1300">
        <v>1</v>
      </c>
      <c r="G1300">
        <v>2.23</v>
      </c>
      <c r="H1300">
        <v>75</v>
      </c>
      <c r="I1300" t="s">
        <v>713</v>
      </c>
      <c r="K1300" t="s">
        <v>703</v>
      </c>
      <c r="L1300">
        <v>3.14</v>
      </c>
      <c r="M1300">
        <v>2.1</v>
      </c>
      <c r="O1300" t="s">
        <v>677</v>
      </c>
    </row>
    <row r="1301" spans="1:15" x14ac:dyDescent="0.25">
      <c r="A1301" t="s">
        <v>185</v>
      </c>
      <c r="B1301">
        <v>2021</v>
      </c>
      <c r="C1301" t="s">
        <v>7</v>
      </c>
      <c r="D1301">
        <v>5</v>
      </c>
      <c r="E1301">
        <v>5</v>
      </c>
      <c r="F1301">
        <v>1</v>
      </c>
      <c r="G1301">
        <v>2.23</v>
      </c>
      <c r="H1301">
        <v>75</v>
      </c>
      <c r="I1301" t="s">
        <v>713</v>
      </c>
      <c r="K1301" t="s">
        <v>704</v>
      </c>
      <c r="L1301">
        <v>2.2400000000000002</v>
      </c>
      <c r="M1301">
        <v>1</v>
      </c>
      <c r="O1301" t="s">
        <v>677</v>
      </c>
    </row>
    <row r="1302" spans="1:15" x14ac:dyDescent="0.25">
      <c r="A1302" t="s">
        <v>185</v>
      </c>
      <c r="B1302">
        <v>2021</v>
      </c>
      <c r="C1302" t="s">
        <v>7</v>
      </c>
      <c r="D1302">
        <v>5</v>
      </c>
      <c r="E1302">
        <v>5</v>
      </c>
      <c r="F1302">
        <v>1</v>
      </c>
      <c r="G1302">
        <v>2.23</v>
      </c>
      <c r="H1302">
        <v>75</v>
      </c>
      <c r="I1302" t="s">
        <v>713</v>
      </c>
      <c r="K1302" t="s">
        <v>705</v>
      </c>
      <c r="L1302">
        <v>1.31</v>
      </c>
      <c r="M1302">
        <v>2.1</v>
      </c>
      <c r="O1302" t="s">
        <v>714</v>
      </c>
    </row>
    <row r="1303" spans="1:15" x14ac:dyDescent="0.25">
      <c r="A1303" t="s">
        <v>185</v>
      </c>
      <c r="B1303">
        <v>2021</v>
      </c>
      <c r="C1303" t="s">
        <v>7</v>
      </c>
      <c r="D1303">
        <v>5</v>
      </c>
      <c r="E1303">
        <v>5</v>
      </c>
      <c r="F1303">
        <v>1</v>
      </c>
      <c r="G1303">
        <v>2.23</v>
      </c>
      <c r="H1303">
        <v>75</v>
      </c>
      <c r="I1303" t="s">
        <v>713</v>
      </c>
      <c r="K1303" t="s">
        <v>706</v>
      </c>
      <c r="L1303">
        <v>3.44</v>
      </c>
      <c r="M1303">
        <v>1</v>
      </c>
      <c r="O1303" t="s">
        <v>677</v>
      </c>
    </row>
    <row r="1304" spans="1:15" x14ac:dyDescent="0.25">
      <c r="A1304" t="s">
        <v>185</v>
      </c>
      <c r="B1304">
        <v>2021</v>
      </c>
      <c r="C1304" t="s">
        <v>7</v>
      </c>
      <c r="D1304">
        <v>5</v>
      </c>
      <c r="E1304">
        <v>5</v>
      </c>
      <c r="F1304">
        <v>2</v>
      </c>
      <c r="G1304">
        <v>3.74</v>
      </c>
      <c r="H1304">
        <v>150</v>
      </c>
      <c r="I1304" t="s">
        <v>713</v>
      </c>
      <c r="K1304" t="s">
        <v>703</v>
      </c>
      <c r="L1304">
        <v>1.31</v>
      </c>
      <c r="M1304">
        <v>2.1</v>
      </c>
      <c r="O1304" t="s">
        <v>714</v>
      </c>
    </row>
    <row r="1305" spans="1:15" x14ac:dyDescent="0.25">
      <c r="A1305" t="s">
        <v>185</v>
      </c>
      <c r="B1305">
        <v>2021</v>
      </c>
      <c r="C1305" t="s">
        <v>7</v>
      </c>
      <c r="D1305">
        <v>5</v>
      </c>
      <c r="E1305">
        <v>5</v>
      </c>
      <c r="F1305">
        <v>2</v>
      </c>
      <c r="G1305">
        <v>3.74</v>
      </c>
      <c r="H1305">
        <v>150</v>
      </c>
      <c r="I1305" t="s">
        <v>713</v>
      </c>
      <c r="K1305" t="s">
        <v>704</v>
      </c>
      <c r="L1305">
        <v>1.31</v>
      </c>
      <c r="M1305">
        <v>2.1</v>
      </c>
      <c r="O1305" t="s">
        <v>714</v>
      </c>
    </row>
    <row r="1306" spans="1:15" x14ac:dyDescent="0.25">
      <c r="A1306" t="s">
        <v>185</v>
      </c>
      <c r="B1306">
        <v>2021</v>
      </c>
      <c r="C1306" t="s">
        <v>7</v>
      </c>
      <c r="D1306">
        <v>5</v>
      </c>
      <c r="E1306">
        <v>5</v>
      </c>
      <c r="F1306">
        <v>2</v>
      </c>
      <c r="G1306">
        <v>3.74</v>
      </c>
      <c r="H1306">
        <v>150</v>
      </c>
      <c r="I1306" t="s">
        <v>713</v>
      </c>
      <c r="K1306" t="s">
        <v>705</v>
      </c>
      <c r="L1306">
        <v>1.31</v>
      </c>
      <c r="M1306">
        <v>2.1</v>
      </c>
      <c r="O1306" t="s">
        <v>714</v>
      </c>
    </row>
    <row r="1307" spans="1:15" x14ac:dyDescent="0.25">
      <c r="A1307" t="s">
        <v>185</v>
      </c>
      <c r="B1307">
        <v>2021</v>
      </c>
      <c r="C1307" t="s">
        <v>7</v>
      </c>
      <c r="D1307">
        <v>5</v>
      </c>
      <c r="E1307">
        <v>5</v>
      </c>
      <c r="F1307">
        <v>2</v>
      </c>
      <c r="G1307">
        <v>3.74</v>
      </c>
      <c r="H1307">
        <v>150</v>
      </c>
      <c r="I1307" t="s">
        <v>713</v>
      </c>
      <c r="K1307" t="s">
        <v>706</v>
      </c>
      <c r="L1307">
        <v>1.31</v>
      </c>
      <c r="M1307">
        <v>2.1</v>
      </c>
      <c r="O1307" t="s">
        <v>714</v>
      </c>
    </row>
    <row r="1308" spans="1:15" x14ac:dyDescent="0.25">
      <c r="A1308" t="s">
        <v>182</v>
      </c>
      <c r="B1308">
        <v>2021</v>
      </c>
      <c r="C1308" t="s">
        <v>8</v>
      </c>
      <c r="D1308">
        <v>5</v>
      </c>
      <c r="E1308">
        <v>1</v>
      </c>
      <c r="F1308">
        <v>1</v>
      </c>
      <c r="G1308">
        <v>3.9</v>
      </c>
      <c r="H1308">
        <v>15</v>
      </c>
      <c r="I1308" t="s">
        <v>675</v>
      </c>
      <c r="K1308" t="s">
        <v>707</v>
      </c>
      <c r="L1308">
        <v>2.73</v>
      </c>
      <c r="M1308">
        <v>3</v>
      </c>
      <c r="O1308" t="s">
        <v>677</v>
      </c>
    </row>
    <row r="1309" spans="1:15" x14ac:dyDescent="0.25">
      <c r="A1309" t="s">
        <v>182</v>
      </c>
      <c r="B1309">
        <v>2021</v>
      </c>
      <c r="C1309" t="s">
        <v>8</v>
      </c>
      <c r="D1309">
        <v>5</v>
      </c>
      <c r="E1309">
        <v>1</v>
      </c>
      <c r="F1309">
        <v>1</v>
      </c>
      <c r="G1309">
        <v>3.9</v>
      </c>
      <c r="H1309">
        <v>15</v>
      </c>
      <c r="I1309" t="s">
        <v>675</v>
      </c>
      <c r="K1309" t="s">
        <v>708</v>
      </c>
      <c r="L1309">
        <v>2.09</v>
      </c>
      <c r="M1309">
        <v>1</v>
      </c>
      <c r="O1309" t="s">
        <v>677</v>
      </c>
    </row>
    <row r="1310" spans="1:15" x14ac:dyDescent="0.25">
      <c r="A1310" t="s">
        <v>182</v>
      </c>
      <c r="B1310">
        <v>2021</v>
      </c>
      <c r="C1310" t="s">
        <v>8</v>
      </c>
      <c r="D1310">
        <v>5</v>
      </c>
      <c r="E1310">
        <v>1</v>
      </c>
      <c r="F1310">
        <v>1</v>
      </c>
      <c r="G1310">
        <v>3.9</v>
      </c>
      <c r="H1310">
        <v>15</v>
      </c>
      <c r="I1310" t="s">
        <v>675</v>
      </c>
      <c r="K1310" t="s">
        <v>709</v>
      </c>
      <c r="L1310">
        <v>3.56</v>
      </c>
      <c r="M1310">
        <v>2.1</v>
      </c>
      <c r="O1310" t="s">
        <v>677</v>
      </c>
    </row>
    <row r="1311" spans="1:15" x14ac:dyDescent="0.25">
      <c r="A1311" t="s">
        <v>182</v>
      </c>
      <c r="B1311">
        <v>2021</v>
      </c>
      <c r="C1311" t="s">
        <v>8</v>
      </c>
      <c r="D1311">
        <v>5</v>
      </c>
      <c r="E1311">
        <v>1</v>
      </c>
      <c r="F1311">
        <v>1</v>
      </c>
      <c r="G1311">
        <v>3.9</v>
      </c>
      <c r="H1311">
        <v>15</v>
      </c>
      <c r="I1311" t="s">
        <v>675</v>
      </c>
      <c r="K1311" t="s">
        <v>710</v>
      </c>
      <c r="L1311">
        <v>3.73</v>
      </c>
      <c r="M1311">
        <v>1</v>
      </c>
      <c r="O1311" t="s">
        <v>677</v>
      </c>
    </row>
    <row r="1312" spans="1:15" x14ac:dyDescent="0.25">
      <c r="A1312" t="s">
        <v>182</v>
      </c>
      <c r="B1312">
        <v>2021</v>
      </c>
      <c r="C1312" t="s">
        <v>8</v>
      </c>
      <c r="D1312">
        <v>5</v>
      </c>
      <c r="E1312">
        <v>1</v>
      </c>
      <c r="F1312">
        <v>1</v>
      </c>
      <c r="G1312">
        <v>3.9</v>
      </c>
      <c r="H1312">
        <v>15</v>
      </c>
      <c r="I1312" t="s">
        <v>675</v>
      </c>
      <c r="K1312" t="s">
        <v>711</v>
      </c>
      <c r="L1312">
        <v>3.88</v>
      </c>
      <c r="M1312">
        <v>3</v>
      </c>
      <c r="O1312" t="s">
        <v>677</v>
      </c>
    </row>
    <row r="1313" spans="1:15" x14ac:dyDescent="0.25">
      <c r="A1313" t="s">
        <v>182</v>
      </c>
      <c r="B1313">
        <v>2021</v>
      </c>
      <c r="C1313" t="s">
        <v>8</v>
      </c>
      <c r="D1313">
        <v>5</v>
      </c>
      <c r="E1313">
        <v>1</v>
      </c>
      <c r="F1313">
        <v>2</v>
      </c>
      <c r="G1313">
        <v>3.47</v>
      </c>
      <c r="H1313">
        <v>30</v>
      </c>
      <c r="I1313" t="s">
        <v>675</v>
      </c>
      <c r="K1313" t="s">
        <v>707</v>
      </c>
      <c r="L1313">
        <v>3.67</v>
      </c>
      <c r="M1313">
        <v>2.1</v>
      </c>
      <c r="O1313" t="s">
        <v>677</v>
      </c>
    </row>
    <row r="1314" spans="1:15" x14ac:dyDescent="0.25">
      <c r="A1314" t="s">
        <v>182</v>
      </c>
      <c r="B1314">
        <v>2021</v>
      </c>
      <c r="C1314" t="s">
        <v>8</v>
      </c>
      <c r="D1314">
        <v>5</v>
      </c>
      <c r="E1314">
        <v>1</v>
      </c>
      <c r="F1314">
        <v>2</v>
      </c>
      <c r="G1314">
        <v>3.47</v>
      </c>
      <c r="H1314">
        <v>30</v>
      </c>
      <c r="I1314" t="s">
        <v>675</v>
      </c>
      <c r="K1314" t="s">
        <v>708</v>
      </c>
      <c r="L1314">
        <v>3.99</v>
      </c>
      <c r="M1314">
        <v>2.1</v>
      </c>
      <c r="O1314" t="s">
        <v>677</v>
      </c>
    </row>
    <row r="1315" spans="1:15" x14ac:dyDescent="0.25">
      <c r="A1315" t="s">
        <v>182</v>
      </c>
      <c r="B1315">
        <v>2021</v>
      </c>
      <c r="C1315" t="s">
        <v>8</v>
      </c>
      <c r="D1315">
        <v>5</v>
      </c>
      <c r="E1315">
        <v>1</v>
      </c>
      <c r="F1315">
        <v>2</v>
      </c>
      <c r="G1315">
        <v>3.47</v>
      </c>
      <c r="H1315">
        <v>30</v>
      </c>
      <c r="I1315" t="s">
        <v>675</v>
      </c>
      <c r="K1315" t="s">
        <v>709</v>
      </c>
      <c r="L1315">
        <v>3.54</v>
      </c>
      <c r="M1315">
        <v>2.1</v>
      </c>
      <c r="O1315" t="s">
        <v>677</v>
      </c>
    </row>
    <row r="1316" spans="1:15" x14ac:dyDescent="0.25">
      <c r="A1316" t="s">
        <v>182</v>
      </c>
      <c r="B1316">
        <v>2021</v>
      </c>
      <c r="C1316" t="s">
        <v>8</v>
      </c>
      <c r="D1316">
        <v>5</v>
      </c>
      <c r="E1316">
        <v>1</v>
      </c>
      <c r="F1316">
        <v>2</v>
      </c>
      <c r="G1316">
        <v>3.47</v>
      </c>
      <c r="H1316">
        <v>30</v>
      </c>
      <c r="I1316" t="s">
        <v>675</v>
      </c>
      <c r="K1316" t="s">
        <v>710</v>
      </c>
      <c r="L1316">
        <v>2.91</v>
      </c>
      <c r="M1316">
        <v>2.1</v>
      </c>
      <c r="O1316" t="s">
        <v>677</v>
      </c>
    </row>
    <row r="1317" spans="1:15" x14ac:dyDescent="0.25">
      <c r="A1317" t="s">
        <v>182</v>
      </c>
      <c r="B1317">
        <v>2021</v>
      </c>
      <c r="C1317" t="s">
        <v>8</v>
      </c>
      <c r="D1317">
        <v>5</v>
      </c>
      <c r="E1317">
        <v>1</v>
      </c>
      <c r="F1317">
        <v>2</v>
      </c>
      <c r="G1317">
        <v>3.47</v>
      </c>
      <c r="H1317">
        <v>30</v>
      </c>
      <c r="I1317" t="s">
        <v>675</v>
      </c>
      <c r="K1317" t="s">
        <v>711</v>
      </c>
      <c r="L1317">
        <v>3.14</v>
      </c>
      <c r="M1317">
        <v>2.1</v>
      </c>
      <c r="O1317" t="s">
        <v>677</v>
      </c>
    </row>
    <row r="1318" spans="1:15" x14ac:dyDescent="0.25">
      <c r="A1318" t="s">
        <v>182</v>
      </c>
      <c r="B1318">
        <v>2021</v>
      </c>
      <c r="C1318" t="s">
        <v>8</v>
      </c>
      <c r="D1318">
        <v>5</v>
      </c>
      <c r="E1318">
        <v>2</v>
      </c>
      <c r="F1318">
        <v>1</v>
      </c>
      <c r="G1318">
        <v>2.76</v>
      </c>
      <c r="H1318">
        <v>30</v>
      </c>
      <c r="I1318" t="s">
        <v>675</v>
      </c>
      <c r="K1318" t="s">
        <v>707</v>
      </c>
      <c r="L1318">
        <v>2.34</v>
      </c>
      <c r="M1318">
        <v>3</v>
      </c>
      <c r="O1318" t="s">
        <v>677</v>
      </c>
    </row>
    <row r="1319" spans="1:15" x14ac:dyDescent="0.25">
      <c r="A1319" t="s">
        <v>182</v>
      </c>
      <c r="B1319">
        <v>2021</v>
      </c>
      <c r="C1319" t="s">
        <v>8</v>
      </c>
      <c r="D1319">
        <v>5</v>
      </c>
      <c r="E1319">
        <v>2</v>
      </c>
      <c r="F1319">
        <v>1</v>
      </c>
      <c r="G1319">
        <v>2.76</v>
      </c>
      <c r="H1319">
        <v>30</v>
      </c>
      <c r="I1319" t="s">
        <v>675</v>
      </c>
      <c r="K1319" t="s">
        <v>708</v>
      </c>
      <c r="L1319">
        <v>3.31</v>
      </c>
      <c r="M1319">
        <v>2.1</v>
      </c>
      <c r="O1319" t="s">
        <v>677</v>
      </c>
    </row>
    <row r="1320" spans="1:15" x14ac:dyDescent="0.25">
      <c r="A1320" t="s">
        <v>182</v>
      </c>
      <c r="B1320">
        <v>2021</v>
      </c>
      <c r="C1320" t="s">
        <v>8</v>
      </c>
      <c r="D1320">
        <v>5</v>
      </c>
      <c r="E1320">
        <v>2</v>
      </c>
      <c r="F1320">
        <v>1</v>
      </c>
      <c r="G1320">
        <v>2.76</v>
      </c>
      <c r="H1320">
        <v>30</v>
      </c>
      <c r="I1320" t="s">
        <v>675</v>
      </c>
      <c r="K1320" t="s">
        <v>709</v>
      </c>
      <c r="L1320">
        <v>3.15</v>
      </c>
      <c r="M1320">
        <v>2.1</v>
      </c>
      <c r="O1320" t="s">
        <v>677</v>
      </c>
    </row>
    <row r="1321" spans="1:15" x14ac:dyDescent="0.25">
      <c r="A1321" t="s">
        <v>182</v>
      </c>
      <c r="B1321">
        <v>2021</v>
      </c>
      <c r="C1321" t="s">
        <v>8</v>
      </c>
      <c r="D1321">
        <v>5</v>
      </c>
      <c r="E1321">
        <v>2</v>
      </c>
      <c r="F1321">
        <v>1</v>
      </c>
      <c r="G1321">
        <v>2.76</v>
      </c>
      <c r="H1321">
        <v>30</v>
      </c>
      <c r="I1321" t="s">
        <v>675</v>
      </c>
      <c r="K1321" t="s">
        <v>710</v>
      </c>
      <c r="L1321">
        <v>2.17</v>
      </c>
      <c r="M1321">
        <v>1</v>
      </c>
      <c r="O1321" t="s">
        <v>677</v>
      </c>
    </row>
    <row r="1322" spans="1:15" x14ac:dyDescent="0.25">
      <c r="A1322" t="s">
        <v>182</v>
      </c>
      <c r="B1322">
        <v>2021</v>
      </c>
      <c r="C1322" t="s">
        <v>8</v>
      </c>
      <c r="D1322">
        <v>5</v>
      </c>
      <c r="E1322">
        <v>2</v>
      </c>
      <c r="F1322">
        <v>1</v>
      </c>
      <c r="G1322">
        <v>2.76</v>
      </c>
      <c r="H1322">
        <v>30</v>
      </c>
      <c r="I1322" t="s">
        <v>675</v>
      </c>
      <c r="K1322" t="s">
        <v>711</v>
      </c>
      <c r="L1322">
        <v>3.37</v>
      </c>
      <c r="M1322">
        <v>1</v>
      </c>
      <c r="O1322" t="s">
        <v>677</v>
      </c>
    </row>
    <row r="1323" spans="1:15" x14ac:dyDescent="0.25">
      <c r="A1323" t="s">
        <v>182</v>
      </c>
      <c r="B1323">
        <v>2021</v>
      </c>
      <c r="C1323" t="s">
        <v>8</v>
      </c>
      <c r="D1323">
        <v>5</v>
      </c>
      <c r="E1323">
        <v>2</v>
      </c>
      <c r="F1323">
        <v>2</v>
      </c>
      <c r="G1323">
        <v>2.91</v>
      </c>
      <c r="H1323">
        <v>60</v>
      </c>
      <c r="I1323" t="s">
        <v>675</v>
      </c>
      <c r="K1323" t="s">
        <v>707</v>
      </c>
      <c r="L1323">
        <v>3.69</v>
      </c>
      <c r="M1323">
        <v>1</v>
      </c>
      <c r="O1323" t="s">
        <v>677</v>
      </c>
    </row>
    <row r="1324" spans="1:15" x14ac:dyDescent="0.25">
      <c r="A1324" t="s">
        <v>182</v>
      </c>
      <c r="B1324">
        <v>2021</v>
      </c>
      <c r="C1324" t="s">
        <v>8</v>
      </c>
      <c r="D1324">
        <v>5</v>
      </c>
      <c r="E1324">
        <v>2</v>
      </c>
      <c r="F1324">
        <v>2</v>
      </c>
      <c r="G1324">
        <v>2.91</v>
      </c>
      <c r="H1324">
        <v>60</v>
      </c>
      <c r="I1324" t="s">
        <v>675</v>
      </c>
      <c r="K1324" t="s">
        <v>708</v>
      </c>
      <c r="L1324">
        <v>2.4</v>
      </c>
      <c r="M1324">
        <v>2.1</v>
      </c>
      <c r="O1324" t="s">
        <v>677</v>
      </c>
    </row>
    <row r="1325" spans="1:15" x14ac:dyDescent="0.25">
      <c r="A1325" t="s">
        <v>182</v>
      </c>
      <c r="B1325">
        <v>2021</v>
      </c>
      <c r="C1325" t="s">
        <v>8</v>
      </c>
      <c r="D1325">
        <v>5</v>
      </c>
      <c r="E1325">
        <v>2</v>
      </c>
      <c r="F1325">
        <v>2</v>
      </c>
      <c r="G1325">
        <v>2.91</v>
      </c>
      <c r="H1325">
        <v>60</v>
      </c>
      <c r="I1325" t="s">
        <v>675</v>
      </c>
      <c r="K1325" t="s">
        <v>709</v>
      </c>
      <c r="L1325">
        <v>2.09</v>
      </c>
      <c r="M1325">
        <v>1</v>
      </c>
      <c r="O1325" t="s">
        <v>677</v>
      </c>
    </row>
    <row r="1326" spans="1:15" x14ac:dyDescent="0.25">
      <c r="A1326" t="s">
        <v>182</v>
      </c>
      <c r="B1326">
        <v>2021</v>
      </c>
      <c r="C1326" t="s">
        <v>8</v>
      </c>
      <c r="D1326">
        <v>5</v>
      </c>
      <c r="E1326">
        <v>2</v>
      </c>
      <c r="F1326">
        <v>2</v>
      </c>
      <c r="G1326">
        <v>2.91</v>
      </c>
      <c r="H1326">
        <v>60</v>
      </c>
      <c r="I1326" t="s">
        <v>675</v>
      </c>
      <c r="K1326" t="s">
        <v>710</v>
      </c>
      <c r="L1326">
        <v>2.13</v>
      </c>
      <c r="M1326">
        <v>3</v>
      </c>
      <c r="O1326" t="s">
        <v>677</v>
      </c>
    </row>
    <row r="1327" spans="1:15" x14ac:dyDescent="0.25">
      <c r="A1327" t="s">
        <v>182</v>
      </c>
      <c r="B1327">
        <v>2021</v>
      </c>
      <c r="C1327" t="s">
        <v>8</v>
      </c>
      <c r="D1327">
        <v>5</v>
      </c>
      <c r="E1327">
        <v>2</v>
      </c>
      <c r="F1327">
        <v>2</v>
      </c>
      <c r="G1327">
        <v>2.91</v>
      </c>
      <c r="H1327">
        <v>60</v>
      </c>
      <c r="I1327" t="s">
        <v>675</v>
      </c>
      <c r="K1327" t="s">
        <v>711</v>
      </c>
      <c r="L1327">
        <v>2.5499999999999998</v>
      </c>
      <c r="M1327">
        <v>3</v>
      </c>
      <c r="O1327" t="s">
        <v>677</v>
      </c>
    </row>
    <row r="1328" spans="1:15" x14ac:dyDescent="0.25">
      <c r="A1328" t="s">
        <v>182</v>
      </c>
      <c r="B1328">
        <v>2021</v>
      </c>
      <c r="C1328" t="s">
        <v>8</v>
      </c>
      <c r="D1328">
        <v>5</v>
      </c>
      <c r="E1328">
        <v>3</v>
      </c>
      <c r="F1328">
        <v>1</v>
      </c>
      <c r="G1328">
        <v>3.49</v>
      </c>
      <c r="H1328">
        <v>45</v>
      </c>
      <c r="I1328" t="s">
        <v>675</v>
      </c>
      <c r="K1328" t="s">
        <v>707</v>
      </c>
      <c r="L1328">
        <v>2.96</v>
      </c>
      <c r="M1328">
        <v>2.1</v>
      </c>
      <c r="O1328" t="s">
        <v>677</v>
      </c>
    </row>
    <row r="1329" spans="1:15" x14ac:dyDescent="0.25">
      <c r="A1329" t="s">
        <v>182</v>
      </c>
      <c r="B1329">
        <v>2021</v>
      </c>
      <c r="C1329" t="s">
        <v>8</v>
      </c>
      <c r="D1329">
        <v>5</v>
      </c>
      <c r="E1329">
        <v>3</v>
      </c>
      <c r="F1329">
        <v>1</v>
      </c>
      <c r="G1329">
        <v>3.49</v>
      </c>
      <c r="H1329">
        <v>45</v>
      </c>
      <c r="I1329" t="s">
        <v>675</v>
      </c>
      <c r="K1329" t="s">
        <v>708</v>
      </c>
      <c r="L1329">
        <v>2.82</v>
      </c>
      <c r="M1329">
        <v>1</v>
      </c>
      <c r="O1329" t="s">
        <v>677</v>
      </c>
    </row>
    <row r="1330" spans="1:15" x14ac:dyDescent="0.25">
      <c r="A1330" t="s">
        <v>182</v>
      </c>
      <c r="B1330">
        <v>2021</v>
      </c>
      <c r="C1330" t="s">
        <v>8</v>
      </c>
      <c r="D1330">
        <v>5</v>
      </c>
      <c r="E1330">
        <v>3</v>
      </c>
      <c r="F1330">
        <v>1</v>
      </c>
      <c r="G1330">
        <v>3.49</v>
      </c>
      <c r="H1330">
        <v>45</v>
      </c>
      <c r="I1330" t="s">
        <v>675</v>
      </c>
      <c r="K1330" t="s">
        <v>709</v>
      </c>
      <c r="L1330">
        <v>3.85</v>
      </c>
      <c r="M1330">
        <v>1</v>
      </c>
      <c r="O1330" t="s">
        <v>677</v>
      </c>
    </row>
    <row r="1331" spans="1:15" x14ac:dyDescent="0.25">
      <c r="A1331" t="s">
        <v>182</v>
      </c>
      <c r="B1331">
        <v>2021</v>
      </c>
      <c r="C1331" t="s">
        <v>8</v>
      </c>
      <c r="D1331">
        <v>5</v>
      </c>
      <c r="E1331">
        <v>3</v>
      </c>
      <c r="F1331">
        <v>1</v>
      </c>
      <c r="G1331">
        <v>3.49</v>
      </c>
      <c r="H1331">
        <v>45</v>
      </c>
      <c r="I1331" t="s">
        <v>675</v>
      </c>
      <c r="K1331" t="s">
        <v>710</v>
      </c>
      <c r="L1331">
        <v>2.06</v>
      </c>
      <c r="M1331">
        <v>2.1</v>
      </c>
      <c r="O1331" t="s">
        <v>677</v>
      </c>
    </row>
    <row r="1332" spans="1:15" x14ac:dyDescent="0.25">
      <c r="A1332" t="s">
        <v>182</v>
      </c>
      <c r="B1332">
        <v>2021</v>
      </c>
      <c r="C1332" t="s">
        <v>8</v>
      </c>
      <c r="D1332">
        <v>5</v>
      </c>
      <c r="E1332">
        <v>3</v>
      </c>
      <c r="F1332">
        <v>1</v>
      </c>
      <c r="G1332">
        <v>3.49</v>
      </c>
      <c r="H1332">
        <v>45</v>
      </c>
      <c r="I1332" t="s">
        <v>675</v>
      </c>
      <c r="K1332" t="s">
        <v>711</v>
      </c>
      <c r="L1332">
        <v>3.33</v>
      </c>
      <c r="M1332">
        <v>3</v>
      </c>
      <c r="O1332" t="s">
        <v>677</v>
      </c>
    </row>
    <row r="1333" spans="1:15" x14ac:dyDescent="0.25">
      <c r="A1333" t="s">
        <v>182</v>
      </c>
      <c r="B1333">
        <v>2021</v>
      </c>
      <c r="C1333" t="s">
        <v>8</v>
      </c>
      <c r="D1333">
        <v>5</v>
      </c>
      <c r="E1333">
        <v>3</v>
      </c>
      <c r="F1333">
        <v>2</v>
      </c>
      <c r="G1333">
        <v>3.35</v>
      </c>
      <c r="H1333">
        <v>90</v>
      </c>
      <c r="I1333" t="s">
        <v>675</v>
      </c>
      <c r="K1333" t="s">
        <v>707</v>
      </c>
      <c r="L1333">
        <v>3.78</v>
      </c>
      <c r="M1333">
        <v>2.1</v>
      </c>
      <c r="O1333" t="s">
        <v>677</v>
      </c>
    </row>
    <row r="1334" spans="1:15" x14ac:dyDescent="0.25">
      <c r="A1334" t="s">
        <v>182</v>
      </c>
      <c r="B1334">
        <v>2021</v>
      </c>
      <c r="C1334" t="s">
        <v>8</v>
      </c>
      <c r="D1334">
        <v>5</v>
      </c>
      <c r="E1334">
        <v>3</v>
      </c>
      <c r="F1334">
        <v>2</v>
      </c>
      <c r="G1334">
        <v>3.35</v>
      </c>
      <c r="H1334">
        <v>90</v>
      </c>
      <c r="I1334" t="s">
        <v>675</v>
      </c>
      <c r="K1334" t="s">
        <v>708</v>
      </c>
      <c r="L1334">
        <v>3.52</v>
      </c>
      <c r="M1334">
        <v>3</v>
      </c>
      <c r="O1334" t="s">
        <v>677</v>
      </c>
    </row>
    <row r="1335" spans="1:15" x14ac:dyDescent="0.25">
      <c r="A1335" t="s">
        <v>182</v>
      </c>
      <c r="B1335">
        <v>2021</v>
      </c>
      <c r="C1335" t="s">
        <v>8</v>
      </c>
      <c r="D1335">
        <v>5</v>
      </c>
      <c r="E1335">
        <v>3</v>
      </c>
      <c r="F1335">
        <v>2</v>
      </c>
      <c r="G1335">
        <v>3.35</v>
      </c>
      <c r="H1335">
        <v>90</v>
      </c>
      <c r="I1335" t="s">
        <v>675</v>
      </c>
      <c r="K1335" t="s">
        <v>709</v>
      </c>
      <c r="L1335">
        <v>3.64</v>
      </c>
      <c r="M1335">
        <v>1</v>
      </c>
      <c r="O1335" t="s">
        <v>677</v>
      </c>
    </row>
    <row r="1336" spans="1:15" x14ac:dyDescent="0.25">
      <c r="A1336" t="s">
        <v>182</v>
      </c>
      <c r="B1336">
        <v>2021</v>
      </c>
      <c r="C1336" t="s">
        <v>8</v>
      </c>
      <c r="D1336">
        <v>5</v>
      </c>
      <c r="E1336">
        <v>3</v>
      </c>
      <c r="F1336">
        <v>2</v>
      </c>
      <c r="G1336">
        <v>3.35</v>
      </c>
      <c r="H1336">
        <v>90</v>
      </c>
      <c r="I1336" t="s">
        <v>675</v>
      </c>
      <c r="K1336" t="s">
        <v>710</v>
      </c>
      <c r="L1336">
        <v>3.64</v>
      </c>
      <c r="M1336">
        <v>3</v>
      </c>
      <c r="O1336" t="s">
        <v>677</v>
      </c>
    </row>
    <row r="1337" spans="1:15" x14ac:dyDescent="0.25">
      <c r="A1337" t="s">
        <v>182</v>
      </c>
      <c r="B1337">
        <v>2021</v>
      </c>
      <c r="C1337" t="s">
        <v>8</v>
      </c>
      <c r="D1337">
        <v>5</v>
      </c>
      <c r="E1337">
        <v>3</v>
      </c>
      <c r="F1337">
        <v>2</v>
      </c>
      <c r="G1337">
        <v>3.35</v>
      </c>
      <c r="H1337">
        <v>90</v>
      </c>
      <c r="I1337" t="s">
        <v>675</v>
      </c>
      <c r="K1337" t="s">
        <v>711</v>
      </c>
      <c r="L1337">
        <v>2.65</v>
      </c>
      <c r="M1337">
        <v>2.1</v>
      </c>
      <c r="O1337" t="s">
        <v>677</v>
      </c>
    </row>
    <row r="1338" spans="1:15" x14ac:dyDescent="0.25">
      <c r="A1338" t="s">
        <v>182</v>
      </c>
      <c r="B1338">
        <v>2021</v>
      </c>
      <c r="C1338" t="s">
        <v>8</v>
      </c>
      <c r="D1338">
        <v>5</v>
      </c>
      <c r="E1338">
        <v>4</v>
      </c>
      <c r="F1338">
        <v>1</v>
      </c>
      <c r="G1338">
        <v>2.48</v>
      </c>
      <c r="H1338">
        <v>60</v>
      </c>
      <c r="I1338" t="s">
        <v>675</v>
      </c>
      <c r="K1338" t="s">
        <v>707</v>
      </c>
      <c r="L1338">
        <v>3.66</v>
      </c>
      <c r="M1338">
        <v>2.1</v>
      </c>
      <c r="O1338" t="s">
        <v>677</v>
      </c>
    </row>
    <row r="1339" spans="1:15" x14ac:dyDescent="0.25">
      <c r="A1339" t="s">
        <v>182</v>
      </c>
      <c r="B1339">
        <v>2021</v>
      </c>
      <c r="C1339" t="s">
        <v>8</v>
      </c>
      <c r="D1339">
        <v>5</v>
      </c>
      <c r="E1339">
        <v>4</v>
      </c>
      <c r="F1339">
        <v>1</v>
      </c>
      <c r="G1339">
        <v>2.48</v>
      </c>
      <c r="H1339">
        <v>60</v>
      </c>
      <c r="I1339" t="s">
        <v>675</v>
      </c>
      <c r="K1339" t="s">
        <v>708</v>
      </c>
      <c r="L1339">
        <v>3.49</v>
      </c>
      <c r="M1339">
        <v>2.1</v>
      </c>
      <c r="O1339" t="s">
        <v>677</v>
      </c>
    </row>
    <row r="1340" spans="1:15" x14ac:dyDescent="0.25">
      <c r="A1340" t="s">
        <v>182</v>
      </c>
      <c r="B1340">
        <v>2021</v>
      </c>
      <c r="C1340" t="s">
        <v>8</v>
      </c>
      <c r="D1340">
        <v>5</v>
      </c>
      <c r="E1340">
        <v>4</v>
      </c>
      <c r="F1340">
        <v>1</v>
      </c>
      <c r="G1340">
        <v>2.48</v>
      </c>
      <c r="H1340">
        <v>60</v>
      </c>
      <c r="I1340" t="s">
        <v>675</v>
      </c>
      <c r="K1340" t="s">
        <v>709</v>
      </c>
      <c r="L1340">
        <v>3.14</v>
      </c>
      <c r="M1340">
        <v>2.1</v>
      </c>
      <c r="O1340" t="s">
        <v>677</v>
      </c>
    </row>
    <row r="1341" spans="1:15" x14ac:dyDescent="0.25">
      <c r="A1341" t="s">
        <v>182</v>
      </c>
      <c r="B1341">
        <v>2021</v>
      </c>
      <c r="C1341" t="s">
        <v>8</v>
      </c>
      <c r="D1341">
        <v>5</v>
      </c>
      <c r="E1341">
        <v>4</v>
      </c>
      <c r="F1341">
        <v>1</v>
      </c>
      <c r="G1341">
        <v>2.48</v>
      </c>
      <c r="H1341">
        <v>60</v>
      </c>
      <c r="I1341" t="s">
        <v>675</v>
      </c>
      <c r="K1341" t="s">
        <v>710</v>
      </c>
      <c r="L1341">
        <v>3.49</v>
      </c>
      <c r="M1341">
        <v>1</v>
      </c>
      <c r="O1341" t="s">
        <v>677</v>
      </c>
    </row>
    <row r="1342" spans="1:15" x14ac:dyDescent="0.25">
      <c r="A1342" t="s">
        <v>182</v>
      </c>
      <c r="B1342">
        <v>2021</v>
      </c>
      <c r="C1342" t="s">
        <v>8</v>
      </c>
      <c r="D1342">
        <v>5</v>
      </c>
      <c r="E1342">
        <v>4</v>
      </c>
      <c r="F1342">
        <v>1</v>
      </c>
      <c r="G1342">
        <v>2.48</v>
      </c>
      <c r="H1342">
        <v>60</v>
      </c>
      <c r="I1342" t="s">
        <v>675</v>
      </c>
      <c r="K1342" t="s">
        <v>711</v>
      </c>
      <c r="L1342">
        <v>3.2</v>
      </c>
      <c r="M1342">
        <v>1</v>
      </c>
      <c r="O1342" t="s">
        <v>677</v>
      </c>
    </row>
    <row r="1343" spans="1:15" x14ac:dyDescent="0.25">
      <c r="A1343" t="s">
        <v>182</v>
      </c>
      <c r="B1343">
        <v>2021</v>
      </c>
      <c r="C1343" t="s">
        <v>8</v>
      </c>
      <c r="D1343">
        <v>5</v>
      </c>
      <c r="E1343">
        <v>4</v>
      </c>
      <c r="F1343">
        <v>2</v>
      </c>
      <c r="G1343">
        <v>2.89</v>
      </c>
      <c r="H1343">
        <v>120</v>
      </c>
      <c r="I1343" t="s">
        <v>675</v>
      </c>
      <c r="K1343" t="s">
        <v>707</v>
      </c>
      <c r="L1343">
        <v>3.1</v>
      </c>
      <c r="M1343">
        <v>3</v>
      </c>
      <c r="O1343" t="s">
        <v>677</v>
      </c>
    </row>
    <row r="1344" spans="1:15" x14ac:dyDescent="0.25">
      <c r="A1344" t="s">
        <v>182</v>
      </c>
      <c r="B1344">
        <v>2021</v>
      </c>
      <c r="C1344" t="s">
        <v>8</v>
      </c>
      <c r="D1344">
        <v>5</v>
      </c>
      <c r="E1344">
        <v>4</v>
      </c>
      <c r="F1344">
        <v>2</v>
      </c>
      <c r="G1344">
        <v>2.89</v>
      </c>
      <c r="H1344">
        <v>120</v>
      </c>
      <c r="I1344" t="s">
        <v>675</v>
      </c>
      <c r="K1344" t="s">
        <v>708</v>
      </c>
      <c r="L1344">
        <v>3.5</v>
      </c>
      <c r="M1344">
        <v>1</v>
      </c>
      <c r="O1344" t="s">
        <v>677</v>
      </c>
    </row>
    <row r="1345" spans="1:15" x14ac:dyDescent="0.25">
      <c r="A1345" t="s">
        <v>182</v>
      </c>
      <c r="B1345">
        <v>2021</v>
      </c>
      <c r="C1345" t="s">
        <v>8</v>
      </c>
      <c r="D1345">
        <v>5</v>
      </c>
      <c r="E1345">
        <v>4</v>
      </c>
      <c r="F1345">
        <v>2</v>
      </c>
      <c r="G1345">
        <v>2.89</v>
      </c>
      <c r="H1345">
        <v>120</v>
      </c>
      <c r="I1345" t="s">
        <v>675</v>
      </c>
      <c r="K1345" t="s">
        <v>709</v>
      </c>
      <c r="L1345">
        <v>3.73</v>
      </c>
      <c r="M1345">
        <v>3</v>
      </c>
      <c r="O1345" t="s">
        <v>677</v>
      </c>
    </row>
    <row r="1346" spans="1:15" x14ac:dyDescent="0.25">
      <c r="A1346" t="s">
        <v>182</v>
      </c>
      <c r="B1346">
        <v>2021</v>
      </c>
      <c r="C1346" t="s">
        <v>8</v>
      </c>
      <c r="D1346">
        <v>5</v>
      </c>
      <c r="E1346">
        <v>4</v>
      </c>
      <c r="F1346">
        <v>2</v>
      </c>
      <c r="G1346">
        <v>2.89</v>
      </c>
      <c r="H1346">
        <v>120</v>
      </c>
      <c r="I1346" t="s">
        <v>675</v>
      </c>
      <c r="K1346" t="s">
        <v>710</v>
      </c>
      <c r="L1346">
        <v>3.87</v>
      </c>
      <c r="M1346">
        <v>1</v>
      </c>
      <c r="O1346" t="s">
        <v>677</v>
      </c>
    </row>
    <row r="1347" spans="1:15" x14ac:dyDescent="0.25">
      <c r="A1347" t="s">
        <v>182</v>
      </c>
      <c r="B1347">
        <v>2021</v>
      </c>
      <c r="C1347" t="s">
        <v>8</v>
      </c>
      <c r="D1347">
        <v>5</v>
      </c>
      <c r="E1347">
        <v>4</v>
      </c>
      <c r="F1347">
        <v>2</v>
      </c>
      <c r="G1347">
        <v>2.89</v>
      </c>
      <c r="H1347">
        <v>120</v>
      </c>
      <c r="I1347" t="s">
        <v>675</v>
      </c>
      <c r="K1347" t="s">
        <v>711</v>
      </c>
      <c r="L1347">
        <v>3.16</v>
      </c>
      <c r="M1347">
        <v>3</v>
      </c>
      <c r="O1347" t="s">
        <v>677</v>
      </c>
    </row>
    <row r="1348" spans="1:15" x14ac:dyDescent="0.25">
      <c r="A1348" t="s">
        <v>182</v>
      </c>
      <c r="B1348">
        <v>2021</v>
      </c>
      <c r="C1348" t="s">
        <v>8</v>
      </c>
      <c r="D1348">
        <v>5</v>
      </c>
      <c r="E1348">
        <v>5</v>
      </c>
      <c r="F1348">
        <v>1</v>
      </c>
      <c r="G1348">
        <v>3.16</v>
      </c>
      <c r="H1348">
        <v>75</v>
      </c>
      <c r="I1348" t="s">
        <v>675</v>
      </c>
      <c r="K1348" t="s">
        <v>707</v>
      </c>
      <c r="L1348">
        <v>3.83</v>
      </c>
      <c r="M1348">
        <v>3</v>
      </c>
      <c r="O1348" t="s">
        <v>677</v>
      </c>
    </row>
    <row r="1349" spans="1:15" x14ac:dyDescent="0.25">
      <c r="A1349" t="s">
        <v>182</v>
      </c>
      <c r="B1349">
        <v>2021</v>
      </c>
      <c r="C1349" t="s">
        <v>8</v>
      </c>
      <c r="D1349">
        <v>5</v>
      </c>
      <c r="E1349">
        <v>5</v>
      </c>
      <c r="F1349">
        <v>1</v>
      </c>
      <c r="G1349">
        <v>3.16</v>
      </c>
      <c r="H1349">
        <v>75</v>
      </c>
      <c r="I1349" t="s">
        <v>675</v>
      </c>
      <c r="K1349" t="s">
        <v>708</v>
      </c>
      <c r="L1349">
        <v>2.93</v>
      </c>
      <c r="M1349">
        <v>1</v>
      </c>
      <c r="O1349" t="s">
        <v>677</v>
      </c>
    </row>
    <row r="1350" spans="1:15" x14ac:dyDescent="0.25">
      <c r="A1350" t="s">
        <v>182</v>
      </c>
      <c r="B1350">
        <v>2021</v>
      </c>
      <c r="C1350" t="s">
        <v>8</v>
      </c>
      <c r="D1350">
        <v>5</v>
      </c>
      <c r="E1350">
        <v>5</v>
      </c>
      <c r="F1350">
        <v>1</v>
      </c>
      <c r="G1350">
        <v>3.16</v>
      </c>
      <c r="H1350">
        <v>75</v>
      </c>
      <c r="I1350" t="s">
        <v>675</v>
      </c>
      <c r="K1350" t="s">
        <v>709</v>
      </c>
      <c r="L1350">
        <v>2.27</v>
      </c>
      <c r="M1350">
        <v>1</v>
      </c>
      <c r="O1350" t="s">
        <v>677</v>
      </c>
    </row>
    <row r="1351" spans="1:15" x14ac:dyDescent="0.25">
      <c r="A1351" t="s">
        <v>182</v>
      </c>
      <c r="B1351">
        <v>2021</v>
      </c>
      <c r="C1351" t="s">
        <v>8</v>
      </c>
      <c r="D1351">
        <v>5</v>
      </c>
      <c r="E1351">
        <v>5</v>
      </c>
      <c r="F1351">
        <v>1</v>
      </c>
      <c r="G1351">
        <v>3.16</v>
      </c>
      <c r="H1351">
        <v>75</v>
      </c>
      <c r="I1351" t="s">
        <v>675</v>
      </c>
      <c r="K1351" t="s">
        <v>710</v>
      </c>
      <c r="L1351">
        <v>3.46</v>
      </c>
      <c r="M1351">
        <v>3</v>
      </c>
      <c r="O1351" t="s">
        <v>677</v>
      </c>
    </row>
    <row r="1352" spans="1:15" x14ac:dyDescent="0.25">
      <c r="A1352" t="s">
        <v>182</v>
      </c>
      <c r="B1352">
        <v>2021</v>
      </c>
      <c r="C1352" t="s">
        <v>8</v>
      </c>
      <c r="D1352">
        <v>5</v>
      </c>
      <c r="E1352">
        <v>5</v>
      </c>
      <c r="F1352">
        <v>1</v>
      </c>
      <c r="G1352">
        <v>3.16</v>
      </c>
      <c r="H1352">
        <v>75</v>
      </c>
      <c r="I1352" t="s">
        <v>675</v>
      </c>
      <c r="K1352" t="s">
        <v>711</v>
      </c>
      <c r="L1352">
        <v>3.26</v>
      </c>
      <c r="M1352">
        <v>1</v>
      </c>
      <c r="O1352" t="s">
        <v>677</v>
      </c>
    </row>
    <row r="1353" spans="1:15" x14ac:dyDescent="0.25">
      <c r="A1353" t="s">
        <v>182</v>
      </c>
      <c r="B1353">
        <v>2021</v>
      </c>
      <c r="C1353" t="s">
        <v>8</v>
      </c>
      <c r="D1353">
        <v>5</v>
      </c>
      <c r="E1353">
        <v>5</v>
      </c>
      <c r="F1353">
        <v>2</v>
      </c>
      <c r="G1353">
        <v>3.84</v>
      </c>
      <c r="H1353">
        <v>150</v>
      </c>
      <c r="I1353" t="s">
        <v>675</v>
      </c>
      <c r="K1353" t="s">
        <v>707</v>
      </c>
      <c r="L1353">
        <v>2.04</v>
      </c>
      <c r="M1353">
        <v>2.1</v>
      </c>
      <c r="O1353" t="s">
        <v>677</v>
      </c>
    </row>
    <row r="1354" spans="1:15" x14ac:dyDescent="0.25">
      <c r="A1354" t="s">
        <v>182</v>
      </c>
      <c r="B1354">
        <v>2021</v>
      </c>
      <c r="C1354" t="s">
        <v>8</v>
      </c>
      <c r="D1354">
        <v>5</v>
      </c>
      <c r="E1354">
        <v>5</v>
      </c>
      <c r="F1354">
        <v>2</v>
      </c>
      <c r="G1354">
        <v>3.84</v>
      </c>
      <c r="H1354">
        <v>150</v>
      </c>
      <c r="I1354" t="s">
        <v>675</v>
      </c>
      <c r="K1354" t="s">
        <v>708</v>
      </c>
      <c r="L1354">
        <v>3.53</v>
      </c>
      <c r="M1354">
        <v>2.1</v>
      </c>
      <c r="O1354" t="s">
        <v>677</v>
      </c>
    </row>
    <row r="1355" spans="1:15" x14ac:dyDescent="0.25">
      <c r="A1355" t="s">
        <v>182</v>
      </c>
      <c r="B1355">
        <v>2021</v>
      </c>
      <c r="C1355" t="s">
        <v>8</v>
      </c>
      <c r="D1355">
        <v>5</v>
      </c>
      <c r="E1355">
        <v>5</v>
      </c>
      <c r="F1355">
        <v>2</v>
      </c>
      <c r="G1355">
        <v>3.84</v>
      </c>
      <c r="H1355">
        <v>150</v>
      </c>
      <c r="I1355" t="s">
        <v>675</v>
      </c>
      <c r="K1355" t="s">
        <v>709</v>
      </c>
      <c r="L1355">
        <v>2.19</v>
      </c>
      <c r="M1355">
        <v>1</v>
      </c>
      <c r="O1355" t="s">
        <v>677</v>
      </c>
    </row>
    <row r="1356" spans="1:15" x14ac:dyDescent="0.25">
      <c r="A1356" t="s">
        <v>182</v>
      </c>
      <c r="B1356">
        <v>2021</v>
      </c>
      <c r="C1356" t="s">
        <v>8</v>
      </c>
      <c r="D1356">
        <v>5</v>
      </c>
      <c r="E1356">
        <v>5</v>
      </c>
      <c r="F1356">
        <v>2</v>
      </c>
      <c r="G1356">
        <v>3.84</v>
      </c>
      <c r="H1356">
        <v>150</v>
      </c>
      <c r="I1356" t="s">
        <v>675</v>
      </c>
      <c r="K1356" t="s">
        <v>710</v>
      </c>
      <c r="L1356">
        <v>2.27</v>
      </c>
      <c r="M1356">
        <v>2.1</v>
      </c>
      <c r="O1356" t="s">
        <v>677</v>
      </c>
    </row>
    <row r="1357" spans="1:15" x14ac:dyDescent="0.25">
      <c r="A1357" t="s">
        <v>182</v>
      </c>
      <c r="B1357">
        <v>2021</v>
      </c>
      <c r="C1357" t="s">
        <v>8</v>
      </c>
      <c r="D1357">
        <v>5</v>
      </c>
      <c r="E1357">
        <v>5</v>
      </c>
      <c r="F1357">
        <v>2</v>
      </c>
      <c r="G1357">
        <v>3.84</v>
      </c>
      <c r="H1357">
        <v>150</v>
      </c>
      <c r="I1357" t="s">
        <v>675</v>
      </c>
      <c r="K1357" t="s">
        <v>711</v>
      </c>
      <c r="L1357">
        <v>3.25</v>
      </c>
      <c r="M1357">
        <v>3</v>
      </c>
      <c r="O1357" t="s">
        <v>677</v>
      </c>
    </row>
    <row r="1358" spans="1:15" x14ac:dyDescent="0.25">
      <c r="A1358" t="s">
        <v>173</v>
      </c>
      <c r="B1358">
        <v>2021</v>
      </c>
      <c r="C1358" t="s">
        <v>19</v>
      </c>
      <c r="D1358">
        <v>5</v>
      </c>
      <c r="E1358">
        <v>1</v>
      </c>
      <c r="F1358">
        <v>1</v>
      </c>
      <c r="G1358">
        <v>3.61</v>
      </c>
      <c r="H1358">
        <v>15</v>
      </c>
      <c r="I1358" t="s">
        <v>713</v>
      </c>
      <c r="K1358" t="s">
        <v>726</v>
      </c>
      <c r="L1358">
        <v>2.69</v>
      </c>
      <c r="M1358">
        <v>3</v>
      </c>
      <c r="O1358" t="s">
        <v>677</v>
      </c>
    </row>
    <row r="1359" spans="1:15" x14ac:dyDescent="0.25">
      <c r="A1359" t="s">
        <v>173</v>
      </c>
      <c r="B1359">
        <v>2021</v>
      </c>
      <c r="C1359" t="s">
        <v>19</v>
      </c>
      <c r="D1359">
        <v>5</v>
      </c>
      <c r="E1359">
        <v>1</v>
      </c>
      <c r="F1359">
        <v>1</v>
      </c>
      <c r="G1359">
        <v>3.61</v>
      </c>
      <c r="H1359">
        <v>15</v>
      </c>
      <c r="I1359" t="s">
        <v>713</v>
      </c>
      <c r="K1359" t="s">
        <v>727</v>
      </c>
      <c r="L1359">
        <v>1.35</v>
      </c>
      <c r="M1359">
        <v>2.1</v>
      </c>
      <c r="O1359" t="s">
        <v>714</v>
      </c>
    </row>
    <row r="1360" spans="1:15" x14ac:dyDescent="0.25">
      <c r="A1360" t="s">
        <v>173</v>
      </c>
      <c r="B1360">
        <v>2021</v>
      </c>
      <c r="C1360" t="s">
        <v>19</v>
      </c>
      <c r="D1360">
        <v>5</v>
      </c>
      <c r="E1360">
        <v>1</v>
      </c>
      <c r="F1360">
        <v>1</v>
      </c>
      <c r="G1360">
        <v>3.61</v>
      </c>
      <c r="H1360">
        <v>15</v>
      </c>
      <c r="I1360" t="s">
        <v>713</v>
      </c>
      <c r="K1360" t="s">
        <v>728</v>
      </c>
      <c r="L1360">
        <v>3.46</v>
      </c>
      <c r="M1360">
        <v>3</v>
      </c>
      <c r="O1360" t="s">
        <v>677</v>
      </c>
    </row>
    <row r="1361" spans="1:15" x14ac:dyDescent="0.25">
      <c r="A1361" t="s">
        <v>173</v>
      </c>
      <c r="B1361">
        <v>2021</v>
      </c>
      <c r="C1361" t="s">
        <v>19</v>
      </c>
      <c r="D1361">
        <v>5</v>
      </c>
      <c r="E1361">
        <v>1</v>
      </c>
      <c r="F1361">
        <v>1</v>
      </c>
      <c r="G1361">
        <v>3.61</v>
      </c>
      <c r="H1361">
        <v>15</v>
      </c>
      <c r="I1361" t="s">
        <v>713</v>
      </c>
      <c r="K1361" t="s">
        <v>729</v>
      </c>
      <c r="L1361">
        <v>2.93</v>
      </c>
      <c r="M1361">
        <v>3</v>
      </c>
      <c r="O1361" t="s">
        <v>677</v>
      </c>
    </row>
    <row r="1362" spans="1:15" x14ac:dyDescent="0.25">
      <c r="A1362" t="s">
        <v>173</v>
      </c>
      <c r="B1362">
        <v>2021</v>
      </c>
      <c r="C1362" t="s">
        <v>19</v>
      </c>
      <c r="D1362">
        <v>5</v>
      </c>
      <c r="E1362">
        <v>1</v>
      </c>
      <c r="F1362">
        <v>1</v>
      </c>
      <c r="G1362">
        <v>3.61</v>
      </c>
      <c r="H1362">
        <v>15</v>
      </c>
      <c r="I1362" t="s">
        <v>713</v>
      </c>
      <c r="K1362" t="s">
        <v>730</v>
      </c>
      <c r="L1362">
        <v>1.35</v>
      </c>
      <c r="M1362">
        <v>1</v>
      </c>
      <c r="O1362" t="s">
        <v>714</v>
      </c>
    </row>
    <row r="1363" spans="1:15" x14ac:dyDescent="0.25">
      <c r="A1363" t="s">
        <v>173</v>
      </c>
      <c r="B1363">
        <v>2021</v>
      </c>
      <c r="C1363" t="s">
        <v>19</v>
      </c>
      <c r="D1363">
        <v>5</v>
      </c>
      <c r="E1363">
        <v>1</v>
      </c>
      <c r="F1363">
        <v>2</v>
      </c>
      <c r="G1363">
        <v>2.25</v>
      </c>
      <c r="H1363">
        <v>30</v>
      </c>
      <c r="I1363" t="s">
        <v>713</v>
      </c>
      <c r="K1363" t="s">
        <v>726</v>
      </c>
      <c r="L1363">
        <v>1.35</v>
      </c>
      <c r="M1363">
        <v>2.1</v>
      </c>
      <c r="O1363" t="s">
        <v>714</v>
      </c>
    </row>
    <row r="1364" spans="1:15" x14ac:dyDescent="0.25">
      <c r="A1364" t="s">
        <v>173</v>
      </c>
      <c r="B1364">
        <v>2021</v>
      </c>
      <c r="C1364" t="s">
        <v>19</v>
      </c>
      <c r="D1364">
        <v>5</v>
      </c>
      <c r="E1364">
        <v>1</v>
      </c>
      <c r="F1364">
        <v>2</v>
      </c>
      <c r="G1364">
        <v>2.25</v>
      </c>
      <c r="H1364">
        <v>30</v>
      </c>
      <c r="I1364" t="s">
        <v>713</v>
      </c>
      <c r="K1364" t="s">
        <v>727</v>
      </c>
      <c r="L1364">
        <v>1.35</v>
      </c>
      <c r="M1364">
        <v>2.1</v>
      </c>
      <c r="O1364" t="s">
        <v>714</v>
      </c>
    </row>
    <row r="1365" spans="1:15" x14ac:dyDescent="0.25">
      <c r="A1365" t="s">
        <v>173</v>
      </c>
      <c r="B1365">
        <v>2021</v>
      </c>
      <c r="C1365" t="s">
        <v>19</v>
      </c>
      <c r="D1365">
        <v>5</v>
      </c>
      <c r="E1365">
        <v>1</v>
      </c>
      <c r="F1365">
        <v>2</v>
      </c>
      <c r="G1365">
        <v>2.25</v>
      </c>
      <c r="H1365">
        <v>30</v>
      </c>
      <c r="I1365" t="s">
        <v>713</v>
      </c>
      <c r="K1365" t="s">
        <v>728</v>
      </c>
      <c r="L1365">
        <v>3.93</v>
      </c>
      <c r="M1365">
        <v>2.1</v>
      </c>
      <c r="O1365" t="s">
        <v>677</v>
      </c>
    </row>
    <row r="1366" spans="1:15" x14ac:dyDescent="0.25">
      <c r="A1366" t="s">
        <v>173</v>
      </c>
      <c r="B1366">
        <v>2021</v>
      </c>
      <c r="C1366" t="s">
        <v>19</v>
      </c>
      <c r="D1366">
        <v>5</v>
      </c>
      <c r="E1366">
        <v>1</v>
      </c>
      <c r="F1366">
        <v>2</v>
      </c>
      <c r="G1366">
        <v>2.25</v>
      </c>
      <c r="H1366">
        <v>30</v>
      </c>
      <c r="I1366" t="s">
        <v>713</v>
      </c>
      <c r="K1366" t="s">
        <v>729</v>
      </c>
      <c r="L1366">
        <v>1.35</v>
      </c>
      <c r="M1366">
        <v>2.1</v>
      </c>
      <c r="O1366" t="s">
        <v>714</v>
      </c>
    </row>
    <row r="1367" spans="1:15" x14ac:dyDescent="0.25">
      <c r="A1367" t="s">
        <v>173</v>
      </c>
      <c r="B1367">
        <v>2021</v>
      </c>
      <c r="C1367" t="s">
        <v>19</v>
      </c>
      <c r="D1367">
        <v>5</v>
      </c>
      <c r="E1367">
        <v>1</v>
      </c>
      <c r="F1367">
        <v>2</v>
      </c>
      <c r="G1367">
        <v>2.25</v>
      </c>
      <c r="H1367">
        <v>30</v>
      </c>
      <c r="I1367" t="s">
        <v>713</v>
      </c>
      <c r="K1367" t="s">
        <v>730</v>
      </c>
      <c r="L1367">
        <v>1.35</v>
      </c>
      <c r="M1367">
        <v>1</v>
      </c>
      <c r="O1367" t="s">
        <v>714</v>
      </c>
    </row>
    <row r="1368" spans="1:15" x14ac:dyDescent="0.25">
      <c r="A1368" t="s">
        <v>173</v>
      </c>
      <c r="B1368">
        <v>2021</v>
      </c>
      <c r="C1368" t="s">
        <v>19</v>
      </c>
      <c r="D1368">
        <v>5</v>
      </c>
      <c r="E1368">
        <v>2</v>
      </c>
      <c r="F1368">
        <v>1</v>
      </c>
      <c r="G1368">
        <v>3.12</v>
      </c>
      <c r="H1368">
        <v>30</v>
      </c>
      <c r="I1368" t="s">
        <v>713</v>
      </c>
      <c r="K1368" t="s">
        <v>726</v>
      </c>
      <c r="L1368">
        <v>2.61</v>
      </c>
      <c r="M1368">
        <v>3</v>
      </c>
      <c r="O1368" t="s">
        <v>677</v>
      </c>
    </row>
    <row r="1369" spans="1:15" x14ac:dyDescent="0.25">
      <c r="A1369" t="s">
        <v>173</v>
      </c>
      <c r="B1369">
        <v>2021</v>
      </c>
      <c r="C1369" t="s">
        <v>19</v>
      </c>
      <c r="D1369">
        <v>5</v>
      </c>
      <c r="E1369">
        <v>2</v>
      </c>
      <c r="F1369">
        <v>1</v>
      </c>
      <c r="G1369">
        <v>3.12</v>
      </c>
      <c r="H1369">
        <v>30</v>
      </c>
      <c r="I1369" t="s">
        <v>713</v>
      </c>
      <c r="K1369" t="s">
        <v>727</v>
      </c>
      <c r="L1369">
        <v>1.35</v>
      </c>
      <c r="M1369">
        <v>3</v>
      </c>
      <c r="O1369" t="s">
        <v>714</v>
      </c>
    </row>
    <row r="1370" spans="1:15" x14ac:dyDescent="0.25">
      <c r="A1370" t="s">
        <v>173</v>
      </c>
      <c r="B1370">
        <v>2021</v>
      </c>
      <c r="C1370" t="s">
        <v>19</v>
      </c>
      <c r="D1370">
        <v>5</v>
      </c>
      <c r="E1370">
        <v>2</v>
      </c>
      <c r="F1370">
        <v>1</v>
      </c>
      <c r="G1370">
        <v>3.12</v>
      </c>
      <c r="H1370">
        <v>30</v>
      </c>
      <c r="I1370" t="s">
        <v>713</v>
      </c>
      <c r="K1370" t="s">
        <v>728</v>
      </c>
      <c r="L1370">
        <v>3.59</v>
      </c>
      <c r="M1370">
        <v>3</v>
      </c>
      <c r="O1370" t="s">
        <v>677</v>
      </c>
    </row>
    <row r="1371" spans="1:15" x14ac:dyDescent="0.25">
      <c r="A1371" t="s">
        <v>173</v>
      </c>
      <c r="B1371">
        <v>2021</v>
      </c>
      <c r="C1371" t="s">
        <v>19</v>
      </c>
      <c r="D1371">
        <v>5</v>
      </c>
      <c r="E1371">
        <v>2</v>
      </c>
      <c r="F1371">
        <v>1</v>
      </c>
      <c r="G1371">
        <v>3.12</v>
      </c>
      <c r="H1371">
        <v>30</v>
      </c>
      <c r="I1371" t="s">
        <v>713</v>
      </c>
      <c r="K1371" t="s">
        <v>729</v>
      </c>
      <c r="L1371">
        <v>1.35</v>
      </c>
      <c r="M1371">
        <v>2.1</v>
      </c>
      <c r="O1371" t="s">
        <v>714</v>
      </c>
    </row>
    <row r="1372" spans="1:15" x14ac:dyDescent="0.25">
      <c r="A1372" t="s">
        <v>173</v>
      </c>
      <c r="B1372">
        <v>2021</v>
      </c>
      <c r="C1372" t="s">
        <v>19</v>
      </c>
      <c r="D1372">
        <v>5</v>
      </c>
      <c r="E1372">
        <v>2</v>
      </c>
      <c r="F1372">
        <v>1</v>
      </c>
      <c r="G1372">
        <v>3.12</v>
      </c>
      <c r="H1372">
        <v>30</v>
      </c>
      <c r="I1372" t="s">
        <v>713</v>
      </c>
      <c r="K1372" t="s">
        <v>730</v>
      </c>
      <c r="L1372">
        <v>1.35</v>
      </c>
      <c r="M1372">
        <v>2.1</v>
      </c>
      <c r="O1372" t="s">
        <v>714</v>
      </c>
    </row>
    <row r="1373" spans="1:15" x14ac:dyDescent="0.25">
      <c r="A1373" t="s">
        <v>173</v>
      </c>
      <c r="B1373">
        <v>2021</v>
      </c>
      <c r="C1373" t="s">
        <v>19</v>
      </c>
      <c r="D1373">
        <v>5</v>
      </c>
      <c r="E1373">
        <v>2</v>
      </c>
      <c r="F1373">
        <v>2</v>
      </c>
      <c r="G1373">
        <v>2.2400000000000002</v>
      </c>
      <c r="H1373">
        <v>60</v>
      </c>
      <c r="I1373" t="s">
        <v>713</v>
      </c>
      <c r="K1373" t="s">
        <v>726</v>
      </c>
      <c r="L1373">
        <v>1.35</v>
      </c>
      <c r="M1373">
        <v>2.1</v>
      </c>
      <c r="O1373" t="s">
        <v>714</v>
      </c>
    </row>
    <row r="1374" spans="1:15" x14ac:dyDescent="0.25">
      <c r="A1374" t="s">
        <v>173</v>
      </c>
      <c r="B1374">
        <v>2021</v>
      </c>
      <c r="C1374" t="s">
        <v>19</v>
      </c>
      <c r="D1374">
        <v>5</v>
      </c>
      <c r="E1374">
        <v>2</v>
      </c>
      <c r="F1374">
        <v>2</v>
      </c>
      <c r="G1374">
        <v>2.2400000000000002</v>
      </c>
      <c r="H1374">
        <v>60</v>
      </c>
      <c r="I1374" t="s">
        <v>713</v>
      </c>
      <c r="K1374" t="s">
        <v>727</v>
      </c>
      <c r="L1374">
        <v>1.35</v>
      </c>
      <c r="M1374">
        <v>1</v>
      </c>
      <c r="O1374" t="s">
        <v>714</v>
      </c>
    </row>
    <row r="1375" spans="1:15" x14ac:dyDescent="0.25">
      <c r="A1375" t="s">
        <v>173</v>
      </c>
      <c r="B1375">
        <v>2021</v>
      </c>
      <c r="C1375" t="s">
        <v>19</v>
      </c>
      <c r="D1375">
        <v>5</v>
      </c>
      <c r="E1375">
        <v>2</v>
      </c>
      <c r="F1375">
        <v>2</v>
      </c>
      <c r="G1375">
        <v>2.2400000000000002</v>
      </c>
      <c r="H1375">
        <v>60</v>
      </c>
      <c r="I1375" t="s">
        <v>713</v>
      </c>
      <c r="K1375" t="s">
        <v>728</v>
      </c>
      <c r="L1375">
        <v>1.35</v>
      </c>
      <c r="M1375">
        <v>2.1</v>
      </c>
      <c r="O1375" t="s">
        <v>714</v>
      </c>
    </row>
    <row r="1376" spans="1:15" x14ac:dyDescent="0.25">
      <c r="A1376" t="s">
        <v>173</v>
      </c>
      <c r="B1376">
        <v>2021</v>
      </c>
      <c r="C1376" t="s">
        <v>19</v>
      </c>
      <c r="D1376">
        <v>5</v>
      </c>
      <c r="E1376">
        <v>2</v>
      </c>
      <c r="F1376">
        <v>2</v>
      </c>
      <c r="G1376">
        <v>2.2400000000000002</v>
      </c>
      <c r="H1376">
        <v>60</v>
      </c>
      <c r="I1376" t="s">
        <v>713</v>
      </c>
      <c r="K1376" t="s">
        <v>729</v>
      </c>
      <c r="L1376">
        <v>1.35</v>
      </c>
      <c r="M1376">
        <v>2.1</v>
      </c>
      <c r="O1376" t="s">
        <v>714</v>
      </c>
    </row>
    <row r="1377" spans="1:15" x14ac:dyDescent="0.25">
      <c r="A1377" t="s">
        <v>173</v>
      </c>
      <c r="B1377">
        <v>2021</v>
      </c>
      <c r="C1377" t="s">
        <v>19</v>
      </c>
      <c r="D1377">
        <v>5</v>
      </c>
      <c r="E1377">
        <v>2</v>
      </c>
      <c r="F1377">
        <v>2</v>
      </c>
      <c r="G1377">
        <v>2.2400000000000002</v>
      </c>
      <c r="H1377">
        <v>60</v>
      </c>
      <c r="I1377" t="s">
        <v>713</v>
      </c>
      <c r="K1377" t="s">
        <v>730</v>
      </c>
      <c r="L1377">
        <v>1.35</v>
      </c>
      <c r="M1377">
        <v>3</v>
      </c>
      <c r="O1377" t="s">
        <v>714</v>
      </c>
    </row>
    <row r="1378" spans="1:15" x14ac:dyDescent="0.25">
      <c r="A1378" t="s">
        <v>173</v>
      </c>
      <c r="B1378">
        <v>2021</v>
      </c>
      <c r="C1378" t="s">
        <v>19</v>
      </c>
      <c r="D1378">
        <v>5</v>
      </c>
      <c r="E1378">
        <v>3</v>
      </c>
      <c r="F1378">
        <v>1</v>
      </c>
      <c r="G1378">
        <v>3.95</v>
      </c>
      <c r="H1378">
        <v>45</v>
      </c>
      <c r="I1378" t="s">
        <v>713</v>
      </c>
      <c r="K1378" t="s">
        <v>726</v>
      </c>
      <c r="L1378">
        <v>1.35</v>
      </c>
      <c r="M1378">
        <v>2.1</v>
      </c>
      <c r="O1378" t="s">
        <v>714</v>
      </c>
    </row>
    <row r="1379" spans="1:15" x14ac:dyDescent="0.25">
      <c r="A1379" t="s">
        <v>173</v>
      </c>
      <c r="B1379">
        <v>2021</v>
      </c>
      <c r="C1379" t="s">
        <v>19</v>
      </c>
      <c r="D1379">
        <v>5</v>
      </c>
      <c r="E1379">
        <v>3</v>
      </c>
      <c r="F1379">
        <v>1</v>
      </c>
      <c r="G1379">
        <v>3.95</v>
      </c>
      <c r="H1379">
        <v>45</v>
      </c>
      <c r="I1379" t="s">
        <v>713</v>
      </c>
      <c r="K1379" t="s">
        <v>727</v>
      </c>
      <c r="L1379">
        <v>1.35</v>
      </c>
      <c r="M1379">
        <v>2.1</v>
      </c>
      <c r="O1379" t="s">
        <v>714</v>
      </c>
    </row>
    <row r="1380" spans="1:15" x14ac:dyDescent="0.25">
      <c r="A1380" t="s">
        <v>173</v>
      </c>
      <c r="B1380">
        <v>2021</v>
      </c>
      <c r="C1380" t="s">
        <v>19</v>
      </c>
      <c r="D1380">
        <v>5</v>
      </c>
      <c r="E1380">
        <v>3</v>
      </c>
      <c r="F1380">
        <v>1</v>
      </c>
      <c r="G1380">
        <v>3.95</v>
      </c>
      <c r="H1380">
        <v>45</v>
      </c>
      <c r="I1380" t="s">
        <v>713</v>
      </c>
      <c r="K1380" t="s">
        <v>728</v>
      </c>
      <c r="L1380">
        <v>3.75</v>
      </c>
      <c r="M1380">
        <v>2.1</v>
      </c>
      <c r="O1380" t="s">
        <v>677</v>
      </c>
    </row>
    <row r="1381" spans="1:15" x14ac:dyDescent="0.25">
      <c r="A1381" t="s">
        <v>173</v>
      </c>
      <c r="B1381">
        <v>2021</v>
      </c>
      <c r="C1381" t="s">
        <v>19</v>
      </c>
      <c r="D1381">
        <v>5</v>
      </c>
      <c r="E1381">
        <v>3</v>
      </c>
      <c r="F1381">
        <v>1</v>
      </c>
      <c r="G1381">
        <v>3.95</v>
      </c>
      <c r="H1381">
        <v>45</v>
      </c>
      <c r="I1381" t="s">
        <v>713</v>
      </c>
      <c r="K1381" t="s">
        <v>729</v>
      </c>
      <c r="L1381">
        <v>2.1</v>
      </c>
      <c r="M1381">
        <v>2.1</v>
      </c>
      <c r="O1381" t="s">
        <v>677</v>
      </c>
    </row>
    <row r="1382" spans="1:15" x14ac:dyDescent="0.25">
      <c r="A1382" t="s">
        <v>173</v>
      </c>
      <c r="B1382">
        <v>2021</v>
      </c>
      <c r="C1382" t="s">
        <v>19</v>
      </c>
      <c r="D1382">
        <v>5</v>
      </c>
      <c r="E1382">
        <v>3</v>
      </c>
      <c r="F1382">
        <v>1</v>
      </c>
      <c r="G1382">
        <v>3.95</v>
      </c>
      <c r="H1382">
        <v>45</v>
      </c>
      <c r="I1382" t="s">
        <v>713</v>
      </c>
      <c r="K1382" t="s">
        <v>730</v>
      </c>
      <c r="L1382">
        <v>1.35</v>
      </c>
      <c r="M1382">
        <v>2.1</v>
      </c>
      <c r="O1382" t="s">
        <v>714</v>
      </c>
    </row>
    <row r="1383" spans="1:15" x14ac:dyDescent="0.25">
      <c r="A1383" t="s">
        <v>173</v>
      </c>
      <c r="B1383">
        <v>2021</v>
      </c>
      <c r="C1383" t="s">
        <v>19</v>
      </c>
      <c r="D1383">
        <v>5</v>
      </c>
      <c r="E1383">
        <v>3</v>
      </c>
      <c r="F1383">
        <v>2</v>
      </c>
      <c r="G1383">
        <v>2.2000000000000002</v>
      </c>
      <c r="H1383">
        <v>90</v>
      </c>
      <c r="I1383" t="s">
        <v>713</v>
      </c>
      <c r="K1383" t="s">
        <v>726</v>
      </c>
      <c r="L1383">
        <v>3.66</v>
      </c>
      <c r="M1383">
        <v>3</v>
      </c>
      <c r="O1383" t="s">
        <v>677</v>
      </c>
    </row>
    <row r="1384" spans="1:15" x14ac:dyDescent="0.25">
      <c r="A1384" t="s">
        <v>173</v>
      </c>
      <c r="B1384">
        <v>2021</v>
      </c>
      <c r="C1384" t="s">
        <v>19</v>
      </c>
      <c r="D1384">
        <v>5</v>
      </c>
      <c r="E1384">
        <v>3</v>
      </c>
      <c r="F1384">
        <v>2</v>
      </c>
      <c r="G1384">
        <v>2.2000000000000002</v>
      </c>
      <c r="H1384">
        <v>90</v>
      </c>
      <c r="I1384" t="s">
        <v>713</v>
      </c>
      <c r="K1384" t="s">
        <v>727</v>
      </c>
      <c r="L1384">
        <v>3.4</v>
      </c>
      <c r="M1384">
        <v>1</v>
      </c>
      <c r="O1384" t="s">
        <v>677</v>
      </c>
    </row>
    <row r="1385" spans="1:15" x14ac:dyDescent="0.25">
      <c r="A1385" t="s">
        <v>173</v>
      </c>
      <c r="B1385">
        <v>2021</v>
      </c>
      <c r="C1385" t="s">
        <v>19</v>
      </c>
      <c r="D1385">
        <v>5</v>
      </c>
      <c r="E1385">
        <v>3</v>
      </c>
      <c r="F1385">
        <v>2</v>
      </c>
      <c r="G1385">
        <v>2.2000000000000002</v>
      </c>
      <c r="H1385">
        <v>90</v>
      </c>
      <c r="I1385" t="s">
        <v>713</v>
      </c>
      <c r="K1385" t="s">
        <v>728</v>
      </c>
      <c r="L1385">
        <v>1.35</v>
      </c>
      <c r="M1385">
        <v>2.1</v>
      </c>
      <c r="O1385" t="s">
        <v>714</v>
      </c>
    </row>
    <row r="1386" spans="1:15" x14ac:dyDescent="0.25">
      <c r="A1386" t="s">
        <v>173</v>
      </c>
      <c r="B1386">
        <v>2021</v>
      </c>
      <c r="C1386" t="s">
        <v>19</v>
      </c>
      <c r="D1386">
        <v>5</v>
      </c>
      <c r="E1386">
        <v>3</v>
      </c>
      <c r="F1386">
        <v>2</v>
      </c>
      <c r="G1386">
        <v>2.2000000000000002</v>
      </c>
      <c r="H1386">
        <v>90</v>
      </c>
      <c r="I1386" t="s">
        <v>713</v>
      </c>
      <c r="K1386" t="s">
        <v>729</v>
      </c>
      <c r="L1386">
        <v>1.35</v>
      </c>
      <c r="M1386">
        <v>1</v>
      </c>
      <c r="O1386" t="s">
        <v>714</v>
      </c>
    </row>
    <row r="1387" spans="1:15" x14ac:dyDescent="0.25">
      <c r="A1387" t="s">
        <v>173</v>
      </c>
      <c r="B1387">
        <v>2021</v>
      </c>
      <c r="C1387" t="s">
        <v>19</v>
      </c>
      <c r="D1387">
        <v>5</v>
      </c>
      <c r="E1387">
        <v>3</v>
      </c>
      <c r="F1387">
        <v>2</v>
      </c>
      <c r="G1387">
        <v>2.2000000000000002</v>
      </c>
      <c r="H1387">
        <v>90</v>
      </c>
      <c r="I1387" t="s">
        <v>713</v>
      </c>
      <c r="K1387" t="s">
        <v>730</v>
      </c>
      <c r="L1387">
        <v>1.35</v>
      </c>
      <c r="M1387">
        <v>3</v>
      </c>
      <c r="O1387" t="s">
        <v>714</v>
      </c>
    </row>
    <row r="1388" spans="1:15" x14ac:dyDescent="0.25">
      <c r="A1388" t="s">
        <v>173</v>
      </c>
      <c r="B1388">
        <v>2021</v>
      </c>
      <c r="C1388" t="s">
        <v>19</v>
      </c>
      <c r="D1388">
        <v>5</v>
      </c>
      <c r="E1388">
        <v>4</v>
      </c>
      <c r="F1388">
        <v>1</v>
      </c>
      <c r="G1388">
        <v>3.71</v>
      </c>
      <c r="H1388">
        <v>60</v>
      </c>
      <c r="I1388" t="s">
        <v>713</v>
      </c>
      <c r="K1388" t="s">
        <v>726</v>
      </c>
      <c r="L1388">
        <v>1.35</v>
      </c>
      <c r="M1388">
        <v>3</v>
      </c>
      <c r="O1388" t="s">
        <v>714</v>
      </c>
    </row>
    <row r="1389" spans="1:15" x14ac:dyDescent="0.25">
      <c r="A1389" t="s">
        <v>173</v>
      </c>
      <c r="B1389">
        <v>2021</v>
      </c>
      <c r="C1389" t="s">
        <v>19</v>
      </c>
      <c r="D1389">
        <v>5</v>
      </c>
      <c r="E1389">
        <v>4</v>
      </c>
      <c r="F1389">
        <v>1</v>
      </c>
      <c r="G1389">
        <v>3.71</v>
      </c>
      <c r="H1389">
        <v>60</v>
      </c>
      <c r="I1389" t="s">
        <v>713</v>
      </c>
      <c r="K1389" t="s">
        <v>727</v>
      </c>
      <c r="L1389">
        <v>1.35</v>
      </c>
      <c r="M1389">
        <v>2.1</v>
      </c>
      <c r="O1389" t="s">
        <v>714</v>
      </c>
    </row>
    <row r="1390" spans="1:15" x14ac:dyDescent="0.25">
      <c r="A1390" t="s">
        <v>173</v>
      </c>
      <c r="B1390">
        <v>2021</v>
      </c>
      <c r="C1390" t="s">
        <v>19</v>
      </c>
      <c r="D1390">
        <v>5</v>
      </c>
      <c r="E1390">
        <v>4</v>
      </c>
      <c r="F1390">
        <v>1</v>
      </c>
      <c r="G1390">
        <v>3.71</v>
      </c>
      <c r="H1390">
        <v>60</v>
      </c>
      <c r="I1390" t="s">
        <v>713</v>
      </c>
      <c r="K1390" t="s">
        <v>728</v>
      </c>
      <c r="L1390">
        <v>1.35</v>
      </c>
      <c r="M1390">
        <v>1</v>
      </c>
      <c r="O1390" t="s">
        <v>714</v>
      </c>
    </row>
    <row r="1391" spans="1:15" x14ac:dyDescent="0.25">
      <c r="A1391" t="s">
        <v>173</v>
      </c>
      <c r="B1391">
        <v>2021</v>
      </c>
      <c r="C1391" t="s">
        <v>19</v>
      </c>
      <c r="D1391">
        <v>5</v>
      </c>
      <c r="E1391">
        <v>4</v>
      </c>
      <c r="F1391">
        <v>1</v>
      </c>
      <c r="G1391">
        <v>3.71</v>
      </c>
      <c r="H1391">
        <v>60</v>
      </c>
      <c r="I1391" t="s">
        <v>713</v>
      </c>
      <c r="K1391" t="s">
        <v>729</v>
      </c>
      <c r="L1391">
        <v>1.35</v>
      </c>
      <c r="M1391">
        <v>3</v>
      </c>
      <c r="O1391" t="s">
        <v>714</v>
      </c>
    </row>
    <row r="1392" spans="1:15" x14ac:dyDescent="0.25">
      <c r="A1392" t="s">
        <v>173</v>
      </c>
      <c r="B1392">
        <v>2021</v>
      </c>
      <c r="C1392" t="s">
        <v>19</v>
      </c>
      <c r="D1392">
        <v>5</v>
      </c>
      <c r="E1392">
        <v>4</v>
      </c>
      <c r="F1392">
        <v>1</v>
      </c>
      <c r="G1392">
        <v>3.71</v>
      </c>
      <c r="H1392">
        <v>60</v>
      </c>
      <c r="I1392" t="s">
        <v>713</v>
      </c>
      <c r="K1392" t="s">
        <v>730</v>
      </c>
      <c r="L1392">
        <v>1.35</v>
      </c>
      <c r="M1392">
        <v>2.1</v>
      </c>
      <c r="O1392" t="s">
        <v>714</v>
      </c>
    </row>
    <row r="1393" spans="1:15" x14ac:dyDescent="0.25">
      <c r="A1393" t="s">
        <v>173</v>
      </c>
      <c r="B1393">
        <v>2021</v>
      </c>
      <c r="C1393" t="s">
        <v>19</v>
      </c>
      <c r="D1393">
        <v>5</v>
      </c>
      <c r="E1393">
        <v>4</v>
      </c>
      <c r="F1393">
        <v>2</v>
      </c>
      <c r="G1393">
        <v>3.51</v>
      </c>
      <c r="H1393">
        <v>120</v>
      </c>
      <c r="I1393" t="s">
        <v>713</v>
      </c>
      <c r="K1393" t="s">
        <v>726</v>
      </c>
      <c r="L1393">
        <v>1.35</v>
      </c>
      <c r="M1393">
        <v>3</v>
      </c>
      <c r="O1393" t="s">
        <v>714</v>
      </c>
    </row>
    <row r="1394" spans="1:15" x14ac:dyDescent="0.25">
      <c r="A1394" t="s">
        <v>173</v>
      </c>
      <c r="B1394">
        <v>2021</v>
      </c>
      <c r="C1394" t="s">
        <v>19</v>
      </c>
      <c r="D1394">
        <v>5</v>
      </c>
      <c r="E1394">
        <v>4</v>
      </c>
      <c r="F1394">
        <v>2</v>
      </c>
      <c r="G1394">
        <v>3.51</v>
      </c>
      <c r="H1394">
        <v>120</v>
      </c>
      <c r="I1394" t="s">
        <v>713</v>
      </c>
      <c r="K1394" t="s">
        <v>727</v>
      </c>
      <c r="L1394">
        <v>1.35</v>
      </c>
      <c r="M1394">
        <v>1</v>
      </c>
      <c r="O1394" t="s">
        <v>714</v>
      </c>
    </row>
    <row r="1395" spans="1:15" x14ac:dyDescent="0.25">
      <c r="A1395" t="s">
        <v>173</v>
      </c>
      <c r="B1395">
        <v>2021</v>
      </c>
      <c r="C1395" t="s">
        <v>19</v>
      </c>
      <c r="D1395">
        <v>5</v>
      </c>
      <c r="E1395">
        <v>4</v>
      </c>
      <c r="F1395">
        <v>2</v>
      </c>
      <c r="G1395">
        <v>3.51</v>
      </c>
      <c r="H1395">
        <v>120</v>
      </c>
      <c r="I1395" t="s">
        <v>713</v>
      </c>
      <c r="K1395" t="s">
        <v>728</v>
      </c>
      <c r="L1395">
        <v>3.63</v>
      </c>
      <c r="M1395">
        <v>1</v>
      </c>
      <c r="O1395" t="s">
        <v>677</v>
      </c>
    </row>
    <row r="1396" spans="1:15" x14ac:dyDescent="0.25">
      <c r="A1396" t="s">
        <v>173</v>
      </c>
      <c r="B1396">
        <v>2021</v>
      </c>
      <c r="C1396" t="s">
        <v>19</v>
      </c>
      <c r="D1396">
        <v>5</v>
      </c>
      <c r="E1396">
        <v>4</v>
      </c>
      <c r="F1396">
        <v>2</v>
      </c>
      <c r="G1396">
        <v>3.51</v>
      </c>
      <c r="H1396">
        <v>120</v>
      </c>
      <c r="I1396" t="s">
        <v>713</v>
      </c>
      <c r="K1396" t="s">
        <v>729</v>
      </c>
      <c r="L1396">
        <v>1.35</v>
      </c>
      <c r="M1396">
        <v>3</v>
      </c>
      <c r="O1396" t="s">
        <v>714</v>
      </c>
    </row>
    <row r="1397" spans="1:15" x14ac:dyDescent="0.25">
      <c r="A1397" t="s">
        <v>173</v>
      </c>
      <c r="B1397">
        <v>2021</v>
      </c>
      <c r="C1397" t="s">
        <v>19</v>
      </c>
      <c r="D1397">
        <v>5</v>
      </c>
      <c r="E1397">
        <v>4</v>
      </c>
      <c r="F1397">
        <v>2</v>
      </c>
      <c r="G1397">
        <v>3.51</v>
      </c>
      <c r="H1397">
        <v>120</v>
      </c>
      <c r="I1397" t="s">
        <v>713</v>
      </c>
      <c r="K1397" t="s">
        <v>730</v>
      </c>
      <c r="L1397">
        <v>1.35</v>
      </c>
      <c r="M1397">
        <v>3</v>
      </c>
      <c r="O1397" t="s">
        <v>714</v>
      </c>
    </row>
    <row r="1398" spans="1:15" x14ac:dyDescent="0.25">
      <c r="A1398" t="s">
        <v>173</v>
      </c>
      <c r="B1398">
        <v>2021</v>
      </c>
      <c r="C1398" t="s">
        <v>19</v>
      </c>
      <c r="D1398">
        <v>5</v>
      </c>
      <c r="E1398">
        <v>5</v>
      </c>
      <c r="F1398">
        <v>1</v>
      </c>
      <c r="G1398">
        <v>3.47</v>
      </c>
      <c r="H1398">
        <v>75</v>
      </c>
      <c r="I1398" t="s">
        <v>713</v>
      </c>
      <c r="K1398" t="s">
        <v>726</v>
      </c>
      <c r="L1398">
        <v>2.82</v>
      </c>
      <c r="M1398">
        <v>3</v>
      </c>
      <c r="O1398" t="s">
        <v>677</v>
      </c>
    </row>
    <row r="1399" spans="1:15" x14ac:dyDescent="0.25">
      <c r="A1399" t="s">
        <v>173</v>
      </c>
      <c r="B1399">
        <v>2021</v>
      </c>
      <c r="C1399" t="s">
        <v>19</v>
      </c>
      <c r="D1399">
        <v>5</v>
      </c>
      <c r="E1399">
        <v>5</v>
      </c>
      <c r="F1399">
        <v>1</v>
      </c>
      <c r="G1399">
        <v>3.47</v>
      </c>
      <c r="H1399">
        <v>75</v>
      </c>
      <c r="I1399" t="s">
        <v>713</v>
      </c>
      <c r="K1399" t="s">
        <v>727</v>
      </c>
      <c r="L1399">
        <v>2.1</v>
      </c>
      <c r="M1399">
        <v>2.1</v>
      </c>
      <c r="O1399" t="s">
        <v>677</v>
      </c>
    </row>
    <row r="1400" spans="1:15" x14ac:dyDescent="0.25">
      <c r="A1400" t="s">
        <v>173</v>
      </c>
      <c r="B1400">
        <v>2021</v>
      </c>
      <c r="C1400" t="s">
        <v>19</v>
      </c>
      <c r="D1400">
        <v>5</v>
      </c>
      <c r="E1400">
        <v>5</v>
      </c>
      <c r="F1400">
        <v>1</v>
      </c>
      <c r="G1400">
        <v>3.47</v>
      </c>
      <c r="H1400">
        <v>75</v>
      </c>
      <c r="I1400" t="s">
        <v>713</v>
      </c>
      <c r="K1400" t="s">
        <v>728</v>
      </c>
      <c r="L1400">
        <v>3.21</v>
      </c>
      <c r="M1400">
        <v>1</v>
      </c>
      <c r="O1400" t="s">
        <v>677</v>
      </c>
    </row>
    <row r="1401" spans="1:15" x14ac:dyDescent="0.25">
      <c r="A1401" t="s">
        <v>173</v>
      </c>
      <c r="B1401">
        <v>2021</v>
      </c>
      <c r="C1401" t="s">
        <v>19</v>
      </c>
      <c r="D1401">
        <v>5</v>
      </c>
      <c r="E1401">
        <v>5</v>
      </c>
      <c r="F1401">
        <v>1</v>
      </c>
      <c r="G1401">
        <v>3.47</v>
      </c>
      <c r="H1401">
        <v>75</v>
      </c>
      <c r="I1401" t="s">
        <v>713</v>
      </c>
      <c r="K1401" t="s">
        <v>729</v>
      </c>
      <c r="L1401">
        <v>2.5</v>
      </c>
      <c r="M1401">
        <v>2.1</v>
      </c>
      <c r="O1401" t="s">
        <v>677</v>
      </c>
    </row>
    <row r="1402" spans="1:15" x14ac:dyDescent="0.25">
      <c r="A1402" t="s">
        <v>173</v>
      </c>
      <c r="B1402">
        <v>2021</v>
      </c>
      <c r="C1402" t="s">
        <v>19</v>
      </c>
      <c r="D1402">
        <v>5</v>
      </c>
      <c r="E1402">
        <v>5</v>
      </c>
      <c r="F1402">
        <v>1</v>
      </c>
      <c r="G1402">
        <v>3.47</v>
      </c>
      <c r="H1402">
        <v>75</v>
      </c>
      <c r="I1402" t="s">
        <v>713</v>
      </c>
      <c r="K1402" t="s">
        <v>730</v>
      </c>
      <c r="L1402">
        <v>1.35</v>
      </c>
      <c r="M1402">
        <v>2.1</v>
      </c>
      <c r="O1402" t="s">
        <v>714</v>
      </c>
    </row>
    <row r="1403" spans="1:15" x14ac:dyDescent="0.25">
      <c r="A1403" t="s">
        <v>173</v>
      </c>
      <c r="B1403">
        <v>2021</v>
      </c>
      <c r="C1403" t="s">
        <v>19</v>
      </c>
      <c r="D1403">
        <v>5</v>
      </c>
      <c r="E1403">
        <v>5</v>
      </c>
      <c r="F1403">
        <v>2</v>
      </c>
      <c r="G1403">
        <v>3.94</v>
      </c>
      <c r="H1403">
        <v>150</v>
      </c>
      <c r="I1403" t="s">
        <v>713</v>
      </c>
      <c r="K1403" t="s">
        <v>726</v>
      </c>
      <c r="L1403">
        <v>1.35</v>
      </c>
      <c r="M1403">
        <v>2.1</v>
      </c>
      <c r="O1403" t="s">
        <v>714</v>
      </c>
    </row>
    <row r="1404" spans="1:15" x14ac:dyDescent="0.25">
      <c r="A1404" t="s">
        <v>173</v>
      </c>
      <c r="B1404">
        <v>2021</v>
      </c>
      <c r="C1404" t="s">
        <v>19</v>
      </c>
      <c r="D1404">
        <v>5</v>
      </c>
      <c r="E1404">
        <v>5</v>
      </c>
      <c r="F1404">
        <v>2</v>
      </c>
      <c r="G1404">
        <v>3.94</v>
      </c>
      <c r="H1404">
        <v>150</v>
      </c>
      <c r="I1404" t="s">
        <v>713</v>
      </c>
      <c r="K1404" t="s">
        <v>727</v>
      </c>
      <c r="L1404">
        <v>3.6</v>
      </c>
      <c r="M1404">
        <v>1</v>
      </c>
      <c r="O1404" t="s">
        <v>677</v>
      </c>
    </row>
    <row r="1405" spans="1:15" x14ac:dyDescent="0.25">
      <c r="A1405" t="s">
        <v>173</v>
      </c>
      <c r="B1405">
        <v>2021</v>
      </c>
      <c r="C1405" t="s">
        <v>19</v>
      </c>
      <c r="D1405">
        <v>5</v>
      </c>
      <c r="E1405">
        <v>5</v>
      </c>
      <c r="F1405">
        <v>2</v>
      </c>
      <c r="G1405">
        <v>3.94</v>
      </c>
      <c r="H1405">
        <v>150</v>
      </c>
      <c r="I1405" t="s">
        <v>713</v>
      </c>
      <c r="K1405" t="s">
        <v>728</v>
      </c>
      <c r="L1405">
        <v>1.35</v>
      </c>
      <c r="M1405">
        <v>3</v>
      </c>
      <c r="O1405" t="s">
        <v>714</v>
      </c>
    </row>
    <row r="1406" spans="1:15" x14ac:dyDescent="0.25">
      <c r="A1406" t="s">
        <v>173</v>
      </c>
      <c r="B1406">
        <v>2021</v>
      </c>
      <c r="C1406" t="s">
        <v>19</v>
      </c>
      <c r="D1406">
        <v>5</v>
      </c>
      <c r="E1406">
        <v>5</v>
      </c>
      <c r="F1406">
        <v>2</v>
      </c>
      <c r="G1406">
        <v>3.94</v>
      </c>
      <c r="H1406">
        <v>150</v>
      </c>
      <c r="I1406" t="s">
        <v>713</v>
      </c>
      <c r="K1406" t="s">
        <v>729</v>
      </c>
      <c r="L1406">
        <v>1.35</v>
      </c>
      <c r="M1406">
        <v>3</v>
      </c>
      <c r="O1406" t="s">
        <v>714</v>
      </c>
    </row>
    <row r="1407" spans="1:15" x14ac:dyDescent="0.25">
      <c r="A1407" t="s">
        <v>173</v>
      </c>
      <c r="B1407">
        <v>2021</v>
      </c>
      <c r="C1407" t="s">
        <v>19</v>
      </c>
      <c r="D1407">
        <v>5</v>
      </c>
      <c r="E1407">
        <v>5</v>
      </c>
      <c r="F1407">
        <v>2</v>
      </c>
      <c r="G1407">
        <v>3.94</v>
      </c>
      <c r="H1407">
        <v>150</v>
      </c>
      <c r="I1407" t="s">
        <v>713</v>
      </c>
      <c r="K1407" t="s">
        <v>730</v>
      </c>
      <c r="L1407">
        <v>1.35</v>
      </c>
      <c r="M1407">
        <v>3</v>
      </c>
      <c r="O1407" t="s">
        <v>714</v>
      </c>
    </row>
    <row r="1408" spans="1:15" x14ac:dyDescent="0.25">
      <c r="A1408" t="s">
        <v>174</v>
      </c>
      <c r="B1408">
        <v>2021</v>
      </c>
      <c r="C1408" t="s">
        <v>20</v>
      </c>
      <c r="D1408">
        <v>4</v>
      </c>
      <c r="E1408">
        <v>1</v>
      </c>
      <c r="F1408">
        <v>1</v>
      </c>
      <c r="G1408">
        <v>2.88</v>
      </c>
      <c r="H1408">
        <v>15</v>
      </c>
      <c r="I1408" t="s">
        <v>681</v>
      </c>
      <c r="J1408">
        <v>2025</v>
      </c>
      <c r="K1408" t="s">
        <v>723</v>
      </c>
      <c r="L1408">
        <v>3.85</v>
      </c>
      <c r="M1408">
        <v>2.1</v>
      </c>
      <c r="N1408" t="s">
        <v>683</v>
      </c>
      <c r="O1408" t="s">
        <v>677</v>
      </c>
    </row>
    <row r="1409" spans="1:15" x14ac:dyDescent="0.25">
      <c r="A1409" t="s">
        <v>174</v>
      </c>
      <c r="B1409">
        <v>2021</v>
      </c>
      <c r="C1409" t="s">
        <v>20</v>
      </c>
      <c r="D1409">
        <v>4</v>
      </c>
      <c r="E1409">
        <v>1</v>
      </c>
      <c r="F1409">
        <v>1</v>
      </c>
      <c r="G1409">
        <v>2.88</v>
      </c>
      <c r="H1409">
        <v>15</v>
      </c>
      <c r="I1409" t="s">
        <v>681</v>
      </c>
      <c r="J1409">
        <v>2025</v>
      </c>
      <c r="K1409" t="s">
        <v>724</v>
      </c>
      <c r="L1409">
        <v>2.2400000000000002</v>
      </c>
      <c r="M1409">
        <v>2.1</v>
      </c>
      <c r="N1409" t="s">
        <v>683</v>
      </c>
      <c r="O1409" t="s">
        <v>677</v>
      </c>
    </row>
    <row r="1410" spans="1:15" x14ac:dyDescent="0.25">
      <c r="A1410" t="s">
        <v>174</v>
      </c>
      <c r="B1410">
        <v>2021</v>
      </c>
      <c r="C1410" t="s">
        <v>20</v>
      </c>
      <c r="D1410">
        <v>4</v>
      </c>
      <c r="E1410">
        <v>1</v>
      </c>
      <c r="F1410">
        <v>1</v>
      </c>
      <c r="G1410">
        <v>2.88</v>
      </c>
      <c r="H1410">
        <v>15</v>
      </c>
      <c r="I1410" t="s">
        <v>681</v>
      </c>
      <c r="J1410">
        <v>2025</v>
      </c>
      <c r="K1410" t="s">
        <v>725</v>
      </c>
      <c r="L1410">
        <v>3.76</v>
      </c>
      <c r="M1410">
        <v>1</v>
      </c>
      <c r="N1410" t="s">
        <v>683</v>
      </c>
      <c r="O1410" t="s">
        <v>677</v>
      </c>
    </row>
    <row r="1411" spans="1:15" x14ac:dyDescent="0.25">
      <c r="A1411" t="s">
        <v>174</v>
      </c>
      <c r="B1411">
        <v>2021</v>
      </c>
      <c r="C1411" t="s">
        <v>20</v>
      </c>
      <c r="D1411">
        <v>4</v>
      </c>
      <c r="E1411">
        <v>1</v>
      </c>
      <c r="F1411">
        <v>2</v>
      </c>
      <c r="G1411">
        <v>3.63</v>
      </c>
      <c r="H1411">
        <v>30</v>
      </c>
      <c r="I1411" t="s">
        <v>681</v>
      </c>
      <c r="J1411">
        <v>2025</v>
      </c>
      <c r="K1411" t="s">
        <v>723</v>
      </c>
      <c r="L1411">
        <v>3.81</v>
      </c>
      <c r="M1411">
        <v>2.1</v>
      </c>
      <c r="N1411" t="s">
        <v>689</v>
      </c>
      <c r="O1411" t="s">
        <v>677</v>
      </c>
    </row>
    <row r="1412" spans="1:15" x14ac:dyDescent="0.25">
      <c r="A1412" t="s">
        <v>174</v>
      </c>
      <c r="B1412">
        <v>2021</v>
      </c>
      <c r="C1412" t="s">
        <v>20</v>
      </c>
      <c r="D1412">
        <v>4</v>
      </c>
      <c r="E1412">
        <v>1</v>
      </c>
      <c r="F1412">
        <v>2</v>
      </c>
      <c r="G1412">
        <v>3.63</v>
      </c>
      <c r="H1412">
        <v>30</v>
      </c>
      <c r="I1412" t="s">
        <v>681</v>
      </c>
      <c r="J1412">
        <v>2025</v>
      </c>
      <c r="K1412" t="s">
        <v>724</v>
      </c>
      <c r="L1412">
        <v>3.9</v>
      </c>
      <c r="M1412">
        <v>2.1</v>
      </c>
      <c r="N1412" t="s">
        <v>689</v>
      </c>
      <c r="O1412" t="s">
        <v>677</v>
      </c>
    </row>
    <row r="1413" spans="1:15" x14ac:dyDescent="0.25">
      <c r="A1413" t="s">
        <v>174</v>
      </c>
      <c r="B1413">
        <v>2021</v>
      </c>
      <c r="C1413" t="s">
        <v>20</v>
      </c>
      <c r="D1413">
        <v>4</v>
      </c>
      <c r="E1413">
        <v>1</v>
      </c>
      <c r="F1413">
        <v>2</v>
      </c>
      <c r="G1413">
        <v>3.63</v>
      </c>
      <c r="H1413">
        <v>30</v>
      </c>
      <c r="I1413" t="s">
        <v>681</v>
      </c>
      <c r="J1413">
        <v>2025</v>
      </c>
      <c r="K1413" t="s">
        <v>725</v>
      </c>
      <c r="L1413">
        <v>3.87</v>
      </c>
      <c r="M1413">
        <v>2.1</v>
      </c>
      <c r="N1413" t="s">
        <v>689</v>
      </c>
      <c r="O1413" t="s">
        <v>677</v>
      </c>
    </row>
    <row r="1414" spans="1:15" x14ac:dyDescent="0.25">
      <c r="A1414" t="s">
        <v>174</v>
      </c>
      <c r="B1414">
        <v>2021</v>
      </c>
      <c r="C1414" t="s">
        <v>20</v>
      </c>
      <c r="D1414">
        <v>4</v>
      </c>
      <c r="E1414">
        <v>2</v>
      </c>
      <c r="F1414">
        <v>1</v>
      </c>
      <c r="G1414">
        <v>3.2</v>
      </c>
      <c r="H1414">
        <v>30</v>
      </c>
      <c r="I1414" t="s">
        <v>681</v>
      </c>
      <c r="J1414">
        <v>2025</v>
      </c>
      <c r="K1414" t="s">
        <v>723</v>
      </c>
      <c r="L1414">
        <v>2.71</v>
      </c>
      <c r="M1414">
        <v>1</v>
      </c>
      <c r="N1414" t="s">
        <v>712</v>
      </c>
      <c r="O1414" t="s">
        <v>677</v>
      </c>
    </row>
    <row r="1415" spans="1:15" x14ac:dyDescent="0.25">
      <c r="A1415" t="s">
        <v>174</v>
      </c>
      <c r="B1415">
        <v>2021</v>
      </c>
      <c r="C1415" t="s">
        <v>20</v>
      </c>
      <c r="D1415">
        <v>4</v>
      </c>
      <c r="E1415">
        <v>2</v>
      </c>
      <c r="F1415">
        <v>1</v>
      </c>
      <c r="G1415">
        <v>3.2</v>
      </c>
      <c r="H1415">
        <v>30</v>
      </c>
      <c r="I1415" t="s">
        <v>681</v>
      </c>
      <c r="J1415">
        <v>2025</v>
      </c>
      <c r="K1415" t="s">
        <v>724</v>
      </c>
      <c r="L1415">
        <v>3.65</v>
      </c>
      <c r="M1415">
        <v>1</v>
      </c>
      <c r="N1415" t="s">
        <v>712</v>
      </c>
      <c r="O1415" t="s">
        <v>677</v>
      </c>
    </row>
    <row r="1416" spans="1:15" x14ac:dyDescent="0.25">
      <c r="A1416" t="s">
        <v>174</v>
      </c>
      <c r="B1416">
        <v>2021</v>
      </c>
      <c r="C1416" t="s">
        <v>20</v>
      </c>
      <c r="D1416">
        <v>4</v>
      </c>
      <c r="E1416">
        <v>2</v>
      </c>
      <c r="F1416">
        <v>1</v>
      </c>
      <c r="G1416">
        <v>3.2</v>
      </c>
      <c r="H1416">
        <v>30</v>
      </c>
      <c r="I1416" t="s">
        <v>681</v>
      </c>
      <c r="J1416">
        <v>2025</v>
      </c>
      <c r="K1416" t="s">
        <v>725</v>
      </c>
      <c r="L1416">
        <v>2.86</v>
      </c>
      <c r="M1416">
        <v>1</v>
      </c>
      <c r="N1416" t="s">
        <v>712</v>
      </c>
      <c r="O1416" t="s">
        <v>677</v>
      </c>
    </row>
    <row r="1417" spans="1:15" x14ac:dyDescent="0.25">
      <c r="A1417" t="s">
        <v>174</v>
      </c>
      <c r="B1417">
        <v>2021</v>
      </c>
      <c r="C1417" t="s">
        <v>20</v>
      </c>
      <c r="D1417">
        <v>4</v>
      </c>
      <c r="E1417">
        <v>2</v>
      </c>
      <c r="F1417">
        <v>2</v>
      </c>
      <c r="G1417">
        <v>2.2400000000000002</v>
      </c>
      <c r="H1417">
        <v>60</v>
      </c>
      <c r="I1417" t="s">
        <v>681</v>
      </c>
      <c r="J1417">
        <v>2025</v>
      </c>
      <c r="K1417" t="s">
        <v>723</v>
      </c>
      <c r="L1417">
        <v>2.09</v>
      </c>
      <c r="M1417">
        <v>1</v>
      </c>
      <c r="N1417" t="s">
        <v>683</v>
      </c>
      <c r="O1417" t="s">
        <v>677</v>
      </c>
    </row>
    <row r="1418" spans="1:15" x14ac:dyDescent="0.25">
      <c r="A1418" t="s">
        <v>174</v>
      </c>
      <c r="B1418">
        <v>2021</v>
      </c>
      <c r="C1418" t="s">
        <v>20</v>
      </c>
      <c r="D1418">
        <v>4</v>
      </c>
      <c r="E1418">
        <v>2</v>
      </c>
      <c r="F1418">
        <v>2</v>
      </c>
      <c r="G1418">
        <v>2.2400000000000002</v>
      </c>
      <c r="H1418">
        <v>60</v>
      </c>
      <c r="I1418" t="s">
        <v>681</v>
      </c>
      <c r="J1418">
        <v>2025</v>
      </c>
      <c r="K1418" t="s">
        <v>724</v>
      </c>
      <c r="L1418">
        <v>2.62</v>
      </c>
      <c r="M1418">
        <v>1</v>
      </c>
      <c r="N1418" t="s">
        <v>683</v>
      </c>
      <c r="O1418" t="s">
        <v>677</v>
      </c>
    </row>
    <row r="1419" spans="1:15" x14ac:dyDescent="0.25">
      <c r="A1419" t="s">
        <v>174</v>
      </c>
      <c r="B1419">
        <v>2021</v>
      </c>
      <c r="C1419" t="s">
        <v>20</v>
      </c>
      <c r="D1419">
        <v>4</v>
      </c>
      <c r="E1419">
        <v>2</v>
      </c>
      <c r="F1419">
        <v>2</v>
      </c>
      <c r="G1419">
        <v>2.2400000000000002</v>
      </c>
      <c r="H1419">
        <v>60</v>
      </c>
      <c r="I1419" t="s">
        <v>681</v>
      </c>
      <c r="J1419">
        <v>2025</v>
      </c>
      <c r="K1419" t="s">
        <v>725</v>
      </c>
      <c r="L1419">
        <v>3.08</v>
      </c>
      <c r="M1419">
        <v>3</v>
      </c>
      <c r="N1419" t="s">
        <v>683</v>
      </c>
      <c r="O1419" t="s">
        <v>677</v>
      </c>
    </row>
    <row r="1420" spans="1:15" x14ac:dyDescent="0.25">
      <c r="A1420" t="s">
        <v>174</v>
      </c>
      <c r="B1420">
        <v>2021</v>
      </c>
      <c r="C1420" t="s">
        <v>20</v>
      </c>
      <c r="D1420">
        <v>4</v>
      </c>
      <c r="E1420">
        <v>3</v>
      </c>
      <c r="F1420">
        <v>1</v>
      </c>
      <c r="G1420">
        <v>3.7</v>
      </c>
      <c r="H1420">
        <v>45</v>
      </c>
      <c r="I1420" t="s">
        <v>681</v>
      </c>
      <c r="J1420">
        <v>2025</v>
      </c>
      <c r="K1420" t="s">
        <v>723</v>
      </c>
      <c r="L1420">
        <v>2.27</v>
      </c>
      <c r="M1420">
        <v>2.1</v>
      </c>
      <c r="N1420" t="s">
        <v>688</v>
      </c>
      <c r="O1420" t="s">
        <v>677</v>
      </c>
    </row>
    <row r="1421" spans="1:15" x14ac:dyDescent="0.25">
      <c r="A1421" t="s">
        <v>174</v>
      </c>
      <c r="B1421">
        <v>2021</v>
      </c>
      <c r="C1421" t="s">
        <v>20</v>
      </c>
      <c r="D1421">
        <v>4</v>
      </c>
      <c r="E1421">
        <v>3</v>
      </c>
      <c r="F1421">
        <v>1</v>
      </c>
      <c r="G1421">
        <v>3.7</v>
      </c>
      <c r="H1421">
        <v>45</v>
      </c>
      <c r="I1421" t="s">
        <v>681</v>
      </c>
      <c r="J1421">
        <v>2025</v>
      </c>
      <c r="K1421" t="s">
        <v>724</v>
      </c>
      <c r="L1421">
        <v>2.0499999999999998</v>
      </c>
      <c r="M1421">
        <v>3</v>
      </c>
      <c r="N1421" t="s">
        <v>688</v>
      </c>
      <c r="O1421" t="s">
        <v>677</v>
      </c>
    </row>
    <row r="1422" spans="1:15" x14ac:dyDescent="0.25">
      <c r="A1422" t="s">
        <v>174</v>
      </c>
      <c r="B1422">
        <v>2021</v>
      </c>
      <c r="C1422" t="s">
        <v>20</v>
      </c>
      <c r="D1422">
        <v>4</v>
      </c>
      <c r="E1422">
        <v>3</v>
      </c>
      <c r="F1422">
        <v>1</v>
      </c>
      <c r="G1422">
        <v>3.7</v>
      </c>
      <c r="H1422">
        <v>45</v>
      </c>
      <c r="I1422" t="s">
        <v>681</v>
      </c>
      <c r="J1422">
        <v>2025</v>
      </c>
      <c r="K1422" t="s">
        <v>725</v>
      </c>
      <c r="L1422">
        <v>2.57</v>
      </c>
      <c r="M1422">
        <v>2.1</v>
      </c>
      <c r="N1422" t="s">
        <v>688</v>
      </c>
      <c r="O1422" t="s">
        <v>677</v>
      </c>
    </row>
    <row r="1423" spans="1:15" x14ac:dyDescent="0.25">
      <c r="A1423" t="s">
        <v>174</v>
      </c>
      <c r="B1423">
        <v>2021</v>
      </c>
      <c r="C1423" t="s">
        <v>20</v>
      </c>
      <c r="D1423">
        <v>4</v>
      </c>
      <c r="E1423">
        <v>3</v>
      </c>
      <c r="F1423">
        <v>2</v>
      </c>
      <c r="G1423">
        <v>2.82</v>
      </c>
      <c r="H1423">
        <v>90</v>
      </c>
      <c r="I1423" t="s">
        <v>681</v>
      </c>
      <c r="J1423">
        <v>2025</v>
      </c>
      <c r="K1423" t="s">
        <v>723</v>
      </c>
      <c r="L1423">
        <v>2.11</v>
      </c>
      <c r="M1423">
        <v>1</v>
      </c>
      <c r="N1423" t="s">
        <v>683</v>
      </c>
      <c r="O1423" t="s">
        <v>677</v>
      </c>
    </row>
    <row r="1424" spans="1:15" x14ac:dyDescent="0.25">
      <c r="A1424" t="s">
        <v>174</v>
      </c>
      <c r="B1424">
        <v>2021</v>
      </c>
      <c r="C1424" t="s">
        <v>20</v>
      </c>
      <c r="D1424">
        <v>4</v>
      </c>
      <c r="E1424">
        <v>3</v>
      </c>
      <c r="F1424">
        <v>2</v>
      </c>
      <c r="G1424">
        <v>2.82</v>
      </c>
      <c r="H1424">
        <v>90</v>
      </c>
      <c r="I1424" t="s">
        <v>681</v>
      </c>
      <c r="J1424">
        <v>2025</v>
      </c>
      <c r="K1424" t="s">
        <v>724</v>
      </c>
      <c r="L1424">
        <v>2.4300000000000002</v>
      </c>
      <c r="M1424">
        <v>2.1</v>
      </c>
      <c r="N1424" t="s">
        <v>683</v>
      </c>
      <c r="O1424" t="s">
        <v>677</v>
      </c>
    </row>
    <row r="1425" spans="1:15" x14ac:dyDescent="0.25">
      <c r="A1425" t="s">
        <v>174</v>
      </c>
      <c r="B1425">
        <v>2021</v>
      </c>
      <c r="C1425" t="s">
        <v>20</v>
      </c>
      <c r="D1425">
        <v>4</v>
      </c>
      <c r="E1425">
        <v>3</v>
      </c>
      <c r="F1425">
        <v>2</v>
      </c>
      <c r="G1425">
        <v>2.82</v>
      </c>
      <c r="H1425">
        <v>90</v>
      </c>
      <c r="I1425" t="s">
        <v>681</v>
      </c>
      <c r="J1425">
        <v>2025</v>
      </c>
      <c r="K1425" t="s">
        <v>725</v>
      </c>
      <c r="L1425">
        <v>2.74</v>
      </c>
      <c r="M1425">
        <v>3</v>
      </c>
      <c r="N1425" t="s">
        <v>683</v>
      </c>
      <c r="O1425" t="s">
        <v>677</v>
      </c>
    </row>
    <row r="1426" spans="1:15" x14ac:dyDescent="0.25">
      <c r="A1426" t="s">
        <v>174</v>
      </c>
      <c r="B1426">
        <v>2021</v>
      </c>
      <c r="C1426" t="s">
        <v>20</v>
      </c>
      <c r="D1426">
        <v>4</v>
      </c>
      <c r="E1426">
        <v>4</v>
      </c>
      <c r="F1426">
        <v>1</v>
      </c>
      <c r="G1426">
        <v>2.16</v>
      </c>
      <c r="H1426">
        <v>60</v>
      </c>
      <c r="I1426" t="s">
        <v>681</v>
      </c>
      <c r="J1426">
        <v>2025</v>
      </c>
      <c r="K1426" t="s">
        <v>723</v>
      </c>
      <c r="L1426">
        <v>3.29</v>
      </c>
      <c r="M1426">
        <v>3</v>
      </c>
      <c r="N1426" t="s">
        <v>683</v>
      </c>
      <c r="O1426" t="s">
        <v>677</v>
      </c>
    </row>
    <row r="1427" spans="1:15" x14ac:dyDescent="0.25">
      <c r="A1427" t="s">
        <v>174</v>
      </c>
      <c r="B1427">
        <v>2021</v>
      </c>
      <c r="C1427" t="s">
        <v>20</v>
      </c>
      <c r="D1427">
        <v>4</v>
      </c>
      <c r="E1427">
        <v>4</v>
      </c>
      <c r="F1427">
        <v>1</v>
      </c>
      <c r="G1427">
        <v>2.16</v>
      </c>
      <c r="H1427">
        <v>60</v>
      </c>
      <c r="I1427" t="s">
        <v>681</v>
      </c>
      <c r="J1427">
        <v>2025</v>
      </c>
      <c r="K1427" t="s">
        <v>724</v>
      </c>
      <c r="L1427">
        <v>3.38</v>
      </c>
      <c r="M1427">
        <v>2.1</v>
      </c>
      <c r="N1427" t="s">
        <v>683</v>
      </c>
      <c r="O1427" t="s">
        <v>677</v>
      </c>
    </row>
    <row r="1428" spans="1:15" x14ac:dyDescent="0.25">
      <c r="A1428" t="s">
        <v>174</v>
      </c>
      <c r="B1428">
        <v>2021</v>
      </c>
      <c r="C1428" t="s">
        <v>20</v>
      </c>
      <c r="D1428">
        <v>4</v>
      </c>
      <c r="E1428">
        <v>4</v>
      </c>
      <c r="F1428">
        <v>1</v>
      </c>
      <c r="G1428">
        <v>2.16</v>
      </c>
      <c r="H1428">
        <v>60</v>
      </c>
      <c r="I1428" t="s">
        <v>681</v>
      </c>
      <c r="J1428">
        <v>2025</v>
      </c>
      <c r="K1428" t="s">
        <v>725</v>
      </c>
      <c r="L1428">
        <v>2.73</v>
      </c>
      <c r="M1428">
        <v>2.1</v>
      </c>
      <c r="N1428" t="s">
        <v>683</v>
      </c>
      <c r="O1428" t="s">
        <v>677</v>
      </c>
    </row>
    <row r="1429" spans="1:15" x14ac:dyDescent="0.25">
      <c r="A1429" t="s">
        <v>174</v>
      </c>
      <c r="B1429">
        <v>2021</v>
      </c>
      <c r="C1429" t="s">
        <v>20</v>
      </c>
      <c r="D1429">
        <v>4</v>
      </c>
      <c r="E1429">
        <v>4</v>
      </c>
      <c r="F1429">
        <v>2</v>
      </c>
      <c r="G1429">
        <v>2.29</v>
      </c>
      <c r="H1429">
        <v>120</v>
      </c>
      <c r="I1429" t="s">
        <v>681</v>
      </c>
      <c r="J1429">
        <v>2025</v>
      </c>
      <c r="K1429" t="s">
        <v>723</v>
      </c>
      <c r="L1429">
        <v>3.48</v>
      </c>
      <c r="M1429">
        <v>3</v>
      </c>
      <c r="N1429" t="s">
        <v>683</v>
      </c>
      <c r="O1429" t="s">
        <v>677</v>
      </c>
    </row>
    <row r="1430" spans="1:15" x14ac:dyDescent="0.25">
      <c r="A1430" t="s">
        <v>174</v>
      </c>
      <c r="B1430">
        <v>2021</v>
      </c>
      <c r="C1430" t="s">
        <v>20</v>
      </c>
      <c r="D1430">
        <v>4</v>
      </c>
      <c r="E1430">
        <v>4</v>
      </c>
      <c r="F1430">
        <v>2</v>
      </c>
      <c r="G1430">
        <v>2.29</v>
      </c>
      <c r="H1430">
        <v>120</v>
      </c>
      <c r="I1430" t="s">
        <v>681</v>
      </c>
      <c r="J1430">
        <v>2025</v>
      </c>
      <c r="K1430" t="s">
        <v>724</v>
      </c>
      <c r="L1430">
        <v>2.44</v>
      </c>
      <c r="M1430">
        <v>3</v>
      </c>
      <c r="N1430" t="s">
        <v>683</v>
      </c>
      <c r="O1430" t="s">
        <v>677</v>
      </c>
    </row>
    <row r="1431" spans="1:15" x14ac:dyDescent="0.25">
      <c r="A1431" t="s">
        <v>174</v>
      </c>
      <c r="B1431">
        <v>2021</v>
      </c>
      <c r="C1431" t="s">
        <v>20</v>
      </c>
      <c r="D1431">
        <v>4</v>
      </c>
      <c r="E1431">
        <v>4</v>
      </c>
      <c r="F1431">
        <v>2</v>
      </c>
      <c r="G1431">
        <v>2.29</v>
      </c>
      <c r="H1431">
        <v>120</v>
      </c>
      <c r="I1431" t="s">
        <v>681</v>
      </c>
      <c r="J1431">
        <v>2025</v>
      </c>
      <c r="K1431" t="s">
        <v>725</v>
      </c>
      <c r="L1431">
        <v>3.4</v>
      </c>
      <c r="M1431">
        <v>1</v>
      </c>
      <c r="N1431" t="s">
        <v>683</v>
      </c>
      <c r="O1431" t="s">
        <v>677</v>
      </c>
    </row>
    <row r="1432" spans="1:15" x14ac:dyDescent="0.25">
      <c r="A1432" t="s">
        <v>168</v>
      </c>
      <c r="B1432">
        <v>2021</v>
      </c>
      <c r="C1432" t="s">
        <v>19</v>
      </c>
      <c r="D1432">
        <v>4</v>
      </c>
      <c r="E1432">
        <v>1</v>
      </c>
      <c r="F1432">
        <v>1</v>
      </c>
      <c r="G1432">
        <v>2.06</v>
      </c>
      <c r="H1432">
        <v>15</v>
      </c>
      <c r="I1432" t="s">
        <v>681</v>
      </c>
      <c r="J1432">
        <v>2025</v>
      </c>
      <c r="K1432" t="s">
        <v>726</v>
      </c>
      <c r="L1432">
        <v>3.58</v>
      </c>
      <c r="M1432">
        <v>1</v>
      </c>
      <c r="N1432" t="s">
        <v>683</v>
      </c>
      <c r="O1432" t="s">
        <v>677</v>
      </c>
    </row>
    <row r="1433" spans="1:15" x14ac:dyDescent="0.25">
      <c r="A1433" t="s">
        <v>168</v>
      </c>
      <c r="B1433">
        <v>2021</v>
      </c>
      <c r="C1433" t="s">
        <v>19</v>
      </c>
      <c r="D1433">
        <v>4</v>
      </c>
      <c r="E1433">
        <v>1</v>
      </c>
      <c r="F1433">
        <v>1</v>
      </c>
      <c r="G1433">
        <v>2.06</v>
      </c>
      <c r="H1433">
        <v>15</v>
      </c>
      <c r="I1433" t="s">
        <v>681</v>
      </c>
      <c r="J1433">
        <v>2025</v>
      </c>
      <c r="K1433" t="s">
        <v>727</v>
      </c>
      <c r="L1433">
        <v>3.7</v>
      </c>
      <c r="M1433">
        <v>3</v>
      </c>
      <c r="N1433" t="s">
        <v>683</v>
      </c>
      <c r="O1433" t="s">
        <v>677</v>
      </c>
    </row>
    <row r="1434" spans="1:15" x14ac:dyDescent="0.25">
      <c r="A1434" t="s">
        <v>168</v>
      </c>
      <c r="B1434">
        <v>2021</v>
      </c>
      <c r="C1434" t="s">
        <v>19</v>
      </c>
      <c r="D1434">
        <v>4</v>
      </c>
      <c r="E1434">
        <v>1</v>
      </c>
      <c r="F1434">
        <v>1</v>
      </c>
      <c r="G1434">
        <v>2.06</v>
      </c>
      <c r="H1434">
        <v>15</v>
      </c>
      <c r="I1434" t="s">
        <v>681</v>
      </c>
      <c r="J1434">
        <v>2025</v>
      </c>
      <c r="K1434" t="s">
        <v>728</v>
      </c>
      <c r="L1434">
        <v>3.93</v>
      </c>
      <c r="M1434">
        <v>3</v>
      </c>
      <c r="N1434" t="s">
        <v>683</v>
      </c>
      <c r="O1434" t="s">
        <v>677</v>
      </c>
    </row>
    <row r="1435" spans="1:15" x14ac:dyDescent="0.25">
      <c r="A1435" t="s">
        <v>168</v>
      </c>
      <c r="B1435">
        <v>2021</v>
      </c>
      <c r="C1435" t="s">
        <v>19</v>
      </c>
      <c r="D1435">
        <v>4</v>
      </c>
      <c r="E1435">
        <v>1</v>
      </c>
      <c r="F1435">
        <v>1</v>
      </c>
      <c r="G1435">
        <v>2.06</v>
      </c>
      <c r="H1435">
        <v>15</v>
      </c>
      <c r="I1435" t="s">
        <v>681</v>
      </c>
      <c r="J1435">
        <v>2025</v>
      </c>
      <c r="K1435" t="s">
        <v>729</v>
      </c>
      <c r="L1435">
        <v>3.87</v>
      </c>
      <c r="M1435">
        <v>2.1</v>
      </c>
      <c r="N1435" t="s">
        <v>683</v>
      </c>
      <c r="O1435" t="s">
        <v>677</v>
      </c>
    </row>
    <row r="1436" spans="1:15" x14ac:dyDescent="0.25">
      <c r="A1436" t="s">
        <v>168</v>
      </c>
      <c r="B1436">
        <v>2021</v>
      </c>
      <c r="C1436" t="s">
        <v>19</v>
      </c>
      <c r="D1436">
        <v>4</v>
      </c>
      <c r="E1436">
        <v>1</v>
      </c>
      <c r="F1436">
        <v>1</v>
      </c>
      <c r="G1436">
        <v>2.06</v>
      </c>
      <c r="H1436">
        <v>15</v>
      </c>
      <c r="I1436" t="s">
        <v>681</v>
      </c>
      <c r="J1436">
        <v>2025</v>
      </c>
      <c r="K1436" t="s">
        <v>730</v>
      </c>
      <c r="L1436">
        <v>2.0299999999999998</v>
      </c>
      <c r="M1436">
        <v>3</v>
      </c>
      <c r="N1436" t="s">
        <v>683</v>
      </c>
      <c r="O1436" t="s">
        <v>677</v>
      </c>
    </row>
    <row r="1437" spans="1:15" x14ac:dyDescent="0.25">
      <c r="A1437" t="s">
        <v>168</v>
      </c>
      <c r="B1437">
        <v>2021</v>
      </c>
      <c r="C1437" t="s">
        <v>19</v>
      </c>
      <c r="D1437">
        <v>4</v>
      </c>
      <c r="E1437">
        <v>1</v>
      </c>
      <c r="F1437">
        <v>2</v>
      </c>
      <c r="G1437">
        <v>3.04</v>
      </c>
      <c r="H1437">
        <v>30</v>
      </c>
      <c r="I1437" t="s">
        <v>681</v>
      </c>
      <c r="J1437">
        <v>2025</v>
      </c>
      <c r="K1437" t="s">
        <v>726</v>
      </c>
      <c r="L1437">
        <v>2.68</v>
      </c>
      <c r="M1437">
        <v>1</v>
      </c>
      <c r="N1437" t="s">
        <v>712</v>
      </c>
      <c r="O1437" t="s">
        <v>677</v>
      </c>
    </row>
    <row r="1438" spans="1:15" x14ac:dyDescent="0.25">
      <c r="A1438" t="s">
        <v>168</v>
      </c>
      <c r="B1438">
        <v>2021</v>
      </c>
      <c r="C1438" t="s">
        <v>19</v>
      </c>
      <c r="D1438">
        <v>4</v>
      </c>
      <c r="E1438">
        <v>1</v>
      </c>
      <c r="F1438">
        <v>2</v>
      </c>
      <c r="G1438">
        <v>3.04</v>
      </c>
      <c r="H1438">
        <v>30</v>
      </c>
      <c r="I1438" t="s">
        <v>681</v>
      </c>
      <c r="J1438">
        <v>2025</v>
      </c>
      <c r="K1438" t="s">
        <v>727</v>
      </c>
      <c r="L1438">
        <v>2.23</v>
      </c>
      <c r="M1438">
        <v>1</v>
      </c>
      <c r="N1438" t="s">
        <v>712</v>
      </c>
      <c r="O1438" t="s">
        <v>677</v>
      </c>
    </row>
    <row r="1439" spans="1:15" x14ac:dyDescent="0.25">
      <c r="A1439" t="s">
        <v>168</v>
      </c>
      <c r="B1439">
        <v>2021</v>
      </c>
      <c r="C1439" t="s">
        <v>19</v>
      </c>
      <c r="D1439">
        <v>4</v>
      </c>
      <c r="E1439">
        <v>1</v>
      </c>
      <c r="F1439">
        <v>2</v>
      </c>
      <c r="G1439">
        <v>3.04</v>
      </c>
      <c r="H1439">
        <v>30</v>
      </c>
      <c r="I1439" t="s">
        <v>681</v>
      </c>
      <c r="J1439">
        <v>2025</v>
      </c>
      <c r="K1439" t="s">
        <v>728</v>
      </c>
      <c r="L1439">
        <v>2.16</v>
      </c>
      <c r="M1439">
        <v>1</v>
      </c>
      <c r="N1439" t="s">
        <v>712</v>
      </c>
      <c r="O1439" t="s">
        <v>677</v>
      </c>
    </row>
    <row r="1440" spans="1:15" x14ac:dyDescent="0.25">
      <c r="A1440" t="s">
        <v>168</v>
      </c>
      <c r="B1440">
        <v>2021</v>
      </c>
      <c r="C1440" t="s">
        <v>19</v>
      </c>
      <c r="D1440">
        <v>4</v>
      </c>
      <c r="E1440">
        <v>1</v>
      </c>
      <c r="F1440">
        <v>2</v>
      </c>
      <c r="G1440">
        <v>3.04</v>
      </c>
      <c r="H1440">
        <v>30</v>
      </c>
      <c r="I1440" t="s">
        <v>681</v>
      </c>
      <c r="J1440">
        <v>2025</v>
      </c>
      <c r="K1440" t="s">
        <v>729</v>
      </c>
      <c r="L1440">
        <v>3.94</v>
      </c>
      <c r="M1440">
        <v>2.1</v>
      </c>
      <c r="N1440" t="s">
        <v>712</v>
      </c>
      <c r="O1440" t="s">
        <v>677</v>
      </c>
    </row>
    <row r="1441" spans="1:15" x14ac:dyDescent="0.25">
      <c r="A1441" t="s">
        <v>168</v>
      </c>
      <c r="B1441">
        <v>2021</v>
      </c>
      <c r="C1441" t="s">
        <v>19</v>
      </c>
      <c r="D1441">
        <v>4</v>
      </c>
      <c r="E1441">
        <v>1</v>
      </c>
      <c r="F1441">
        <v>2</v>
      </c>
      <c r="G1441">
        <v>3.04</v>
      </c>
      <c r="H1441">
        <v>30</v>
      </c>
      <c r="I1441" t="s">
        <v>681</v>
      </c>
      <c r="J1441">
        <v>2025</v>
      </c>
      <c r="K1441" t="s">
        <v>730</v>
      </c>
      <c r="L1441">
        <v>2.5099999999999998</v>
      </c>
      <c r="M1441">
        <v>2.1</v>
      </c>
      <c r="N1441" t="s">
        <v>712</v>
      </c>
      <c r="O1441" t="s">
        <v>677</v>
      </c>
    </row>
    <row r="1442" spans="1:15" x14ac:dyDescent="0.25">
      <c r="A1442" t="s">
        <v>168</v>
      </c>
      <c r="B1442">
        <v>2021</v>
      </c>
      <c r="C1442" t="s">
        <v>19</v>
      </c>
      <c r="D1442">
        <v>4</v>
      </c>
      <c r="E1442">
        <v>2</v>
      </c>
      <c r="F1442">
        <v>1</v>
      </c>
      <c r="G1442">
        <v>3.03</v>
      </c>
      <c r="H1442">
        <v>30</v>
      </c>
      <c r="I1442" t="s">
        <v>681</v>
      </c>
      <c r="J1442">
        <v>2025</v>
      </c>
      <c r="K1442" t="s">
        <v>726</v>
      </c>
      <c r="L1442">
        <v>2.0299999999999998</v>
      </c>
      <c r="M1442">
        <v>3</v>
      </c>
      <c r="N1442" t="s">
        <v>712</v>
      </c>
      <c r="O1442" t="s">
        <v>677</v>
      </c>
    </row>
    <row r="1443" spans="1:15" x14ac:dyDescent="0.25">
      <c r="A1443" t="s">
        <v>168</v>
      </c>
      <c r="B1443">
        <v>2021</v>
      </c>
      <c r="C1443" t="s">
        <v>19</v>
      </c>
      <c r="D1443">
        <v>4</v>
      </c>
      <c r="E1443">
        <v>2</v>
      </c>
      <c r="F1443">
        <v>1</v>
      </c>
      <c r="G1443">
        <v>3.03</v>
      </c>
      <c r="H1443">
        <v>30</v>
      </c>
      <c r="I1443" t="s">
        <v>681</v>
      </c>
      <c r="J1443">
        <v>2025</v>
      </c>
      <c r="K1443" t="s">
        <v>727</v>
      </c>
      <c r="L1443">
        <v>3.98</v>
      </c>
      <c r="M1443">
        <v>1</v>
      </c>
      <c r="N1443" t="s">
        <v>712</v>
      </c>
      <c r="O1443" t="s">
        <v>677</v>
      </c>
    </row>
    <row r="1444" spans="1:15" x14ac:dyDescent="0.25">
      <c r="A1444" t="s">
        <v>168</v>
      </c>
      <c r="B1444">
        <v>2021</v>
      </c>
      <c r="C1444" t="s">
        <v>19</v>
      </c>
      <c r="D1444">
        <v>4</v>
      </c>
      <c r="E1444">
        <v>2</v>
      </c>
      <c r="F1444">
        <v>1</v>
      </c>
      <c r="G1444">
        <v>3.03</v>
      </c>
      <c r="H1444">
        <v>30</v>
      </c>
      <c r="I1444" t="s">
        <v>681</v>
      </c>
      <c r="J1444">
        <v>2025</v>
      </c>
      <c r="K1444" t="s">
        <v>728</v>
      </c>
      <c r="L1444">
        <v>2.95</v>
      </c>
      <c r="M1444">
        <v>2.1</v>
      </c>
      <c r="N1444" t="s">
        <v>712</v>
      </c>
      <c r="O1444" t="s">
        <v>677</v>
      </c>
    </row>
    <row r="1445" spans="1:15" x14ac:dyDescent="0.25">
      <c r="A1445" t="s">
        <v>168</v>
      </c>
      <c r="B1445">
        <v>2021</v>
      </c>
      <c r="C1445" t="s">
        <v>19</v>
      </c>
      <c r="D1445">
        <v>4</v>
      </c>
      <c r="E1445">
        <v>2</v>
      </c>
      <c r="F1445">
        <v>1</v>
      </c>
      <c r="G1445">
        <v>3.03</v>
      </c>
      <c r="H1445">
        <v>30</v>
      </c>
      <c r="I1445" t="s">
        <v>681</v>
      </c>
      <c r="J1445">
        <v>2025</v>
      </c>
      <c r="K1445" t="s">
        <v>729</v>
      </c>
      <c r="L1445">
        <v>3.14</v>
      </c>
      <c r="M1445">
        <v>3</v>
      </c>
      <c r="N1445" t="s">
        <v>712</v>
      </c>
      <c r="O1445" t="s">
        <v>677</v>
      </c>
    </row>
    <row r="1446" spans="1:15" x14ac:dyDescent="0.25">
      <c r="A1446" t="s">
        <v>168</v>
      </c>
      <c r="B1446">
        <v>2021</v>
      </c>
      <c r="C1446" t="s">
        <v>19</v>
      </c>
      <c r="D1446">
        <v>4</v>
      </c>
      <c r="E1446">
        <v>2</v>
      </c>
      <c r="F1446">
        <v>1</v>
      </c>
      <c r="G1446">
        <v>3.03</v>
      </c>
      <c r="H1446">
        <v>30</v>
      </c>
      <c r="I1446" t="s">
        <v>681</v>
      </c>
      <c r="J1446">
        <v>2025</v>
      </c>
      <c r="K1446" t="s">
        <v>730</v>
      </c>
      <c r="L1446">
        <v>2.4700000000000002</v>
      </c>
      <c r="M1446">
        <v>3</v>
      </c>
      <c r="N1446" t="s">
        <v>712</v>
      </c>
      <c r="O1446" t="s">
        <v>677</v>
      </c>
    </row>
    <row r="1447" spans="1:15" x14ac:dyDescent="0.25">
      <c r="A1447" t="s">
        <v>168</v>
      </c>
      <c r="B1447">
        <v>2021</v>
      </c>
      <c r="C1447" t="s">
        <v>19</v>
      </c>
      <c r="D1447">
        <v>4</v>
      </c>
      <c r="E1447">
        <v>2</v>
      </c>
      <c r="F1447">
        <v>2</v>
      </c>
      <c r="G1447">
        <v>2.21</v>
      </c>
      <c r="H1447">
        <v>60</v>
      </c>
      <c r="I1447" t="s">
        <v>681</v>
      </c>
      <c r="J1447">
        <v>2025</v>
      </c>
      <c r="K1447" t="s">
        <v>726</v>
      </c>
      <c r="L1447">
        <v>3.48</v>
      </c>
      <c r="M1447">
        <v>1</v>
      </c>
      <c r="N1447" t="s">
        <v>683</v>
      </c>
      <c r="O1447" t="s">
        <v>677</v>
      </c>
    </row>
    <row r="1448" spans="1:15" x14ac:dyDescent="0.25">
      <c r="A1448" t="s">
        <v>168</v>
      </c>
      <c r="B1448">
        <v>2021</v>
      </c>
      <c r="C1448" t="s">
        <v>19</v>
      </c>
      <c r="D1448">
        <v>4</v>
      </c>
      <c r="E1448">
        <v>2</v>
      </c>
      <c r="F1448">
        <v>2</v>
      </c>
      <c r="G1448">
        <v>2.21</v>
      </c>
      <c r="H1448">
        <v>60</v>
      </c>
      <c r="I1448" t="s">
        <v>681</v>
      </c>
      <c r="J1448">
        <v>2025</v>
      </c>
      <c r="K1448" t="s">
        <v>727</v>
      </c>
      <c r="L1448">
        <v>3.32</v>
      </c>
      <c r="M1448">
        <v>2.1</v>
      </c>
      <c r="N1448" t="s">
        <v>683</v>
      </c>
      <c r="O1448" t="s">
        <v>677</v>
      </c>
    </row>
    <row r="1449" spans="1:15" x14ac:dyDescent="0.25">
      <c r="A1449" t="s">
        <v>168</v>
      </c>
      <c r="B1449">
        <v>2021</v>
      </c>
      <c r="C1449" t="s">
        <v>19</v>
      </c>
      <c r="D1449">
        <v>4</v>
      </c>
      <c r="E1449">
        <v>2</v>
      </c>
      <c r="F1449">
        <v>2</v>
      </c>
      <c r="G1449">
        <v>2.21</v>
      </c>
      <c r="H1449">
        <v>60</v>
      </c>
      <c r="I1449" t="s">
        <v>681</v>
      </c>
      <c r="J1449">
        <v>2025</v>
      </c>
      <c r="K1449" t="s">
        <v>728</v>
      </c>
      <c r="L1449">
        <v>3.76</v>
      </c>
      <c r="M1449">
        <v>2.1</v>
      </c>
      <c r="N1449" t="s">
        <v>683</v>
      </c>
      <c r="O1449" t="s">
        <v>677</v>
      </c>
    </row>
    <row r="1450" spans="1:15" x14ac:dyDescent="0.25">
      <c r="A1450" t="s">
        <v>168</v>
      </c>
      <c r="B1450">
        <v>2021</v>
      </c>
      <c r="C1450" t="s">
        <v>19</v>
      </c>
      <c r="D1450">
        <v>4</v>
      </c>
      <c r="E1450">
        <v>2</v>
      </c>
      <c r="F1450">
        <v>2</v>
      </c>
      <c r="G1450">
        <v>2.21</v>
      </c>
      <c r="H1450">
        <v>60</v>
      </c>
      <c r="I1450" t="s">
        <v>681</v>
      </c>
      <c r="J1450">
        <v>2025</v>
      </c>
      <c r="K1450" t="s">
        <v>729</v>
      </c>
      <c r="L1450">
        <v>3.93</v>
      </c>
      <c r="M1450">
        <v>3</v>
      </c>
      <c r="N1450" t="s">
        <v>683</v>
      </c>
      <c r="O1450" t="s">
        <v>677</v>
      </c>
    </row>
    <row r="1451" spans="1:15" x14ac:dyDescent="0.25">
      <c r="A1451" t="s">
        <v>168</v>
      </c>
      <c r="B1451">
        <v>2021</v>
      </c>
      <c r="C1451" t="s">
        <v>19</v>
      </c>
      <c r="D1451">
        <v>4</v>
      </c>
      <c r="E1451">
        <v>2</v>
      </c>
      <c r="F1451">
        <v>2</v>
      </c>
      <c r="G1451">
        <v>2.21</v>
      </c>
      <c r="H1451">
        <v>60</v>
      </c>
      <c r="I1451" t="s">
        <v>681</v>
      </c>
      <c r="J1451">
        <v>2025</v>
      </c>
      <c r="K1451" t="s">
        <v>730</v>
      </c>
      <c r="L1451">
        <v>3.6</v>
      </c>
      <c r="M1451">
        <v>2.1</v>
      </c>
      <c r="N1451" t="s">
        <v>683</v>
      </c>
      <c r="O1451" t="s">
        <v>677</v>
      </c>
    </row>
    <row r="1452" spans="1:15" x14ac:dyDescent="0.25">
      <c r="A1452" t="s">
        <v>168</v>
      </c>
      <c r="B1452">
        <v>2021</v>
      </c>
      <c r="C1452" t="s">
        <v>19</v>
      </c>
      <c r="D1452">
        <v>4</v>
      </c>
      <c r="E1452">
        <v>3</v>
      </c>
      <c r="F1452">
        <v>1</v>
      </c>
      <c r="G1452">
        <v>2.41</v>
      </c>
      <c r="H1452">
        <v>45</v>
      </c>
      <c r="I1452" t="s">
        <v>681</v>
      </c>
      <c r="J1452">
        <v>2025</v>
      </c>
      <c r="K1452" t="s">
        <v>726</v>
      </c>
      <c r="L1452">
        <v>2.7</v>
      </c>
      <c r="M1452">
        <v>2.1</v>
      </c>
      <c r="N1452" t="s">
        <v>683</v>
      </c>
      <c r="O1452" t="s">
        <v>677</v>
      </c>
    </row>
    <row r="1453" spans="1:15" x14ac:dyDescent="0.25">
      <c r="A1453" t="s">
        <v>168</v>
      </c>
      <c r="B1453">
        <v>2021</v>
      </c>
      <c r="C1453" t="s">
        <v>19</v>
      </c>
      <c r="D1453">
        <v>4</v>
      </c>
      <c r="E1453">
        <v>3</v>
      </c>
      <c r="F1453">
        <v>1</v>
      </c>
      <c r="G1453">
        <v>2.41</v>
      </c>
      <c r="H1453">
        <v>45</v>
      </c>
      <c r="I1453" t="s">
        <v>681</v>
      </c>
      <c r="J1453">
        <v>2025</v>
      </c>
      <c r="K1453" t="s">
        <v>727</v>
      </c>
      <c r="L1453">
        <v>3.17</v>
      </c>
      <c r="M1453">
        <v>3</v>
      </c>
      <c r="N1453" t="s">
        <v>683</v>
      </c>
      <c r="O1453" t="s">
        <v>677</v>
      </c>
    </row>
    <row r="1454" spans="1:15" x14ac:dyDescent="0.25">
      <c r="A1454" t="s">
        <v>168</v>
      </c>
      <c r="B1454">
        <v>2021</v>
      </c>
      <c r="C1454" t="s">
        <v>19</v>
      </c>
      <c r="D1454">
        <v>4</v>
      </c>
      <c r="E1454">
        <v>3</v>
      </c>
      <c r="F1454">
        <v>1</v>
      </c>
      <c r="G1454">
        <v>2.41</v>
      </c>
      <c r="H1454">
        <v>45</v>
      </c>
      <c r="I1454" t="s">
        <v>681</v>
      </c>
      <c r="J1454">
        <v>2025</v>
      </c>
      <c r="K1454" t="s">
        <v>728</v>
      </c>
      <c r="L1454">
        <v>2.52</v>
      </c>
      <c r="M1454">
        <v>1</v>
      </c>
      <c r="N1454" t="s">
        <v>683</v>
      </c>
      <c r="O1454" t="s">
        <v>677</v>
      </c>
    </row>
    <row r="1455" spans="1:15" x14ac:dyDescent="0.25">
      <c r="A1455" t="s">
        <v>168</v>
      </c>
      <c r="B1455">
        <v>2021</v>
      </c>
      <c r="C1455" t="s">
        <v>19</v>
      </c>
      <c r="D1455">
        <v>4</v>
      </c>
      <c r="E1455">
        <v>3</v>
      </c>
      <c r="F1455">
        <v>1</v>
      </c>
      <c r="G1455">
        <v>2.41</v>
      </c>
      <c r="H1455">
        <v>45</v>
      </c>
      <c r="I1455" t="s">
        <v>681</v>
      </c>
      <c r="J1455">
        <v>2025</v>
      </c>
      <c r="K1455" t="s">
        <v>729</v>
      </c>
      <c r="L1455">
        <v>2.3199999999999998</v>
      </c>
      <c r="M1455">
        <v>3</v>
      </c>
      <c r="N1455" t="s">
        <v>683</v>
      </c>
      <c r="O1455" t="s">
        <v>677</v>
      </c>
    </row>
    <row r="1456" spans="1:15" x14ac:dyDescent="0.25">
      <c r="A1456" t="s">
        <v>168</v>
      </c>
      <c r="B1456">
        <v>2021</v>
      </c>
      <c r="C1456" t="s">
        <v>19</v>
      </c>
      <c r="D1456">
        <v>4</v>
      </c>
      <c r="E1456">
        <v>3</v>
      </c>
      <c r="F1456">
        <v>1</v>
      </c>
      <c r="G1456">
        <v>2.41</v>
      </c>
      <c r="H1456">
        <v>45</v>
      </c>
      <c r="I1456" t="s">
        <v>681</v>
      </c>
      <c r="J1456">
        <v>2025</v>
      </c>
      <c r="K1456" t="s">
        <v>730</v>
      </c>
      <c r="L1456">
        <v>3.81</v>
      </c>
      <c r="M1456">
        <v>3</v>
      </c>
      <c r="N1456" t="s">
        <v>683</v>
      </c>
      <c r="O1456" t="s">
        <v>677</v>
      </c>
    </row>
    <row r="1457" spans="1:15" x14ac:dyDescent="0.25">
      <c r="A1457" t="s">
        <v>168</v>
      </c>
      <c r="B1457">
        <v>2021</v>
      </c>
      <c r="C1457" t="s">
        <v>19</v>
      </c>
      <c r="D1457">
        <v>4</v>
      </c>
      <c r="E1457">
        <v>3</v>
      </c>
      <c r="F1457">
        <v>2</v>
      </c>
      <c r="G1457">
        <v>2.5499999999999998</v>
      </c>
      <c r="H1457">
        <v>90</v>
      </c>
      <c r="I1457" t="s">
        <v>681</v>
      </c>
      <c r="J1457">
        <v>2025</v>
      </c>
      <c r="K1457" t="s">
        <v>726</v>
      </c>
      <c r="L1457">
        <v>2.65</v>
      </c>
      <c r="M1457">
        <v>2.1</v>
      </c>
      <c r="N1457" t="s">
        <v>683</v>
      </c>
      <c r="O1457" t="s">
        <v>677</v>
      </c>
    </row>
    <row r="1458" spans="1:15" x14ac:dyDescent="0.25">
      <c r="A1458" t="s">
        <v>168</v>
      </c>
      <c r="B1458">
        <v>2021</v>
      </c>
      <c r="C1458" t="s">
        <v>19</v>
      </c>
      <c r="D1458">
        <v>4</v>
      </c>
      <c r="E1458">
        <v>3</v>
      </c>
      <c r="F1458">
        <v>2</v>
      </c>
      <c r="G1458">
        <v>2.5499999999999998</v>
      </c>
      <c r="H1458">
        <v>90</v>
      </c>
      <c r="I1458" t="s">
        <v>681</v>
      </c>
      <c r="J1458">
        <v>2025</v>
      </c>
      <c r="K1458" t="s">
        <v>727</v>
      </c>
      <c r="L1458">
        <v>3.41</v>
      </c>
      <c r="M1458">
        <v>3</v>
      </c>
      <c r="N1458" t="s">
        <v>683</v>
      </c>
      <c r="O1458" t="s">
        <v>677</v>
      </c>
    </row>
    <row r="1459" spans="1:15" x14ac:dyDescent="0.25">
      <c r="A1459" t="s">
        <v>168</v>
      </c>
      <c r="B1459">
        <v>2021</v>
      </c>
      <c r="C1459" t="s">
        <v>19</v>
      </c>
      <c r="D1459">
        <v>4</v>
      </c>
      <c r="E1459">
        <v>3</v>
      </c>
      <c r="F1459">
        <v>2</v>
      </c>
      <c r="G1459">
        <v>2.5499999999999998</v>
      </c>
      <c r="H1459">
        <v>90</v>
      </c>
      <c r="I1459" t="s">
        <v>681</v>
      </c>
      <c r="J1459">
        <v>2025</v>
      </c>
      <c r="K1459" t="s">
        <v>728</v>
      </c>
      <c r="L1459">
        <v>2.73</v>
      </c>
      <c r="M1459">
        <v>2.1</v>
      </c>
      <c r="N1459" t="s">
        <v>683</v>
      </c>
      <c r="O1459" t="s">
        <v>677</v>
      </c>
    </row>
    <row r="1460" spans="1:15" x14ac:dyDescent="0.25">
      <c r="A1460" t="s">
        <v>168</v>
      </c>
      <c r="B1460">
        <v>2021</v>
      </c>
      <c r="C1460" t="s">
        <v>19</v>
      </c>
      <c r="D1460">
        <v>4</v>
      </c>
      <c r="E1460">
        <v>3</v>
      </c>
      <c r="F1460">
        <v>2</v>
      </c>
      <c r="G1460">
        <v>2.5499999999999998</v>
      </c>
      <c r="H1460">
        <v>90</v>
      </c>
      <c r="I1460" t="s">
        <v>681</v>
      </c>
      <c r="J1460">
        <v>2025</v>
      </c>
      <c r="K1460" t="s">
        <v>729</v>
      </c>
      <c r="L1460">
        <v>2.2000000000000002</v>
      </c>
      <c r="M1460">
        <v>1</v>
      </c>
      <c r="N1460" t="s">
        <v>683</v>
      </c>
      <c r="O1460" t="s">
        <v>677</v>
      </c>
    </row>
    <row r="1461" spans="1:15" x14ac:dyDescent="0.25">
      <c r="A1461" t="s">
        <v>168</v>
      </c>
      <c r="B1461">
        <v>2021</v>
      </c>
      <c r="C1461" t="s">
        <v>19</v>
      </c>
      <c r="D1461">
        <v>4</v>
      </c>
      <c r="E1461">
        <v>3</v>
      </c>
      <c r="F1461">
        <v>2</v>
      </c>
      <c r="G1461">
        <v>2.5499999999999998</v>
      </c>
      <c r="H1461">
        <v>90</v>
      </c>
      <c r="I1461" t="s">
        <v>681</v>
      </c>
      <c r="J1461">
        <v>2025</v>
      </c>
      <c r="K1461" t="s">
        <v>730</v>
      </c>
      <c r="L1461">
        <v>3.63</v>
      </c>
      <c r="M1461">
        <v>2.1</v>
      </c>
      <c r="N1461" t="s">
        <v>683</v>
      </c>
      <c r="O1461" t="s">
        <v>677</v>
      </c>
    </row>
    <row r="1462" spans="1:15" x14ac:dyDescent="0.25">
      <c r="A1462" t="s">
        <v>168</v>
      </c>
      <c r="B1462">
        <v>2021</v>
      </c>
      <c r="C1462" t="s">
        <v>19</v>
      </c>
      <c r="D1462">
        <v>4</v>
      </c>
      <c r="E1462">
        <v>4</v>
      </c>
      <c r="F1462">
        <v>1</v>
      </c>
      <c r="G1462">
        <v>2.93</v>
      </c>
      <c r="H1462">
        <v>60</v>
      </c>
      <c r="I1462" t="s">
        <v>681</v>
      </c>
      <c r="J1462">
        <v>2025</v>
      </c>
      <c r="K1462" t="s">
        <v>726</v>
      </c>
      <c r="L1462">
        <v>3.22</v>
      </c>
      <c r="M1462">
        <v>2.1</v>
      </c>
      <c r="N1462" t="s">
        <v>683</v>
      </c>
      <c r="O1462" t="s">
        <v>677</v>
      </c>
    </row>
    <row r="1463" spans="1:15" x14ac:dyDescent="0.25">
      <c r="A1463" t="s">
        <v>168</v>
      </c>
      <c r="B1463">
        <v>2021</v>
      </c>
      <c r="C1463" t="s">
        <v>19</v>
      </c>
      <c r="D1463">
        <v>4</v>
      </c>
      <c r="E1463">
        <v>4</v>
      </c>
      <c r="F1463">
        <v>1</v>
      </c>
      <c r="G1463">
        <v>2.93</v>
      </c>
      <c r="H1463">
        <v>60</v>
      </c>
      <c r="I1463" t="s">
        <v>681</v>
      </c>
      <c r="J1463">
        <v>2025</v>
      </c>
      <c r="K1463" t="s">
        <v>727</v>
      </c>
      <c r="L1463">
        <v>3.53</v>
      </c>
      <c r="M1463">
        <v>3</v>
      </c>
      <c r="N1463" t="s">
        <v>683</v>
      </c>
      <c r="O1463" t="s">
        <v>677</v>
      </c>
    </row>
    <row r="1464" spans="1:15" x14ac:dyDescent="0.25">
      <c r="A1464" t="s">
        <v>168</v>
      </c>
      <c r="B1464">
        <v>2021</v>
      </c>
      <c r="C1464" t="s">
        <v>19</v>
      </c>
      <c r="D1464">
        <v>4</v>
      </c>
      <c r="E1464">
        <v>4</v>
      </c>
      <c r="F1464">
        <v>1</v>
      </c>
      <c r="G1464">
        <v>2.93</v>
      </c>
      <c r="H1464">
        <v>60</v>
      </c>
      <c r="I1464" t="s">
        <v>681</v>
      </c>
      <c r="J1464">
        <v>2025</v>
      </c>
      <c r="K1464" t="s">
        <v>728</v>
      </c>
      <c r="L1464">
        <v>3.64</v>
      </c>
      <c r="M1464">
        <v>3</v>
      </c>
      <c r="N1464" t="s">
        <v>683</v>
      </c>
      <c r="O1464" t="s">
        <v>677</v>
      </c>
    </row>
    <row r="1465" spans="1:15" x14ac:dyDescent="0.25">
      <c r="A1465" t="s">
        <v>168</v>
      </c>
      <c r="B1465">
        <v>2021</v>
      </c>
      <c r="C1465" t="s">
        <v>19</v>
      </c>
      <c r="D1465">
        <v>4</v>
      </c>
      <c r="E1465">
        <v>4</v>
      </c>
      <c r="F1465">
        <v>1</v>
      </c>
      <c r="G1465">
        <v>2.93</v>
      </c>
      <c r="H1465">
        <v>60</v>
      </c>
      <c r="I1465" t="s">
        <v>681</v>
      </c>
      <c r="J1465">
        <v>2025</v>
      </c>
      <c r="K1465" t="s">
        <v>729</v>
      </c>
      <c r="L1465">
        <v>3.66</v>
      </c>
      <c r="M1465">
        <v>1</v>
      </c>
      <c r="N1465" t="s">
        <v>683</v>
      </c>
      <c r="O1465" t="s">
        <v>677</v>
      </c>
    </row>
    <row r="1466" spans="1:15" x14ac:dyDescent="0.25">
      <c r="A1466" t="s">
        <v>168</v>
      </c>
      <c r="B1466">
        <v>2021</v>
      </c>
      <c r="C1466" t="s">
        <v>19</v>
      </c>
      <c r="D1466">
        <v>4</v>
      </c>
      <c r="E1466">
        <v>4</v>
      </c>
      <c r="F1466">
        <v>1</v>
      </c>
      <c r="G1466">
        <v>2.93</v>
      </c>
      <c r="H1466">
        <v>60</v>
      </c>
      <c r="I1466" t="s">
        <v>681</v>
      </c>
      <c r="J1466">
        <v>2025</v>
      </c>
      <c r="K1466" t="s">
        <v>730</v>
      </c>
      <c r="L1466">
        <v>2.4</v>
      </c>
      <c r="M1466">
        <v>3</v>
      </c>
      <c r="N1466" t="s">
        <v>683</v>
      </c>
      <c r="O1466" t="s">
        <v>677</v>
      </c>
    </row>
    <row r="1467" spans="1:15" x14ac:dyDescent="0.25">
      <c r="A1467" t="s">
        <v>168</v>
      </c>
      <c r="B1467">
        <v>2021</v>
      </c>
      <c r="C1467" t="s">
        <v>19</v>
      </c>
      <c r="D1467">
        <v>4</v>
      </c>
      <c r="E1467">
        <v>4</v>
      </c>
      <c r="F1467">
        <v>2</v>
      </c>
      <c r="G1467">
        <v>3.29</v>
      </c>
      <c r="H1467">
        <v>120</v>
      </c>
      <c r="I1467" t="s">
        <v>681</v>
      </c>
      <c r="J1467">
        <v>2025</v>
      </c>
      <c r="K1467" t="s">
        <v>726</v>
      </c>
      <c r="L1467">
        <v>2.2999999999999998</v>
      </c>
      <c r="M1467">
        <v>2.1</v>
      </c>
      <c r="N1467" t="s">
        <v>712</v>
      </c>
      <c r="O1467" t="s">
        <v>677</v>
      </c>
    </row>
    <row r="1468" spans="1:15" x14ac:dyDescent="0.25">
      <c r="A1468" t="s">
        <v>168</v>
      </c>
      <c r="B1468">
        <v>2021</v>
      </c>
      <c r="C1468" t="s">
        <v>19</v>
      </c>
      <c r="D1468">
        <v>4</v>
      </c>
      <c r="E1468">
        <v>4</v>
      </c>
      <c r="F1468">
        <v>2</v>
      </c>
      <c r="G1468">
        <v>3.29</v>
      </c>
      <c r="H1468">
        <v>120</v>
      </c>
      <c r="I1468" t="s">
        <v>681</v>
      </c>
      <c r="J1468">
        <v>2025</v>
      </c>
      <c r="K1468" t="s">
        <v>727</v>
      </c>
      <c r="L1468">
        <v>3.29</v>
      </c>
      <c r="M1468">
        <v>3</v>
      </c>
      <c r="N1468" t="s">
        <v>712</v>
      </c>
      <c r="O1468" t="s">
        <v>677</v>
      </c>
    </row>
    <row r="1469" spans="1:15" x14ac:dyDescent="0.25">
      <c r="A1469" t="s">
        <v>168</v>
      </c>
      <c r="B1469">
        <v>2021</v>
      </c>
      <c r="C1469" t="s">
        <v>19</v>
      </c>
      <c r="D1469">
        <v>4</v>
      </c>
      <c r="E1469">
        <v>4</v>
      </c>
      <c r="F1469">
        <v>2</v>
      </c>
      <c r="G1469">
        <v>3.29</v>
      </c>
      <c r="H1469">
        <v>120</v>
      </c>
      <c r="I1469" t="s">
        <v>681</v>
      </c>
      <c r="J1469">
        <v>2025</v>
      </c>
      <c r="K1469" t="s">
        <v>728</v>
      </c>
      <c r="L1469">
        <v>3.21</v>
      </c>
      <c r="M1469">
        <v>3</v>
      </c>
      <c r="N1469" t="s">
        <v>712</v>
      </c>
      <c r="O1469" t="s">
        <v>677</v>
      </c>
    </row>
    <row r="1470" spans="1:15" x14ac:dyDescent="0.25">
      <c r="A1470" t="s">
        <v>168</v>
      </c>
      <c r="B1470">
        <v>2021</v>
      </c>
      <c r="C1470" t="s">
        <v>19</v>
      </c>
      <c r="D1470">
        <v>4</v>
      </c>
      <c r="E1470">
        <v>4</v>
      </c>
      <c r="F1470">
        <v>2</v>
      </c>
      <c r="G1470">
        <v>3.29</v>
      </c>
      <c r="H1470">
        <v>120</v>
      </c>
      <c r="I1470" t="s">
        <v>681</v>
      </c>
      <c r="J1470">
        <v>2025</v>
      </c>
      <c r="K1470" t="s">
        <v>729</v>
      </c>
      <c r="L1470">
        <v>2.63</v>
      </c>
      <c r="M1470">
        <v>1</v>
      </c>
      <c r="N1470" t="s">
        <v>712</v>
      </c>
      <c r="O1470" t="s">
        <v>677</v>
      </c>
    </row>
    <row r="1471" spans="1:15" x14ac:dyDescent="0.25">
      <c r="A1471" t="s">
        <v>168</v>
      </c>
      <c r="B1471">
        <v>2021</v>
      </c>
      <c r="C1471" t="s">
        <v>19</v>
      </c>
      <c r="D1471">
        <v>4</v>
      </c>
      <c r="E1471">
        <v>4</v>
      </c>
      <c r="F1471">
        <v>2</v>
      </c>
      <c r="G1471">
        <v>3.29</v>
      </c>
      <c r="H1471">
        <v>120</v>
      </c>
      <c r="I1471" t="s">
        <v>681</v>
      </c>
      <c r="J1471">
        <v>2025</v>
      </c>
      <c r="K1471" t="s">
        <v>730</v>
      </c>
      <c r="L1471">
        <v>3.49</v>
      </c>
      <c r="M1471">
        <v>3</v>
      </c>
      <c r="N1471" t="s">
        <v>712</v>
      </c>
      <c r="O1471" t="s">
        <v>677</v>
      </c>
    </row>
    <row r="1472" spans="1:15" x14ac:dyDescent="0.25">
      <c r="A1472" t="s">
        <v>189</v>
      </c>
      <c r="B1472">
        <v>2022</v>
      </c>
      <c r="C1472" t="s">
        <v>6</v>
      </c>
      <c r="D1472">
        <v>4</v>
      </c>
      <c r="E1472">
        <v>1</v>
      </c>
      <c r="F1472">
        <v>1</v>
      </c>
      <c r="G1472">
        <v>3.7</v>
      </c>
      <c r="H1472">
        <v>15</v>
      </c>
      <c r="I1472" t="s">
        <v>675</v>
      </c>
      <c r="K1472" t="s">
        <v>695</v>
      </c>
      <c r="L1472">
        <v>3.4</v>
      </c>
      <c r="M1472">
        <v>3</v>
      </c>
      <c r="O1472" t="s">
        <v>677</v>
      </c>
    </row>
    <row r="1473" spans="1:15" x14ac:dyDescent="0.25">
      <c r="A1473" t="s">
        <v>189</v>
      </c>
      <c r="B1473">
        <v>2022</v>
      </c>
      <c r="C1473" t="s">
        <v>6</v>
      </c>
      <c r="D1473">
        <v>4</v>
      </c>
      <c r="E1473">
        <v>1</v>
      </c>
      <c r="F1473">
        <v>1</v>
      </c>
      <c r="G1473">
        <v>3.7</v>
      </c>
      <c r="H1473">
        <v>15</v>
      </c>
      <c r="I1473" t="s">
        <v>675</v>
      </c>
      <c r="K1473" t="s">
        <v>696</v>
      </c>
      <c r="L1473">
        <v>2.88</v>
      </c>
      <c r="M1473">
        <v>2.1</v>
      </c>
      <c r="O1473" t="s">
        <v>677</v>
      </c>
    </row>
    <row r="1474" spans="1:15" x14ac:dyDescent="0.25">
      <c r="A1474" t="s">
        <v>189</v>
      </c>
      <c r="B1474">
        <v>2022</v>
      </c>
      <c r="C1474" t="s">
        <v>6</v>
      </c>
      <c r="D1474">
        <v>4</v>
      </c>
      <c r="E1474">
        <v>1</v>
      </c>
      <c r="F1474">
        <v>1</v>
      </c>
      <c r="G1474">
        <v>3.7</v>
      </c>
      <c r="H1474">
        <v>15</v>
      </c>
      <c r="I1474" t="s">
        <v>675</v>
      </c>
      <c r="K1474" t="s">
        <v>697</v>
      </c>
      <c r="L1474">
        <v>3.96</v>
      </c>
      <c r="M1474">
        <v>3</v>
      </c>
      <c r="O1474" t="s">
        <v>677</v>
      </c>
    </row>
    <row r="1475" spans="1:15" x14ac:dyDescent="0.25">
      <c r="A1475" t="s">
        <v>189</v>
      </c>
      <c r="B1475">
        <v>2022</v>
      </c>
      <c r="C1475" t="s">
        <v>6</v>
      </c>
      <c r="D1475">
        <v>4</v>
      </c>
      <c r="E1475">
        <v>1</v>
      </c>
      <c r="F1475">
        <v>1</v>
      </c>
      <c r="G1475">
        <v>3.7</v>
      </c>
      <c r="H1475">
        <v>15</v>
      </c>
      <c r="I1475" t="s">
        <v>675</v>
      </c>
      <c r="K1475" t="s">
        <v>698</v>
      </c>
      <c r="L1475">
        <v>2.2400000000000002</v>
      </c>
      <c r="M1475">
        <v>1</v>
      </c>
      <c r="O1475" t="s">
        <v>677</v>
      </c>
    </row>
    <row r="1476" spans="1:15" x14ac:dyDescent="0.25">
      <c r="A1476" t="s">
        <v>189</v>
      </c>
      <c r="B1476">
        <v>2022</v>
      </c>
      <c r="C1476" t="s">
        <v>6</v>
      </c>
      <c r="D1476">
        <v>4</v>
      </c>
      <c r="E1476">
        <v>1</v>
      </c>
      <c r="F1476">
        <v>1</v>
      </c>
      <c r="G1476">
        <v>3.7</v>
      </c>
      <c r="H1476">
        <v>15</v>
      </c>
      <c r="I1476" t="s">
        <v>675</v>
      </c>
      <c r="K1476" t="s">
        <v>699</v>
      </c>
      <c r="L1476">
        <v>3.65</v>
      </c>
      <c r="M1476">
        <v>1</v>
      </c>
      <c r="O1476" t="s">
        <v>677</v>
      </c>
    </row>
    <row r="1477" spans="1:15" x14ac:dyDescent="0.25">
      <c r="A1477" t="s">
        <v>189</v>
      </c>
      <c r="B1477">
        <v>2022</v>
      </c>
      <c r="C1477" t="s">
        <v>6</v>
      </c>
      <c r="D1477">
        <v>4</v>
      </c>
      <c r="E1477">
        <v>1</v>
      </c>
      <c r="F1477">
        <v>1</v>
      </c>
      <c r="G1477">
        <v>3.7</v>
      </c>
      <c r="H1477">
        <v>15</v>
      </c>
      <c r="I1477" t="s">
        <v>675</v>
      </c>
      <c r="K1477" t="s">
        <v>700</v>
      </c>
      <c r="L1477">
        <v>2.65</v>
      </c>
      <c r="M1477">
        <v>1</v>
      </c>
      <c r="O1477" t="s">
        <v>677</v>
      </c>
    </row>
    <row r="1478" spans="1:15" x14ac:dyDescent="0.25">
      <c r="A1478" t="s">
        <v>189</v>
      </c>
      <c r="B1478">
        <v>2022</v>
      </c>
      <c r="C1478" t="s">
        <v>6</v>
      </c>
      <c r="D1478">
        <v>4</v>
      </c>
      <c r="E1478">
        <v>1</v>
      </c>
      <c r="F1478">
        <v>1</v>
      </c>
      <c r="G1478">
        <v>3.7</v>
      </c>
      <c r="H1478">
        <v>15</v>
      </c>
      <c r="I1478" t="s">
        <v>675</v>
      </c>
      <c r="K1478" t="s">
        <v>701</v>
      </c>
      <c r="L1478">
        <v>3.58</v>
      </c>
      <c r="M1478">
        <v>3</v>
      </c>
      <c r="O1478" t="s">
        <v>677</v>
      </c>
    </row>
    <row r="1479" spans="1:15" x14ac:dyDescent="0.25">
      <c r="A1479" t="s">
        <v>189</v>
      </c>
      <c r="B1479">
        <v>2022</v>
      </c>
      <c r="C1479" t="s">
        <v>6</v>
      </c>
      <c r="D1479">
        <v>4</v>
      </c>
      <c r="E1479">
        <v>1</v>
      </c>
      <c r="F1479">
        <v>2</v>
      </c>
      <c r="G1479">
        <v>3.52</v>
      </c>
      <c r="H1479">
        <v>30</v>
      </c>
      <c r="I1479" t="s">
        <v>675</v>
      </c>
      <c r="K1479" t="s">
        <v>695</v>
      </c>
      <c r="L1479">
        <v>3.95</v>
      </c>
      <c r="M1479">
        <v>3</v>
      </c>
      <c r="O1479" t="s">
        <v>677</v>
      </c>
    </row>
    <row r="1480" spans="1:15" x14ac:dyDescent="0.25">
      <c r="A1480" t="s">
        <v>189</v>
      </c>
      <c r="B1480">
        <v>2022</v>
      </c>
      <c r="C1480" t="s">
        <v>6</v>
      </c>
      <c r="D1480">
        <v>4</v>
      </c>
      <c r="E1480">
        <v>1</v>
      </c>
      <c r="F1480">
        <v>2</v>
      </c>
      <c r="G1480">
        <v>3.52</v>
      </c>
      <c r="H1480">
        <v>30</v>
      </c>
      <c r="I1480" t="s">
        <v>675</v>
      </c>
      <c r="K1480" t="s">
        <v>696</v>
      </c>
      <c r="L1480">
        <v>2.81</v>
      </c>
      <c r="M1480">
        <v>3</v>
      </c>
      <c r="O1480" t="s">
        <v>677</v>
      </c>
    </row>
    <row r="1481" spans="1:15" x14ac:dyDescent="0.25">
      <c r="A1481" t="s">
        <v>189</v>
      </c>
      <c r="B1481">
        <v>2022</v>
      </c>
      <c r="C1481" t="s">
        <v>6</v>
      </c>
      <c r="D1481">
        <v>4</v>
      </c>
      <c r="E1481">
        <v>1</v>
      </c>
      <c r="F1481">
        <v>2</v>
      </c>
      <c r="G1481">
        <v>3.52</v>
      </c>
      <c r="H1481">
        <v>30</v>
      </c>
      <c r="I1481" t="s">
        <v>675</v>
      </c>
      <c r="K1481" t="s">
        <v>697</v>
      </c>
      <c r="L1481">
        <v>2.23</v>
      </c>
      <c r="M1481">
        <v>3</v>
      </c>
      <c r="O1481" t="s">
        <v>677</v>
      </c>
    </row>
    <row r="1482" spans="1:15" x14ac:dyDescent="0.25">
      <c r="A1482" t="s">
        <v>189</v>
      </c>
      <c r="B1482">
        <v>2022</v>
      </c>
      <c r="C1482" t="s">
        <v>6</v>
      </c>
      <c r="D1482">
        <v>4</v>
      </c>
      <c r="E1482">
        <v>1</v>
      </c>
      <c r="F1482">
        <v>2</v>
      </c>
      <c r="G1482">
        <v>3.52</v>
      </c>
      <c r="H1482">
        <v>30</v>
      </c>
      <c r="I1482" t="s">
        <v>675</v>
      </c>
      <c r="K1482" t="s">
        <v>698</v>
      </c>
      <c r="L1482">
        <v>2.71</v>
      </c>
      <c r="M1482">
        <v>2.1</v>
      </c>
      <c r="O1482" t="s">
        <v>677</v>
      </c>
    </row>
    <row r="1483" spans="1:15" x14ac:dyDescent="0.25">
      <c r="A1483" t="s">
        <v>189</v>
      </c>
      <c r="B1483">
        <v>2022</v>
      </c>
      <c r="C1483" t="s">
        <v>6</v>
      </c>
      <c r="D1483">
        <v>4</v>
      </c>
      <c r="E1483">
        <v>1</v>
      </c>
      <c r="F1483">
        <v>2</v>
      </c>
      <c r="G1483">
        <v>3.52</v>
      </c>
      <c r="H1483">
        <v>30</v>
      </c>
      <c r="I1483" t="s">
        <v>675</v>
      </c>
      <c r="K1483" t="s">
        <v>699</v>
      </c>
      <c r="L1483">
        <v>2.77</v>
      </c>
      <c r="M1483">
        <v>3</v>
      </c>
      <c r="O1483" t="s">
        <v>677</v>
      </c>
    </row>
    <row r="1484" spans="1:15" x14ac:dyDescent="0.25">
      <c r="A1484" t="s">
        <v>189</v>
      </c>
      <c r="B1484">
        <v>2022</v>
      </c>
      <c r="C1484" t="s">
        <v>6</v>
      </c>
      <c r="D1484">
        <v>4</v>
      </c>
      <c r="E1484">
        <v>1</v>
      </c>
      <c r="F1484">
        <v>2</v>
      </c>
      <c r="G1484">
        <v>3.52</v>
      </c>
      <c r="H1484">
        <v>30</v>
      </c>
      <c r="I1484" t="s">
        <v>675</v>
      </c>
      <c r="K1484" t="s">
        <v>700</v>
      </c>
      <c r="L1484">
        <v>2.86</v>
      </c>
      <c r="M1484">
        <v>3</v>
      </c>
      <c r="O1484" t="s">
        <v>677</v>
      </c>
    </row>
    <row r="1485" spans="1:15" x14ac:dyDescent="0.25">
      <c r="A1485" t="s">
        <v>189</v>
      </c>
      <c r="B1485">
        <v>2022</v>
      </c>
      <c r="C1485" t="s">
        <v>6</v>
      </c>
      <c r="D1485">
        <v>4</v>
      </c>
      <c r="E1485">
        <v>1</v>
      </c>
      <c r="F1485">
        <v>2</v>
      </c>
      <c r="G1485">
        <v>3.52</v>
      </c>
      <c r="H1485">
        <v>30</v>
      </c>
      <c r="I1485" t="s">
        <v>675</v>
      </c>
      <c r="K1485" t="s">
        <v>701</v>
      </c>
      <c r="L1485">
        <v>3.59</v>
      </c>
      <c r="M1485">
        <v>1</v>
      </c>
      <c r="O1485" t="s">
        <v>677</v>
      </c>
    </row>
    <row r="1486" spans="1:15" x14ac:dyDescent="0.25">
      <c r="A1486" t="s">
        <v>189</v>
      </c>
      <c r="B1486">
        <v>2022</v>
      </c>
      <c r="C1486" t="s">
        <v>6</v>
      </c>
      <c r="D1486">
        <v>4</v>
      </c>
      <c r="E1486">
        <v>2</v>
      </c>
      <c r="F1486">
        <v>1</v>
      </c>
      <c r="G1486">
        <v>3.43</v>
      </c>
      <c r="H1486">
        <v>30</v>
      </c>
      <c r="I1486" t="s">
        <v>675</v>
      </c>
      <c r="K1486" t="s">
        <v>695</v>
      </c>
      <c r="L1486">
        <v>3.55</v>
      </c>
      <c r="M1486">
        <v>2.1</v>
      </c>
      <c r="O1486" t="s">
        <v>677</v>
      </c>
    </row>
    <row r="1487" spans="1:15" x14ac:dyDescent="0.25">
      <c r="A1487" t="s">
        <v>189</v>
      </c>
      <c r="B1487">
        <v>2022</v>
      </c>
      <c r="C1487" t="s">
        <v>6</v>
      </c>
      <c r="D1487">
        <v>4</v>
      </c>
      <c r="E1487">
        <v>2</v>
      </c>
      <c r="F1487">
        <v>1</v>
      </c>
      <c r="G1487">
        <v>3.43</v>
      </c>
      <c r="H1487">
        <v>30</v>
      </c>
      <c r="I1487" t="s">
        <v>675</v>
      </c>
      <c r="K1487" t="s">
        <v>696</v>
      </c>
      <c r="L1487">
        <v>2.69</v>
      </c>
      <c r="M1487">
        <v>1</v>
      </c>
      <c r="O1487" t="s">
        <v>677</v>
      </c>
    </row>
    <row r="1488" spans="1:15" x14ac:dyDescent="0.25">
      <c r="A1488" t="s">
        <v>189</v>
      </c>
      <c r="B1488">
        <v>2022</v>
      </c>
      <c r="C1488" t="s">
        <v>6</v>
      </c>
      <c r="D1488">
        <v>4</v>
      </c>
      <c r="E1488">
        <v>2</v>
      </c>
      <c r="F1488">
        <v>1</v>
      </c>
      <c r="G1488">
        <v>3.43</v>
      </c>
      <c r="H1488">
        <v>30</v>
      </c>
      <c r="I1488" t="s">
        <v>675</v>
      </c>
      <c r="K1488" t="s">
        <v>697</v>
      </c>
      <c r="L1488">
        <v>2.63</v>
      </c>
      <c r="M1488">
        <v>3</v>
      </c>
      <c r="O1488" t="s">
        <v>677</v>
      </c>
    </row>
    <row r="1489" spans="1:15" x14ac:dyDescent="0.25">
      <c r="A1489" t="s">
        <v>189</v>
      </c>
      <c r="B1489">
        <v>2022</v>
      </c>
      <c r="C1489" t="s">
        <v>6</v>
      </c>
      <c r="D1489">
        <v>4</v>
      </c>
      <c r="E1489">
        <v>2</v>
      </c>
      <c r="F1489">
        <v>1</v>
      </c>
      <c r="G1489">
        <v>3.43</v>
      </c>
      <c r="H1489">
        <v>30</v>
      </c>
      <c r="I1489" t="s">
        <v>675</v>
      </c>
      <c r="K1489" t="s">
        <v>698</v>
      </c>
      <c r="L1489">
        <v>3.18</v>
      </c>
      <c r="M1489">
        <v>2.1</v>
      </c>
      <c r="O1489" t="s">
        <v>677</v>
      </c>
    </row>
    <row r="1490" spans="1:15" x14ac:dyDescent="0.25">
      <c r="A1490" t="s">
        <v>189</v>
      </c>
      <c r="B1490">
        <v>2022</v>
      </c>
      <c r="C1490" t="s">
        <v>6</v>
      </c>
      <c r="D1490">
        <v>4</v>
      </c>
      <c r="E1490">
        <v>2</v>
      </c>
      <c r="F1490">
        <v>1</v>
      </c>
      <c r="G1490">
        <v>3.43</v>
      </c>
      <c r="H1490">
        <v>30</v>
      </c>
      <c r="I1490" t="s">
        <v>675</v>
      </c>
      <c r="K1490" t="s">
        <v>699</v>
      </c>
      <c r="L1490">
        <v>2.66</v>
      </c>
      <c r="M1490">
        <v>3</v>
      </c>
      <c r="O1490" t="s">
        <v>677</v>
      </c>
    </row>
    <row r="1491" spans="1:15" x14ac:dyDescent="0.25">
      <c r="A1491" t="s">
        <v>189</v>
      </c>
      <c r="B1491">
        <v>2022</v>
      </c>
      <c r="C1491" t="s">
        <v>6</v>
      </c>
      <c r="D1491">
        <v>4</v>
      </c>
      <c r="E1491">
        <v>2</v>
      </c>
      <c r="F1491">
        <v>1</v>
      </c>
      <c r="G1491">
        <v>3.43</v>
      </c>
      <c r="H1491">
        <v>30</v>
      </c>
      <c r="I1491" t="s">
        <v>675</v>
      </c>
      <c r="K1491" t="s">
        <v>700</v>
      </c>
      <c r="L1491">
        <v>2.4900000000000002</v>
      </c>
      <c r="M1491">
        <v>1</v>
      </c>
      <c r="O1491" t="s">
        <v>677</v>
      </c>
    </row>
    <row r="1492" spans="1:15" x14ac:dyDescent="0.25">
      <c r="A1492" t="s">
        <v>189</v>
      </c>
      <c r="B1492">
        <v>2022</v>
      </c>
      <c r="C1492" t="s">
        <v>6</v>
      </c>
      <c r="D1492">
        <v>4</v>
      </c>
      <c r="E1492">
        <v>2</v>
      </c>
      <c r="F1492">
        <v>1</v>
      </c>
      <c r="G1492">
        <v>3.43</v>
      </c>
      <c r="H1492">
        <v>30</v>
      </c>
      <c r="I1492" t="s">
        <v>675</v>
      </c>
      <c r="K1492" t="s">
        <v>701</v>
      </c>
      <c r="L1492">
        <v>2.2599999999999998</v>
      </c>
      <c r="M1492">
        <v>3</v>
      </c>
      <c r="O1492" t="s">
        <v>677</v>
      </c>
    </row>
    <row r="1493" spans="1:15" x14ac:dyDescent="0.25">
      <c r="A1493" t="s">
        <v>189</v>
      </c>
      <c r="B1493">
        <v>2022</v>
      </c>
      <c r="C1493" t="s">
        <v>6</v>
      </c>
      <c r="D1493">
        <v>4</v>
      </c>
      <c r="E1493">
        <v>2</v>
      </c>
      <c r="F1493">
        <v>2</v>
      </c>
      <c r="G1493">
        <v>2.93</v>
      </c>
      <c r="H1493">
        <v>60</v>
      </c>
      <c r="I1493" t="s">
        <v>675</v>
      </c>
      <c r="K1493" t="s">
        <v>695</v>
      </c>
      <c r="L1493">
        <v>2.19</v>
      </c>
      <c r="M1493">
        <v>2.1</v>
      </c>
      <c r="O1493" t="s">
        <v>677</v>
      </c>
    </row>
    <row r="1494" spans="1:15" x14ac:dyDescent="0.25">
      <c r="A1494" t="s">
        <v>189</v>
      </c>
      <c r="B1494">
        <v>2022</v>
      </c>
      <c r="C1494" t="s">
        <v>6</v>
      </c>
      <c r="D1494">
        <v>4</v>
      </c>
      <c r="E1494">
        <v>2</v>
      </c>
      <c r="F1494">
        <v>2</v>
      </c>
      <c r="G1494">
        <v>2.93</v>
      </c>
      <c r="H1494">
        <v>60</v>
      </c>
      <c r="I1494" t="s">
        <v>675</v>
      </c>
      <c r="K1494" t="s">
        <v>696</v>
      </c>
      <c r="L1494">
        <v>3.94</v>
      </c>
      <c r="M1494">
        <v>2.1</v>
      </c>
      <c r="O1494" t="s">
        <v>677</v>
      </c>
    </row>
    <row r="1495" spans="1:15" x14ac:dyDescent="0.25">
      <c r="A1495" t="s">
        <v>189</v>
      </c>
      <c r="B1495">
        <v>2022</v>
      </c>
      <c r="C1495" t="s">
        <v>6</v>
      </c>
      <c r="D1495">
        <v>4</v>
      </c>
      <c r="E1495">
        <v>2</v>
      </c>
      <c r="F1495">
        <v>2</v>
      </c>
      <c r="G1495">
        <v>2.93</v>
      </c>
      <c r="H1495">
        <v>60</v>
      </c>
      <c r="I1495" t="s">
        <v>675</v>
      </c>
      <c r="K1495" t="s">
        <v>697</v>
      </c>
      <c r="L1495">
        <v>2.74</v>
      </c>
      <c r="M1495">
        <v>1</v>
      </c>
      <c r="O1495" t="s">
        <v>677</v>
      </c>
    </row>
    <row r="1496" spans="1:15" x14ac:dyDescent="0.25">
      <c r="A1496" t="s">
        <v>189</v>
      </c>
      <c r="B1496">
        <v>2022</v>
      </c>
      <c r="C1496" t="s">
        <v>6</v>
      </c>
      <c r="D1496">
        <v>4</v>
      </c>
      <c r="E1496">
        <v>2</v>
      </c>
      <c r="F1496">
        <v>2</v>
      </c>
      <c r="G1496">
        <v>2.93</v>
      </c>
      <c r="H1496">
        <v>60</v>
      </c>
      <c r="I1496" t="s">
        <v>675</v>
      </c>
      <c r="K1496" t="s">
        <v>698</v>
      </c>
      <c r="L1496">
        <v>3.73</v>
      </c>
      <c r="M1496">
        <v>1</v>
      </c>
      <c r="O1496" t="s">
        <v>677</v>
      </c>
    </row>
    <row r="1497" spans="1:15" x14ac:dyDescent="0.25">
      <c r="A1497" t="s">
        <v>189</v>
      </c>
      <c r="B1497">
        <v>2022</v>
      </c>
      <c r="C1497" t="s">
        <v>6</v>
      </c>
      <c r="D1497">
        <v>4</v>
      </c>
      <c r="E1497">
        <v>2</v>
      </c>
      <c r="F1497">
        <v>2</v>
      </c>
      <c r="G1497">
        <v>2.93</v>
      </c>
      <c r="H1497">
        <v>60</v>
      </c>
      <c r="I1497" t="s">
        <v>675</v>
      </c>
      <c r="K1497" t="s">
        <v>699</v>
      </c>
      <c r="L1497">
        <v>3.57</v>
      </c>
      <c r="M1497">
        <v>1</v>
      </c>
      <c r="O1497" t="s">
        <v>677</v>
      </c>
    </row>
    <row r="1498" spans="1:15" x14ac:dyDescent="0.25">
      <c r="A1498" t="s">
        <v>189</v>
      </c>
      <c r="B1498">
        <v>2022</v>
      </c>
      <c r="C1498" t="s">
        <v>6</v>
      </c>
      <c r="D1498">
        <v>4</v>
      </c>
      <c r="E1498">
        <v>2</v>
      </c>
      <c r="F1498">
        <v>2</v>
      </c>
      <c r="G1498">
        <v>2.93</v>
      </c>
      <c r="H1498">
        <v>60</v>
      </c>
      <c r="I1498" t="s">
        <v>675</v>
      </c>
      <c r="K1498" t="s">
        <v>700</v>
      </c>
      <c r="L1498">
        <v>2.97</v>
      </c>
      <c r="M1498">
        <v>2.1</v>
      </c>
      <c r="O1498" t="s">
        <v>677</v>
      </c>
    </row>
    <row r="1499" spans="1:15" x14ac:dyDescent="0.25">
      <c r="A1499" t="s">
        <v>189</v>
      </c>
      <c r="B1499">
        <v>2022</v>
      </c>
      <c r="C1499" t="s">
        <v>6</v>
      </c>
      <c r="D1499">
        <v>4</v>
      </c>
      <c r="E1499">
        <v>2</v>
      </c>
      <c r="F1499">
        <v>2</v>
      </c>
      <c r="G1499">
        <v>2.93</v>
      </c>
      <c r="H1499">
        <v>60</v>
      </c>
      <c r="I1499" t="s">
        <v>675</v>
      </c>
      <c r="K1499" t="s">
        <v>701</v>
      </c>
      <c r="L1499">
        <v>3.39</v>
      </c>
      <c r="M1499">
        <v>2.1</v>
      </c>
      <c r="O1499" t="s">
        <v>677</v>
      </c>
    </row>
    <row r="1500" spans="1:15" x14ac:dyDescent="0.25">
      <c r="A1500" t="s">
        <v>189</v>
      </c>
      <c r="B1500">
        <v>2022</v>
      </c>
      <c r="C1500" t="s">
        <v>6</v>
      </c>
      <c r="D1500">
        <v>4</v>
      </c>
      <c r="E1500">
        <v>3</v>
      </c>
      <c r="F1500">
        <v>1</v>
      </c>
      <c r="G1500">
        <v>2.57</v>
      </c>
      <c r="H1500">
        <v>45</v>
      </c>
      <c r="I1500" t="s">
        <v>675</v>
      </c>
      <c r="K1500" t="s">
        <v>695</v>
      </c>
      <c r="L1500">
        <v>3.75</v>
      </c>
      <c r="M1500">
        <v>3</v>
      </c>
      <c r="O1500" t="s">
        <v>677</v>
      </c>
    </row>
    <row r="1501" spans="1:15" x14ac:dyDescent="0.25">
      <c r="A1501" t="s">
        <v>189</v>
      </c>
      <c r="B1501">
        <v>2022</v>
      </c>
      <c r="C1501" t="s">
        <v>6</v>
      </c>
      <c r="D1501">
        <v>4</v>
      </c>
      <c r="E1501">
        <v>3</v>
      </c>
      <c r="F1501">
        <v>1</v>
      </c>
      <c r="G1501">
        <v>2.57</v>
      </c>
      <c r="H1501">
        <v>45</v>
      </c>
      <c r="I1501" t="s">
        <v>675</v>
      </c>
      <c r="K1501" t="s">
        <v>696</v>
      </c>
      <c r="L1501">
        <v>2.0299999999999998</v>
      </c>
      <c r="M1501">
        <v>1</v>
      </c>
      <c r="O1501" t="s">
        <v>677</v>
      </c>
    </row>
    <row r="1502" spans="1:15" x14ac:dyDescent="0.25">
      <c r="A1502" t="s">
        <v>189</v>
      </c>
      <c r="B1502">
        <v>2022</v>
      </c>
      <c r="C1502" t="s">
        <v>6</v>
      </c>
      <c r="D1502">
        <v>4</v>
      </c>
      <c r="E1502">
        <v>3</v>
      </c>
      <c r="F1502">
        <v>1</v>
      </c>
      <c r="G1502">
        <v>2.57</v>
      </c>
      <c r="H1502">
        <v>45</v>
      </c>
      <c r="I1502" t="s">
        <v>675</v>
      </c>
      <c r="K1502" t="s">
        <v>697</v>
      </c>
      <c r="L1502">
        <v>3.11</v>
      </c>
      <c r="M1502">
        <v>2.1</v>
      </c>
      <c r="O1502" t="s">
        <v>677</v>
      </c>
    </row>
    <row r="1503" spans="1:15" x14ac:dyDescent="0.25">
      <c r="A1503" t="s">
        <v>189</v>
      </c>
      <c r="B1503">
        <v>2022</v>
      </c>
      <c r="C1503" t="s">
        <v>6</v>
      </c>
      <c r="D1503">
        <v>4</v>
      </c>
      <c r="E1503">
        <v>3</v>
      </c>
      <c r="F1503">
        <v>1</v>
      </c>
      <c r="G1503">
        <v>2.57</v>
      </c>
      <c r="H1503">
        <v>45</v>
      </c>
      <c r="I1503" t="s">
        <v>675</v>
      </c>
      <c r="K1503" t="s">
        <v>698</v>
      </c>
      <c r="L1503">
        <v>2.97</v>
      </c>
      <c r="M1503">
        <v>2.1</v>
      </c>
      <c r="O1503" t="s">
        <v>677</v>
      </c>
    </row>
    <row r="1504" spans="1:15" x14ac:dyDescent="0.25">
      <c r="A1504" t="s">
        <v>189</v>
      </c>
      <c r="B1504">
        <v>2022</v>
      </c>
      <c r="C1504" t="s">
        <v>6</v>
      </c>
      <c r="D1504">
        <v>4</v>
      </c>
      <c r="E1504">
        <v>3</v>
      </c>
      <c r="F1504">
        <v>1</v>
      </c>
      <c r="G1504">
        <v>2.57</v>
      </c>
      <c r="H1504">
        <v>45</v>
      </c>
      <c r="I1504" t="s">
        <v>675</v>
      </c>
      <c r="K1504" t="s">
        <v>699</v>
      </c>
      <c r="L1504">
        <v>3.04</v>
      </c>
      <c r="M1504">
        <v>1</v>
      </c>
      <c r="O1504" t="s">
        <v>677</v>
      </c>
    </row>
    <row r="1505" spans="1:15" x14ac:dyDescent="0.25">
      <c r="A1505" t="s">
        <v>189</v>
      </c>
      <c r="B1505">
        <v>2022</v>
      </c>
      <c r="C1505" t="s">
        <v>6</v>
      </c>
      <c r="D1505">
        <v>4</v>
      </c>
      <c r="E1505">
        <v>3</v>
      </c>
      <c r="F1505">
        <v>1</v>
      </c>
      <c r="G1505">
        <v>2.57</v>
      </c>
      <c r="H1505">
        <v>45</v>
      </c>
      <c r="I1505" t="s">
        <v>675</v>
      </c>
      <c r="K1505" t="s">
        <v>700</v>
      </c>
      <c r="L1505">
        <v>2.56</v>
      </c>
      <c r="M1505">
        <v>3</v>
      </c>
      <c r="O1505" t="s">
        <v>677</v>
      </c>
    </row>
    <row r="1506" spans="1:15" x14ac:dyDescent="0.25">
      <c r="A1506" t="s">
        <v>189</v>
      </c>
      <c r="B1506">
        <v>2022</v>
      </c>
      <c r="C1506" t="s">
        <v>6</v>
      </c>
      <c r="D1506">
        <v>4</v>
      </c>
      <c r="E1506">
        <v>3</v>
      </c>
      <c r="F1506">
        <v>1</v>
      </c>
      <c r="G1506">
        <v>2.57</v>
      </c>
      <c r="H1506">
        <v>45</v>
      </c>
      <c r="I1506" t="s">
        <v>675</v>
      </c>
      <c r="K1506" t="s">
        <v>701</v>
      </c>
      <c r="L1506">
        <v>3.26</v>
      </c>
      <c r="M1506">
        <v>1</v>
      </c>
      <c r="O1506" t="s">
        <v>677</v>
      </c>
    </row>
    <row r="1507" spans="1:15" x14ac:dyDescent="0.25">
      <c r="A1507" t="s">
        <v>189</v>
      </c>
      <c r="B1507">
        <v>2022</v>
      </c>
      <c r="C1507" t="s">
        <v>6</v>
      </c>
      <c r="D1507">
        <v>4</v>
      </c>
      <c r="E1507">
        <v>3</v>
      </c>
      <c r="F1507">
        <v>2</v>
      </c>
      <c r="G1507">
        <v>3.54</v>
      </c>
      <c r="H1507">
        <v>90</v>
      </c>
      <c r="I1507" t="s">
        <v>675</v>
      </c>
      <c r="K1507" t="s">
        <v>695</v>
      </c>
      <c r="L1507">
        <v>3.65</v>
      </c>
      <c r="M1507">
        <v>3</v>
      </c>
      <c r="O1507" t="s">
        <v>677</v>
      </c>
    </row>
    <row r="1508" spans="1:15" x14ac:dyDescent="0.25">
      <c r="A1508" t="s">
        <v>189</v>
      </c>
      <c r="B1508">
        <v>2022</v>
      </c>
      <c r="C1508" t="s">
        <v>6</v>
      </c>
      <c r="D1508">
        <v>4</v>
      </c>
      <c r="E1508">
        <v>3</v>
      </c>
      <c r="F1508">
        <v>2</v>
      </c>
      <c r="G1508">
        <v>3.54</v>
      </c>
      <c r="H1508">
        <v>90</v>
      </c>
      <c r="I1508" t="s">
        <v>675</v>
      </c>
      <c r="K1508" t="s">
        <v>696</v>
      </c>
      <c r="L1508">
        <v>3.91</v>
      </c>
      <c r="M1508">
        <v>2.1</v>
      </c>
      <c r="O1508" t="s">
        <v>677</v>
      </c>
    </row>
    <row r="1509" spans="1:15" x14ac:dyDescent="0.25">
      <c r="A1509" t="s">
        <v>189</v>
      </c>
      <c r="B1509">
        <v>2022</v>
      </c>
      <c r="C1509" t="s">
        <v>6</v>
      </c>
      <c r="D1509">
        <v>4</v>
      </c>
      <c r="E1509">
        <v>3</v>
      </c>
      <c r="F1509">
        <v>2</v>
      </c>
      <c r="G1509">
        <v>3.54</v>
      </c>
      <c r="H1509">
        <v>90</v>
      </c>
      <c r="I1509" t="s">
        <v>675</v>
      </c>
      <c r="K1509" t="s">
        <v>697</v>
      </c>
      <c r="L1509">
        <v>3.61</v>
      </c>
      <c r="M1509">
        <v>2.1</v>
      </c>
      <c r="O1509" t="s">
        <v>677</v>
      </c>
    </row>
    <row r="1510" spans="1:15" x14ac:dyDescent="0.25">
      <c r="A1510" t="s">
        <v>189</v>
      </c>
      <c r="B1510">
        <v>2022</v>
      </c>
      <c r="C1510" t="s">
        <v>6</v>
      </c>
      <c r="D1510">
        <v>4</v>
      </c>
      <c r="E1510">
        <v>3</v>
      </c>
      <c r="F1510">
        <v>2</v>
      </c>
      <c r="G1510">
        <v>3.54</v>
      </c>
      <c r="H1510">
        <v>90</v>
      </c>
      <c r="I1510" t="s">
        <v>675</v>
      </c>
      <c r="K1510" t="s">
        <v>698</v>
      </c>
      <c r="L1510">
        <v>3.86</v>
      </c>
      <c r="M1510">
        <v>3</v>
      </c>
      <c r="O1510" t="s">
        <v>677</v>
      </c>
    </row>
    <row r="1511" spans="1:15" x14ac:dyDescent="0.25">
      <c r="A1511" t="s">
        <v>189</v>
      </c>
      <c r="B1511">
        <v>2022</v>
      </c>
      <c r="C1511" t="s">
        <v>6</v>
      </c>
      <c r="D1511">
        <v>4</v>
      </c>
      <c r="E1511">
        <v>3</v>
      </c>
      <c r="F1511">
        <v>2</v>
      </c>
      <c r="G1511">
        <v>3.54</v>
      </c>
      <c r="H1511">
        <v>90</v>
      </c>
      <c r="I1511" t="s">
        <v>675</v>
      </c>
      <c r="K1511" t="s">
        <v>699</v>
      </c>
      <c r="L1511">
        <v>2.68</v>
      </c>
      <c r="M1511">
        <v>1</v>
      </c>
      <c r="O1511" t="s">
        <v>677</v>
      </c>
    </row>
    <row r="1512" spans="1:15" x14ac:dyDescent="0.25">
      <c r="A1512" t="s">
        <v>189</v>
      </c>
      <c r="B1512">
        <v>2022</v>
      </c>
      <c r="C1512" t="s">
        <v>6</v>
      </c>
      <c r="D1512">
        <v>4</v>
      </c>
      <c r="E1512">
        <v>3</v>
      </c>
      <c r="F1512">
        <v>2</v>
      </c>
      <c r="G1512">
        <v>3.54</v>
      </c>
      <c r="H1512">
        <v>90</v>
      </c>
      <c r="I1512" t="s">
        <v>675</v>
      </c>
      <c r="K1512" t="s">
        <v>700</v>
      </c>
      <c r="L1512">
        <v>3.74</v>
      </c>
      <c r="M1512">
        <v>1</v>
      </c>
      <c r="O1512" t="s">
        <v>677</v>
      </c>
    </row>
    <row r="1513" spans="1:15" x14ac:dyDescent="0.25">
      <c r="A1513" t="s">
        <v>189</v>
      </c>
      <c r="B1513">
        <v>2022</v>
      </c>
      <c r="C1513" t="s">
        <v>6</v>
      </c>
      <c r="D1513">
        <v>4</v>
      </c>
      <c r="E1513">
        <v>3</v>
      </c>
      <c r="F1513">
        <v>2</v>
      </c>
      <c r="G1513">
        <v>3.54</v>
      </c>
      <c r="H1513">
        <v>90</v>
      </c>
      <c r="I1513" t="s">
        <v>675</v>
      </c>
      <c r="K1513" t="s">
        <v>701</v>
      </c>
      <c r="L1513">
        <v>3.37</v>
      </c>
      <c r="M1513">
        <v>1</v>
      </c>
      <c r="O1513" t="s">
        <v>677</v>
      </c>
    </row>
    <row r="1514" spans="1:15" x14ac:dyDescent="0.25">
      <c r="A1514" t="s">
        <v>189</v>
      </c>
      <c r="B1514">
        <v>2022</v>
      </c>
      <c r="C1514" t="s">
        <v>6</v>
      </c>
      <c r="D1514">
        <v>4</v>
      </c>
      <c r="E1514">
        <v>4</v>
      </c>
      <c r="F1514">
        <v>1</v>
      </c>
      <c r="G1514">
        <v>3.38</v>
      </c>
      <c r="H1514">
        <v>60</v>
      </c>
      <c r="I1514" t="s">
        <v>675</v>
      </c>
      <c r="K1514" t="s">
        <v>695</v>
      </c>
      <c r="L1514">
        <v>2.58</v>
      </c>
      <c r="M1514">
        <v>1</v>
      </c>
      <c r="O1514" t="s">
        <v>677</v>
      </c>
    </row>
    <row r="1515" spans="1:15" x14ac:dyDescent="0.25">
      <c r="A1515" t="s">
        <v>189</v>
      </c>
      <c r="B1515">
        <v>2022</v>
      </c>
      <c r="C1515" t="s">
        <v>6</v>
      </c>
      <c r="D1515">
        <v>4</v>
      </c>
      <c r="E1515">
        <v>4</v>
      </c>
      <c r="F1515">
        <v>1</v>
      </c>
      <c r="G1515">
        <v>3.38</v>
      </c>
      <c r="H1515">
        <v>60</v>
      </c>
      <c r="I1515" t="s">
        <v>675</v>
      </c>
      <c r="K1515" t="s">
        <v>696</v>
      </c>
      <c r="L1515">
        <v>3.91</v>
      </c>
      <c r="M1515">
        <v>2.1</v>
      </c>
      <c r="O1515" t="s">
        <v>677</v>
      </c>
    </row>
    <row r="1516" spans="1:15" x14ac:dyDescent="0.25">
      <c r="A1516" t="s">
        <v>189</v>
      </c>
      <c r="B1516">
        <v>2022</v>
      </c>
      <c r="C1516" t="s">
        <v>6</v>
      </c>
      <c r="D1516">
        <v>4</v>
      </c>
      <c r="E1516">
        <v>4</v>
      </c>
      <c r="F1516">
        <v>1</v>
      </c>
      <c r="G1516">
        <v>3.38</v>
      </c>
      <c r="H1516">
        <v>60</v>
      </c>
      <c r="I1516" t="s">
        <v>675</v>
      </c>
      <c r="K1516" t="s">
        <v>697</v>
      </c>
      <c r="L1516">
        <v>3.71</v>
      </c>
      <c r="M1516">
        <v>3</v>
      </c>
      <c r="O1516" t="s">
        <v>677</v>
      </c>
    </row>
    <row r="1517" spans="1:15" x14ac:dyDescent="0.25">
      <c r="A1517" t="s">
        <v>189</v>
      </c>
      <c r="B1517">
        <v>2022</v>
      </c>
      <c r="C1517" t="s">
        <v>6</v>
      </c>
      <c r="D1517">
        <v>4</v>
      </c>
      <c r="E1517">
        <v>4</v>
      </c>
      <c r="F1517">
        <v>1</v>
      </c>
      <c r="G1517">
        <v>3.38</v>
      </c>
      <c r="H1517">
        <v>60</v>
      </c>
      <c r="I1517" t="s">
        <v>675</v>
      </c>
      <c r="K1517" t="s">
        <v>698</v>
      </c>
      <c r="L1517">
        <v>2.44</v>
      </c>
      <c r="M1517">
        <v>1</v>
      </c>
      <c r="O1517" t="s">
        <v>677</v>
      </c>
    </row>
    <row r="1518" spans="1:15" x14ac:dyDescent="0.25">
      <c r="A1518" t="s">
        <v>189</v>
      </c>
      <c r="B1518">
        <v>2022</v>
      </c>
      <c r="C1518" t="s">
        <v>6</v>
      </c>
      <c r="D1518">
        <v>4</v>
      </c>
      <c r="E1518">
        <v>4</v>
      </c>
      <c r="F1518">
        <v>1</v>
      </c>
      <c r="G1518">
        <v>3.38</v>
      </c>
      <c r="H1518">
        <v>60</v>
      </c>
      <c r="I1518" t="s">
        <v>675</v>
      </c>
      <c r="K1518" t="s">
        <v>699</v>
      </c>
      <c r="L1518">
        <v>2.44</v>
      </c>
      <c r="M1518">
        <v>3</v>
      </c>
      <c r="O1518" t="s">
        <v>677</v>
      </c>
    </row>
    <row r="1519" spans="1:15" x14ac:dyDescent="0.25">
      <c r="A1519" t="s">
        <v>189</v>
      </c>
      <c r="B1519">
        <v>2022</v>
      </c>
      <c r="C1519" t="s">
        <v>6</v>
      </c>
      <c r="D1519">
        <v>4</v>
      </c>
      <c r="E1519">
        <v>4</v>
      </c>
      <c r="F1519">
        <v>1</v>
      </c>
      <c r="G1519">
        <v>3.38</v>
      </c>
      <c r="H1519">
        <v>60</v>
      </c>
      <c r="I1519" t="s">
        <v>675</v>
      </c>
      <c r="K1519" t="s">
        <v>700</v>
      </c>
      <c r="L1519">
        <v>3.91</v>
      </c>
      <c r="M1519">
        <v>1</v>
      </c>
      <c r="O1519" t="s">
        <v>677</v>
      </c>
    </row>
    <row r="1520" spans="1:15" x14ac:dyDescent="0.25">
      <c r="A1520" t="s">
        <v>189</v>
      </c>
      <c r="B1520">
        <v>2022</v>
      </c>
      <c r="C1520" t="s">
        <v>6</v>
      </c>
      <c r="D1520">
        <v>4</v>
      </c>
      <c r="E1520">
        <v>4</v>
      </c>
      <c r="F1520">
        <v>1</v>
      </c>
      <c r="G1520">
        <v>3.38</v>
      </c>
      <c r="H1520">
        <v>60</v>
      </c>
      <c r="I1520" t="s">
        <v>675</v>
      </c>
      <c r="K1520" t="s">
        <v>701</v>
      </c>
      <c r="L1520">
        <v>2.04</v>
      </c>
      <c r="M1520">
        <v>3</v>
      </c>
      <c r="O1520" t="s">
        <v>677</v>
      </c>
    </row>
    <row r="1521" spans="1:15" x14ac:dyDescent="0.25">
      <c r="A1521" t="s">
        <v>189</v>
      </c>
      <c r="B1521">
        <v>2022</v>
      </c>
      <c r="C1521" t="s">
        <v>6</v>
      </c>
      <c r="D1521">
        <v>4</v>
      </c>
      <c r="E1521">
        <v>4</v>
      </c>
      <c r="F1521">
        <v>2</v>
      </c>
      <c r="G1521">
        <v>2.11</v>
      </c>
      <c r="H1521">
        <v>120</v>
      </c>
      <c r="I1521" t="s">
        <v>675</v>
      </c>
      <c r="K1521" t="s">
        <v>695</v>
      </c>
      <c r="L1521">
        <v>3.97</v>
      </c>
      <c r="M1521">
        <v>1</v>
      </c>
      <c r="O1521" t="s">
        <v>677</v>
      </c>
    </row>
    <row r="1522" spans="1:15" x14ac:dyDescent="0.25">
      <c r="A1522" t="s">
        <v>189</v>
      </c>
      <c r="B1522">
        <v>2022</v>
      </c>
      <c r="C1522" t="s">
        <v>6</v>
      </c>
      <c r="D1522">
        <v>4</v>
      </c>
      <c r="E1522">
        <v>4</v>
      </c>
      <c r="F1522">
        <v>2</v>
      </c>
      <c r="G1522">
        <v>2.11</v>
      </c>
      <c r="H1522">
        <v>120</v>
      </c>
      <c r="I1522" t="s">
        <v>675</v>
      </c>
      <c r="K1522" t="s">
        <v>696</v>
      </c>
      <c r="L1522">
        <v>2.71</v>
      </c>
      <c r="M1522">
        <v>1</v>
      </c>
      <c r="O1522" t="s">
        <v>677</v>
      </c>
    </row>
    <row r="1523" spans="1:15" x14ac:dyDescent="0.25">
      <c r="A1523" t="s">
        <v>189</v>
      </c>
      <c r="B1523">
        <v>2022</v>
      </c>
      <c r="C1523" t="s">
        <v>6</v>
      </c>
      <c r="D1523">
        <v>4</v>
      </c>
      <c r="E1523">
        <v>4</v>
      </c>
      <c r="F1523">
        <v>2</v>
      </c>
      <c r="G1523">
        <v>2.11</v>
      </c>
      <c r="H1523">
        <v>120</v>
      </c>
      <c r="I1523" t="s">
        <v>675</v>
      </c>
      <c r="K1523" t="s">
        <v>697</v>
      </c>
      <c r="L1523">
        <v>2.79</v>
      </c>
      <c r="M1523">
        <v>2.1</v>
      </c>
      <c r="O1523" t="s">
        <v>677</v>
      </c>
    </row>
    <row r="1524" spans="1:15" x14ac:dyDescent="0.25">
      <c r="A1524" t="s">
        <v>189</v>
      </c>
      <c r="B1524">
        <v>2022</v>
      </c>
      <c r="C1524" t="s">
        <v>6</v>
      </c>
      <c r="D1524">
        <v>4</v>
      </c>
      <c r="E1524">
        <v>4</v>
      </c>
      <c r="F1524">
        <v>2</v>
      </c>
      <c r="G1524">
        <v>2.11</v>
      </c>
      <c r="H1524">
        <v>120</v>
      </c>
      <c r="I1524" t="s">
        <v>675</v>
      </c>
      <c r="K1524" t="s">
        <v>698</v>
      </c>
      <c r="L1524">
        <v>2.0299999999999998</v>
      </c>
      <c r="M1524">
        <v>3</v>
      </c>
      <c r="O1524" t="s">
        <v>677</v>
      </c>
    </row>
    <row r="1525" spans="1:15" x14ac:dyDescent="0.25">
      <c r="A1525" t="s">
        <v>189</v>
      </c>
      <c r="B1525">
        <v>2022</v>
      </c>
      <c r="C1525" t="s">
        <v>6</v>
      </c>
      <c r="D1525">
        <v>4</v>
      </c>
      <c r="E1525">
        <v>4</v>
      </c>
      <c r="F1525">
        <v>2</v>
      </c>
      <c r="G1525">
        <v>2.11</v>
      </c>
      <c r="H1525">
        <v>120</v>
      </c>
      <c r="I1525" t="s">
        <v>675</v>
      </c>
      <c r="K1525" t="s">
        <v>699</v>
      </c>
      <c r="L1525">
        <v>3.74</v>
      </c>
      <c r="M1525">
        <v>1</v>
      </c>
      <c r="O1525" t="s">
        <v>677</v>
      </c>
    </row>
    <row r="1526" spans="1:15" x14ac:dyDescent="0.25">
      <c r="A1526" t="s">
        <v>189</v>
      </c>
      <c r="B1526">
        <v>2022</v>
      </c>
      <c r="C1526" t="s">
        <v>6</v>
      </c>
      <c r="D1526">
        <v>4</v>
      </c>
      <c r="E1526">
        <v>4</v>
      </c>
      <c r="F1526">
        <v>2</v>
      </c>
      <c r="G1526">
        <v>2.11</v>
      </c>
      <c r="H1526">
        <v>120</v>
      </c>
      <c r="I1526" t="s">
        <v>675</v>
      </c>
      <c r="K1526" t="s">
        <v>700</v>
      </c>
      <c r="L1526">
        <v>3.48</v>
      </c>
      <c r="M1526">
        <v>2.1</v>
      </c>
      <c r="O1526" t="s">
        <v>677</v>
      </c>
    </row>
    <row r="1527" spans="1:15" x14ac:dyDescent="0.25">
      <c r="A1527" t="s">
        <v>189</v>
      </c>
      <c r="B1527">
        <v>2022</v>
      </c>
      <c r="C1527" t="s">
        <v>6</v>
      </c>
      <c r="D1527">
        <v>4</v>
      </c>
      <c r="E1527">
        <v>4</v>
      </c>
      <c r="F1527">
        <v>2</v>
      </c>
      <c r="G1527">
        <v>2.11</v>
      </c>
      <c r="H1527">
        <v>120</v>
      </c>
      <c r="I1527" t="s">
        <v>675</v>
      </c>
      <c r="K1527" t="s">
        <v>701</v>
      </c>
      <c r="L1527">
        <v>2.0699999999999998</v>
      </c>
      <c r="M1527">
        <v>2.1</v>
      </c>
      <c r="O1527" t="s">
        <v>677</v>
      </c>
    </row>
    <row r="1528" spans="1:15" x14ac:dyDescent="0.25">
      <c r="A1528" t="s">
        <v>210</v>
      </c>
      <c r="B1528">
        <v>2022</v>
      </c>
      <c r="C1528" t="s">
        <v>8</v>
      </c>
      <c r="D1528">
        <v>4</v>
      </c>
      <c r="E1528">
        <v>1</v>
      </c>
      <c r="F1528">
        <v>1</v>
      </c>
      <c r="G1528">
        <v>3.8</v>
      </c>
      <c r="H1528">
        <v>15</v>
      </c>
      <c r="I1528" t="s">
        <v>675</v>
      </c>
      <c r="K1528" t="s">
        <v>707</v>
      </c>
      <c r="L1528">
        <v>3.2</v>
      </c>
      <c r="M1528">
        <v>2.1</v>
      </c>
      <c r="O1528" t="s">
        <v>677</v>
      </c>
    </row>
    <row r="1529" spans="1:15" x14ac:dyDescent="0.25">
      <c r="A1529" t="s">
        <v>210</v>
      </c>
      <c r="B1529">
        <v>2022</v>
      </c>
      <c r="C1529" t="s">
        <v>8</v>
      </c>
      <c r="D1529">
        <v>4</v>
      </c>
      <c r="E1529">
        <v>1</v>
      </c>
      <c r="F1529">
        <v>1</v>
      </c>
      <c r="G1529">
        <v>3.8</v>
      </c>
      <c r="H1529">
        <v>15</v>
      </c>
      <c r="I1529" t="s">
        <v>675</v>
      </c>
      <c r="K1529" t="s">
        <v>708</v>
      </c>
      <c r="L1529">
        <v>2.0099999999999998</v>
      </c>
      <c r="M1529">
        <v>2.1</v>
      </c>
      <c r="O1529" t="s">
        <v>677</v>
      </c>
    </row>
    <row r="1530" spans="1:15" x14ac:dyDescent="0.25">
      <c r="A1530" t="s">
        <v>210</v>
      </c>
      <c r="B1530">
        <v>2022</v>
      </c>
      <c r="C1530" t="s">
        <v>8</v>
      </c>
      <c r="D1530">
        <v>4</v>
      </c>
      <c r="E1530">
        <v>1</v>
      </c>
      <c r="F1530">
        <v>1</v>
      </c>
      <c r="G1530">
        <v>3.8</v>
      </c>
      <c r="H1530">
        <v>15</v>
      </c>
      <c r="I1530" t="s">
        <v>675</v>
      </c>
      <c r="K1530" t="s">
        <v>709</v>
      </c>
      <c r="L1530">
        <v>2.98</v>
      </c>
      <c r="M1530">
        <v>3</v>
      </c>
      <c r="O1530" t="s">
        <v>677</v>
      </c>
    </row>
    <row r="1531" spans="1:15" x14ac:dyDescent="0.25">
      <c r="A1531" t="s">
        <v>210</v>
      </c>
      <c r="B1531">
        <v>2022</v>
      </c>
      <c r="C1531" t="s">
        <v>8</v>
      </c>
      <c r="D1531">
        <v>4</v>
      </c>
      <c r="E1531">
        <v>1</v>
      </c>
      <c r="F1531">
        <v>1</v>
      </c>
      <c r="G1531">
        <v>3.8</v>
      </c>
      <c r="H1531">
        <v>15</v>
      </c>
      <c r="I1531" t="s">
        <v>675</v>
      </c>
      <c r="K1531" t="s">
        <v>710</v>
      </c>
      <c r="L1531">
        <v>3.21</v>
      </c>
      <c r="M1531">
        <v>3</v>
      </c>
      <c r="O1531" t="s">
        <v>677</v>
      </c>
    </row>
    <row r="1532" spans="1:15" x14ac:dyDescent="0.25">
      <c r="A1532" t="s">
        <v>210</v>
      </c>
      <c r="B1532">
        <v>2022</v>
      </c>
      <c r="C1532" t="s">
        <v>8</v>
      </c>
      <c r="D1532">
        <v>4</v>
      </c>
      <c r="E1532">
        <v>1</v>
      </c>
      <c r="F1532">
        <v>1</v>
      </c>
      <c r="G1532">
        <v>3.8</v>
      </c>
      <c r="H1532">
        <v>15</v>
      </c>
      <c r="I1532" t="s">
        <v>675</v>
      </c>
      <c r="K1532" t="s">
        <v>711</v>
      </c>
      <c r="L1532">
        <v>3.49</v>
      </c>
      <c r="M1532">
        <v>1</v>
      </c>
      <c r="O1532" t="s">
        <v>677</v>
      </c>
    </row>
    <row r="1533" spans="1:15" x14ac:dyDescent="0.25">
      <c r="A1533" t="s">
        <v>210</v>
      </c>
      <c r="B1533">
        <v>2022</v>
      </c>
      <c r="C1533" t="s">
        <v>8</v>
      </c>
      <c r="D1533">
        <v>4</v>
      </c>
      <c r="E1533">
        <v>1</v>
      </c>
      <c r="F1533">
        <v>2</v>
      </c>
      <c r="G1533">
        <v>2.89</v>
      </c>
      <c r="H1533">
        <v>30</v>
      </c>
      <c r="I1533" t="s">
        <v>675</v>
      </c>
      <c r="K1533" t="s">
        <v>707</v>
      </c>
      <c r="L1533">
        <v>2.19</v>
      </c>
      <c r="M1533">
        <v>3</v>
      </c>
      <c r="O1533" t="s">
        <v>677</v>
      </c>
    </row>
    <row r="1534" spans="1:15" x14ac:dyDescent="0.25">
      <c r="A1534" t="s">
        <v>210</v>
      </c>
      <c r="B1534">
        <v>2022</v>
      </c>
      <c r="C1534" t="s">
        <v>8</v>
      </c>
      <c r="D1534">
        <v>4</v>
      </c>
      <c r="E1534">
        <v>1</v>
      </c>
      <c r="F1534">
        <v>2</v>
      </c>
      <c r="G1534">
        <v>2.89</v>
      </c>
      <c r="H1534">
        <v>30</v>
      </c>
      <c r="I1534" t="s">
        <v>675</v>
      </c>
      <c r="K1534" t="s">
        <v>708</v>
      </c>
      <c r="L1534">
        <v>3.81</v>
      </c>
      <c r="M1534">
        <v>3</v>
      </c>
      <c r="O1534" t="s">
        <v>677</v>
      </c>
    </row>
    <row r="1535" spans="1:15" x14ac:dyDescent="0.25">
      <c r="A1535" t="s">
        <v>210</v>
      </c>
      <c r="B1535">
        <v>2022</v>
      </c>
      <c r="C1535" t="s">
        <v>8</v>
      </c>
      <c r="D1535">
        <v>4</v>
      </c>
      <c r="E1535">
        <v>1</v>
      </c>
      <c r="F1535">
        <v>2</v>
      </c>
      <c r="G1535">
        <v>2.89</v>
      </c>
      <c r="H1535">
        <v>30</v>
      </c>
      <c r="I1535" t="s">
        <v>675</v>
      </c>
      <c r="K1535" t="s">
        <v>709</v>
      </c>
      <c r="L1535">
        <v>3.73</v>
      </c>
      <c r="M1535">
        <v>2.1</v>
      </c>
      <c r="O1535" t="s">
        <v>677</v>
      </c>
    </row>
    <row r="1536" spans="1:15" x14ac:dyDescent="0.25">
      <c r="A1536" t="s">
        <v>210</v>
      </c>
      <c r="B1536">
        <v>2022</v>
      </c>
      <c r="C1536" t="s">
        <v>8</v>
      </c>
      <c r="D1536">
        <v>4</v>
      </c>
      <c r="E1536">
        <v>1</v>
      </c>
      <c r="F1536">
        <v>2</v>
      </c>
      <c r="G1536">
        <v>2.89</v>
      </c>
      <c r="H1536">
        <v>30</v>
      </c>
      <c r="I1536" t="s">
        <v>675</v>
      </c>
      <c r="K1536" t="s">
        <v>710</v>
      </c>
      <c r="L1536">
        <v>3.13</v>
      </c>
      <c r="M1536">
        <v>1</v>
      </c>
      <c r="O1536" t="s">
        <v>677</v>
      </c>
    </row>
    <row r="1537" spans="1:15" x14ac:dyDescent="0.25">
      <c r="A1537" t="s">
        <v>210</v>
      </c>
      <c r="B1537">
        <v>2022</v>
      </c>
      <c r="C1537" t="s">
        <v>8</v>
      </c>
      <c r="D1537">
        <v>4</v>
      </c>
      <c r="E1537">
        <v>1</v>
      </c>
      <c r="F1537">
        <v>2</v>
      </c>
      <c r="G1537">
        <v>2.89</v>
      </c>
      <c r="H1537">
        <v>30</v>
      </c>
      <c r="I1537" t="s">
        <v>675</v>
      </c>
      <c r="K1537" t="s">
        <v>711</v>
      </c>
      <c r="L1537">
        <v>2.73</v>
      </c>
      <c r="M1537">
        <v>3</v>
      </c>
      <c r="O1537" t="s">
        <v>677</v>
      </c>
    </row>
    <row r="1538" spans="1:15" x14ac:dyDescent="0.25">
      <c r="A1538" t="s">
        <v>210</v>
      </c>
      <c r="B1538">
        <v>2022</v>
      </c>
      <c r="C1538" t="s">
        <v>8</v>
      </c>
      <c r="D1538">
        <v>4</v>
      </c>
      <c r="E1538">
        <v>2</v>
      </c>
      <c r="F1538">
        <v>1</v>
      </c>
      <c r="G1538">
        <v>3.99</v>
      </c>
      <c r="H1538">
        <v>30</v>
      </c>
      <c r="I1538" t="s">
        <v>675</v>
      </c>
      <c r="K1538" t="s">
        <v>707</v>
      </c>
      <c r="L1538">
        <v>2.19</v>
      </c>
      <c r="M1538">
        <v>3</v>
      </c>
      <c r="O1538" t="s">
        <v>677</v>
      </c>
    </row>
    <row r="1539" spans="1:15" x14ac:dyDescent="0.25">
      <c r="A1539" t="s">
        <v>210</v>
      </c>
      <c r="B1539">
        <v>2022</v>
      </c>
      <c r="C1539" t="s">
        <v>8</v>
      </c>
      <c r="D1539">
        <v>4</v>
      </c>
      <c r="E1539">
        <v>2</v>
      </c>
      <c r="F1539">
        <v>1</v>
      </c>
      <c r="G1539">
        <v>3.99</v>
      </c>
      <c r="H1539">
        <v>30</v>
      </c>
      <c r="I1539" t="s">
        <v>675</v>
      </c>
      <c r="K1539" t="s">
        <v>708</v>
      </c>
      <c r="L1539">
        <v>2.48</v>
      </c>
      <c r="M1539">
        <v>1</v>
      </c>
      <c r="O1539" t="s">
        <v>677</v>
      </c>
    </row>
    <row r="1540" spans="1:15" x14ac:dyDescent="0.25">
      <c r="A1540" t="s">
        <v>210</v>
      </c>
      <c r="B1540">
        <v>2022</v>
      </c>
      <c r="C1540" t="s">
        <v>8</v>
      </c>
      <c r="D1540">
        <v>4</v>
      </c>
      <c r="E1540">
        <v>2</v>
      </c>
      <c r="F1540">
        <v>1</v>
      </c>
      <c r="G1540">
        <v>3.99</v>
      </c>
      <c r="H1540">
        <v>30</v>
      </c>
      <c r="I1540" t="s">
        <v>675</v>
      </c>
      <c r="K1540" t="s">
        <v>709</v>
      </c>
      <c r="L1540">
        <v>3.63</v>
      </c>
      <c r="M1540">
        <v>3</v>
      </c>
      <c r="O1540" t="s">
        <v>677</v>
      </c>
    </row>
    <row r="1541" spans="1:15" x14ac:dyDescent="0.25">
      <c r="A1541" t="s">
        <v>210</v>
      </c>
      <c r="B1541">
        <v>2022</v>
      </c>
      <c r="C1541" t="s">
        <v>8</v>
      </c>
      <c r="D1541">
        <v>4</v>
      </c>
      <c r="E1541">
        <v>2</v>
      </c>
      <c r="F1541">
        <v>1</v>
      </c>
      <c r="G1541">
        <v>3.99</v>
      </c>
      <c r="H1541">
        <v>30</v>
      </c>
      <c r="I1541" t="s">
        <v>675</v>
      </c>
      <c r="K1541" t="s">
        <v>710</v>
      </c>
      <c r="L1541">
        <v>3.1</v>
      </c>
      <c r="M1541">
        <v>2.1</v>
      </c>
      <c r="O1541" t="s">
        <v>677</v>
      </c>
    </row>
    <row r="1542" spans="1:15" x14ac:dyDescent="0.25">
      <c r="A1542" t="s">
        <v>210</v>
      </c>
      <c r="B1542">
        <v>2022</v>
      </c>
      <c r="C1542" t="s">
        <v>8</v>
      </c>
      <c r="D1542">
        <v>4</v>
      </c>
      <c r="E1542">
        <v>2</v>
      </c>
      <c r="F1542">
        <v>1</v>
      </c>
      <c r="G1542">
        <v>3.99</v>
      </c>
      <c r="H1542">
        <v>30</v>
      </c>
      <c r="I1542" t="s">
        <v>675</v>
      </c>
      <c r="K1542" t="s">
        <v>711</v>
      </c>
      <c r="L1542">
        <v>2.38</v>
      </c>
      <c r="M1542">
        <v>3</v>
      </c>
      <c r="O1542" t="s">
        <v>677</v>
      </c>
    </row>
    <row r="1543" spans="1:15" x14ac:dyDescent="0.25">
      <c r="A1543" t="s">
        <v>210</v>
      </c>
      <c r="B1543">
        <v>2022</v>
      </c>
      <c r="C1543" t="s">
        <v>8</v>
      </c>
      <c r="D1543">
        <v>4</v>
      </c>
      <c r="E1543">
        <v>2</v>
      </c>
      <c r="F1543">
        <v>2</v>
      </c>
      <c r="G1543">
        <v>2.84</v>
      </c>
      <c r="H1543">
        <v>60</v>
      </c>
      <c r="I1543" t="s">
        <v>675</v>
      </c>
      <c r="K1543" t="s">
        <v>707</v>
      </c>
      <c r="L1543">
        <v>3.69</v>
      </c>
      <c r="M1543">
        <v>2.1</v>
      </c>
      <c r="O1543" t="s">
        <v>677</v>
      </c>
    </row>
    <row r="1544" spans="1:15" x14ac:dyDescent="0.25">
      <c r="A1544" t="s">
        <v>210</v>
      </c>
      <c r="B1544">
        <v>2022</v>
      </c>
      <c r="C1544" t="s">
        <v>8</v>
      </c>
      <c r="D1544">
        <v>4</v>
      </c>
      <c r="E1544">
        <v>2</v>
      </c>
      <c r="F1544">
        <v>2</v>
      </c>
      <c r="G1544">
        <v>2.84</v>
      </c>
      <c r="H1544">
        <v>60</v>
      </c>
      <c r="I1544" t="s">
        <v>675</v>
      </c>
      <c r="K1544" t="s">
        <v>708</v>
      </c>
      <c r="L1544">
        <v>3.87</v>
      </c>
      <c r="M1544">
        <v>2.1</v>
      </c>
      <c r="O1544" t="s">
        <v>677</v>
      </c>
    </row>
    <row r="1545" spans="1:15" x14ac:dyDescent="0.25">
      <c r="A1545" t="s">
        <v>210</v>
      </c>
      <c r="B1545">
        <v>2022</v>
      </c>
      <c r="C1545" t="s">
        <v>8</v>
      </c>
      <c r="D1545">
        <v>4</v>
      </c>
      <c r="E1545">
        <v>2</v>
      </c>
      <c r="F1545">
        <v>2</v>
      </c>
      <c r="G1545">
        <v>2.84</v>
      </c>
      <c r="H1545">
        <v>60</v>
      </c>
      <c r="I1545" t="s">
        <v>675</v>
      </c>
      <c r="K1545" t="s">
        <v>709</v>
      </c>
      <c r="L1545">
        <v>2.93</v>
      </c>
      <c r="M1545">
        <v>1</v>
      </c>
      <c r="O1545" t="s">
        <v>677</v>
      </c>
    </row>
    <row r="1546" spans="1:15" x14ac:dyDescent="0.25">
      <c r="A1546" t="s">
        <v>210</v>
      </c>
      <c r="B1546">
        <v>2022</v>
      </c>
      <c r="C1546" t="s">
        <v>8</v>
      </c>
      <c r="D1546">
        <v>4</v>
      </c>
      <c r="E1546">
        <v>2</v>
      </c>
      <c r="F1546">
        <v>2</v>
      </c>
      <c r="G1546">
        <v>2.84</v>
      </c>
      <c r="H1546">
        <v>60</v>
      </c>
      <c r="I1546" t="s">
        <v>675</v>
      </c>
      <c r="K1546" t="s">
        <v>710</v>
      </c>
      <c r="L1546">
        <v>2.0699999999999998</v>
      </c>
      <c r="M1546">
        <v>2.1</v>
      </c>
      <c r="O1546" t="s">
        <v>677</v>
      </c>
    </row>
    <row r="1547" spans="1:15" x14ac:dyDescent="0.25">
      <c r="A1547" t="s">
        <v>210</v>
      </c>
      <c r="B1547">
        <v>2022</v>
      </c>
      <c r="C1547" t="s">
        <v>8</v>
      </c>
      <c r="D1547">
        <v>4</v>
      </c>
      <c r="E1547">
        <v>2</v>
      </c>
      <c r="F1547">
        <v>2</v>
      </c>
      <c r="G1547">
        <v>2.84</v>
      </c>
      <c r="H1547">
        <v>60</v>
      </c>
      <c r="I1547" t="s">
        <v>675</v>
      </c>
      <c r="K1547" t="s">
        <v>711</v>
      </c>
      <c r="L1547">
        <v>3.99</v>
      </c>
      <c r="M1547">
        <v>2.1</v>
      </c>
      <c r="O1547" t="s">
        <v>677</v>
      </c>
    </row>
    <row r="1548" spans="1:15" x14ac:dyDescent="0.25">
      <c r="A1548" t="s">
        <v>210</v>
      </c>
      <c r="B1548">
        <v>2022</v>
      </c>
      <c r="C1548" t="s">
        <v>8</v>
      </c>
      <c r="D1548">
        <v>4</v>
      </c>
      <c r="E1548">
        <v>3</v>
      </c>
      <c r="F1548">
        <v>1</v>
      </c>
      <c r="G1548">
        <v>3.2</v>
      </c>
      <c r="H1548">
        <v>45</v>
      </c>
      <c r="I1548" t="s">
        <v>675</v>
      </c>
      <c r="K1548" t="s">
        <v>707</v>
      </c>
      <c r="L1548">
        <v>2.76</v>
      </c>
      <c r="M1548">
        <v>2.1</v>
      </c>
      <c r="O1548" t="s">
        <v>677</v>
      </c>
    </row>
    <row r="1549" spans="1:15" x14ac:dyDescent="0.25">
      <c r="A1549" t="s">
        <v>210</v>
      </c>
      <c r="B1549">
        <v>2022</v>
      </c>
      <c r="C1549" t="s">
        <v>8</v>
      </c>
      <c r="D1549">
        <v>4</v>
      </c>
      <c r="E1549">
        <v>3</v>
      </c>
      <c r="F1549">
        <v>1</v>
      </c>
      <c r="G1549">
        <v>3.2</v>
      </c>
      <c r="H1549">
        <v>45</v>
      </c>
      <c r="I1549" t="s">
        <v>675</v>
      </c>
      <c r="K1549" t="s">
        <v>708</v>
      </c>
      <c r="L1549">
        <v>2.12</v>
      </c>
      <c r="M1549">
        <v>3</v>
      </c>
      <c r="O1549" t="s">
        <v>677</v>
      </c>
    </row>
    <row r="1550" spans="1:15" x14ac:dyDescent="0.25">
      <c r="A1550" t="s">
        <v>210</v>
      </c>
      <c r="B1550">
        <v>2022</v>
      </c>
      <c r="C1550" t="s">
        <v>8</v>
      </c>
      <c r="D1550">
        <v>4</v>
      </c>
      <c r="E1550">
        <v>3</v>
      </c>
      <c r="F1550">
        <v>1</v>
      </c>
      <c r="G1550">
        <v>3.2</v>
      </c>
      <c r="H1550">
        <v>45</v>
      </c>
      <c r="I1550" t="s">
        <v>675</v>
      </c>
      <c r="K1550" t="s">
        <v>709</v>
      </c>
      <c r="L1550">
        <v>2.31</v>
      </c>
      <c r="M1550">
        <v>2.1</v>
      </c>
      <c r="O1550" t="s">
        <v>677</v>
      </c>
    </row>
    <row r="1551" spans="1:15" x14ac:dyDescent="0.25">
      <c r="A1551" t="s">
        <v>210</v>
      </c>
      <c r="B1551">
        <v>2022</v>
      </c>
      <c r="C1551" t="s">
        <v>8</v>
      </c>
      <c r="D1551">
        <v>4</v>
      </c>
      <c r="E1551">
        <v>3</v>
      </c>
      <c r="F1551">
        <v>1</v>
      </c>
      <c r="G1551">
        <v>3.2</v>
      </c>
      <c r="H1551">
        <v>45</v>
      </c>
      <c r="I1551" t="s">
        <v>675</v>
      </c>
      <c r="K1551" t="s">
        <v>710</v>
      </c>
      <c r="L1551">
        <v>3.5</v>
      </c>
      <c r="M1551">
        <v>2.1</v>
      </c>
      <c r="O1551" t="s">
        <v>677</v>
      </c>
    </row>
    <row r="1552" spans="1:15" x14ac:dyDescent="0.25">
      <c r="A1552" t="s">
        <v>210</v>
      </c>
      <c r="B1552">
        <v>2022</v>
      </c>
      <c r="C1552" t="s">
        <v>8</v>
      </c>
      <c r="D1552">
        <v>4</v>
      </c>
      <c r="E1552">
        <v>3</v>
      </c>
      <c r="F1552">
        <v>1</v>
      </c>
      <c r="G1552">
        <v>3.2</v>
      </c>
      <c r="H1552">
        <v>45</v>
      </c>
      <c r="I1552" t="s">
        <v>675</v>
      </c>
      <c r="K1552" t="s">
        <v>711</v>
      </c>
      <c r="L1552">
        <v>2.56</v>
      </c>
      <c r="M1552">
        <v>1</v>
      </c>
      <c r="O1552" t="s">
        <v>677</v>
      </c>
    </row>
    <row r="1553" spans="1:15" x14ac:dyDescent="0.25">
      <c r="A1553" t="s">
        <v>210</v>
      </c>
      <c r="B1553">
        <v>2022</v>
      </c>
      <c r="C1553" t="s">
        <v>8</v>
      </c>
      <c r="D1553">
        <v>4</v>
      </c>
      <c r="E1553">
        <v>3</v>
      </c>
      <c r="F1553">
        <v>2</v>
      </c>
      <c r="G1553">
        <v>3.69</v>
      </c>
      <c r="H1553">
        <v>90</v>
      </c>
      <c r="I1553" t="s">
        <v>675</v>
      </c>
      <c r="K1553" t="s">
        <v>707</v>
      </c>
      <c r="L1553">
        <v>3.72</v>
      </c>
      <c r="M1553">
        <v>1</v>
      </c>
      <c r="O1553" t="s">
        <v>677</v>
      </c>
    </row>
    <row r="1554" spans="1:15" x14ac:dyDescent="0.25">
      <c r="A1554" t="s">
        <v>210</v>
      </c>
      <c r="B1554">
        <v>2022</v>
      </c>
      <c r="C1554" t="s">
        <v>8</v>
      </c>
      <c r="D1554">
        <v>4</v>
      </c>
      <c r="E1554">
        <v>3</v>
      </c>
      <c r="F1554">
        <v>2</v>
      </c>
      <c r="G1554">
        <v>3.69</v>
      </c>
      <c r="H1554">
        <v>90</v>
      </c>
      <c r="I1554" t="s">
        <v>675</v>
      </c>
      <c r="K1554" t="s">
        <v>708</v>
      </c>
      <c r="L1554">
        <v>2.19</v>
      </c>
      <c r="M1554">
        <v>2.1</v>
      </c>
      <c r="O1554" t="s">
        <v>677</v>
      </c>
    </row>
    <row r="1555" spans="1:15" x14ac:dyDescent="0.25">
      <c r="A1555" t="s">
        <v>210</v>
      </c>
      <c r="B1555">
        <v>2022</v>
      </c>
      <c r="C1555" t="s">
        <v>8</v>
      </c>
      <c r="D1555">
        <v>4</v>
      </c>
      <c r="E1555">
        <v>3</v>
      </c>
      <c r="F1555">
        <v>2</v>
      </c>
      <c r="G1555">
        <v>3.69</v>
      </c>
      <c r="H1555">
        <v>90</v>
      </c>
      <c r="I1555" t="s">
        <v>675</v>
      </c>
      <c r="K1555" t="s">
        <v>709</v>
      </c>
      <c r="L1555">
        <v>2.35</v>
      </c>
      <c r="M1555">
        <v>3</v>
      </c>
      <c r="O1555" t="s">
        <v>677</v>
      </c>
    </row>
    <row r="1556" spans="1:15" x14ac:dyDescent="0.25">
      <c r="A1556" t="s">
        <v>210</v>
      </c>
      <c r="B1556">
        <v>2022</v>
      </c>
      <c r="C1556" t="s">
        <v>8</v>
      </c>
      <c r="D1556">
        <v>4</v>
      </c>
      <c r="E1556">
        <v>3</v>
      </c>
      <c r="F1556">
        <v>2</v>
      </c>
      <c r="G1556">
        <v>3.69</v>
      </c>
      <c r="H1556">
        <v>90</v>
      </c>
      <c r="I1556" t="s">
        <v>675</v>
      </c>
      <c r="K1556" t="s">
        <v>710</v>
      </c>
      <c r="L1556">
        <v>3.11</v>
      </c>
      <c r="M1556">
        <v>3</v>
      </c>
      <c r="O1556" t="s">
        <v>677</v>
      </c>
    </row>
    <row r="1557" spans="1:15" x14ac:dyDescent="0.25">
      <c r="A1557" t="s">
        <v>210</v>
      </c>
      <c r="B1557">
        <v>2022</v>
      </c>
      <c r="C1557" t="s">
        <v>8</v>
      </c>
      <c r="D1557">
        <v>4</v>
      </c>
      <c r="E1557">
        <v>3</v>
      </c>
      <c r="F1557">
        <v>2</v>
      </c>
      <c r="G1557">
        <v>3.69</v>
      </c>
      <c r="H1557">
        <v>90</v>
      </c>
      <c r="I1557" t="s">
        <v>675</v>
      </c>
      <c r="K1557" t="s">
        <v>711</v>
      </c>
      <c r="L1557">
        <v>2.4900000000000002</v>
      </c>
      <c r="M1557">
        <v>3</v>
      </c>
      <c r="O1557" t="s">
        <v>677</v>
      </c>
    </row>
    <row r="1558" spans="1:15" x14ac:dyDescent="0.25">
      <c r="A1558" t="s">
        <v>210</v>
      </c>
      <c r="B1558">
        <v>2022</v>
      </c>
      <c r="C1558" t="s">
        <v>8</v>
      </c>
      <c r="D1558">
        <v>4</v>
      </c>
      <c r="E1558">
        <v>4</v>
      </c>
      <c r="F1558">
        <v>1</v>
      </c>
      <c r="G1558">
        <v>3.38</v>
      </c>
      <c r="H1558">
        <v>60</v>
      </c>
      <c r="I1558" t="s">
        <v>675</v>
      </c>
      <c r="K1558" t="s">
        <v>707</v>
      </c>
      <c r="L1558">
        <v>3.06</v>
      </c>
      <c r="M1558">
        <v>2.1</v>
      </c>
      <c r="O1558" t="s">
        <v>677</v>
      </c>
    </row>
    <row r="1559" spans="1:15" x14ac:dyDescent="0.25">
      <c r="A1559" t="s">
        <v>210</v>
      </c>
      <c r="B1559">
        <v>2022</v>
      </c>
      <c r="C1559" t="s">
        <v>8</v>
      </c>
      <c r="D1559">
        <v>4</v>
      </c>
      <c r="E1559">
        <v>4</v>
      </c>
      <c r="F1559">
        <v>1</v>
      </c>
      <c r="G1559">
        <v>3.38</v>
      </c>
      <c r="H1559">
        <v>60</v>
      </c>
      <c r="I1559" t="s">
        <v>675</v>
      </c>
      <c r="K1559" t="s">
        <v>708</v>
      </c>
      <c r="L1559">
        <v>3.61</v>
      </c>
      <c r="M1559">
        <v>1</v>
      </c>
      <c r="O1559" t="s">
        <v>677</v>
      </c>
    </row>
    <row r="1560" spans="1:15" x14ac:dyDescent="0.25">
      <c r="A1560" t="s">
        <v>210</v>
      </c>
      <c r="B1560">
        <v>2022</v>
      </c>
      <c r="C1560" t="s">
        <v>8</v>
      </c>
      <c r="D1560">
        <v>4</v>
      </c>
      <c r="E1560">
        <v>4</v>
      </c>
      <c r="F1560">
        <v>1</v>
      </c>
      <c r="G1560">
        <v>3.38</v>
      </c>
      <c r="H1560">
        <v>60</v>
      </c>
      <c r="I1560" t="s">
        <v>675</v>
      </c>
      <c r="K1560" t="s">
        <v>709</v>
      </c>
      <c r="L1560">
        <v>3.14</v>
      </c>
      <c r="M1560">
        <v>3</v>
      </c>
      <c r="O1560" t="s">
        <v>677</v>
      </c>
    </row>
    <row r="1561" spans="1:15" x14ac:dyDescent="0.25">
      <c r="A1561" t="s">
        <v>210</v>
      </c>
      <c r="B1561">
        <v>2022</v>
      </c>
      <c r="C1561" t="s">
        <v>8</v>
      </c>
      <c r="D1561">
        <v>4</v>
      </c>
      <c r="E1561">
        <v>4</v>
      </c>
      <c r="F1561">
        <v>1</v>
      </c>
      <c r="G1561">
        <v>3.38</v>
      </c>
      <c r="H1561">
        <v>60</v>
      </c>
      <c r="I1561" t="s">
        <v>675</v>
      </c>
      <c r="K1561" t="s">
        <v>710</v>
      </c>
      <c r="L1561">
        <v>3.13</v>
      </c>
      <c r="M1561">
        <v>3</v>
      </c>
      <c r="O1561" t="s">
        <v>677</v>
      </c>
    </row>
    <row r="1562" spans="1:15" x14ac:dyDescent="0.25">
      <c r="A1562" t="s">
        <v>210</v>
      </c>
      <c r="B1562">
        <v>2022</v>
      </c>
      <c r="C1562" t="s">
        <v>8</v>
      </c>
      <c r="D1562">
        <v>4</v>
      </c>
      <c r="E1562">
        <v>4</v>
      </c>
      <c r="F1562">
        <v>1</v>
      </c>
      <c r="G1562">
        <v>3.38</v>
      </c>
      <c r="H1562">
        <v>60</v>
      </c>
      <c r="I1562" t="s">
        <v>675</v>
      </c>
      <c r="K1562" t="s">
        <v>711</v>
      </c>
      <c r="L1562">
        <v>2.87</v>
      </c>
      <c r="M1562">
        <v>1</v>
      </c>
      <c r="O1562" t="s">
        <v>677</v>
      </c>
    </row>
    <row r="1563" spans="1:15" x14ac:dyDescent="0.25">
      <c r="A1563" t="s">
        <v>210</v>
      </c>
      <c r="B1563">
        <v>2022</v>
      </c>
      <c r="C1563" t="s">
        <v>8</v>
      </c>
      <c r="D1563">
        <v>4</v>
      </c>
      <c r="E1563">
        <v>4</v>
      </c>
      <c r="F1563">
        <v>2</v>
      </c>
      <c r="G1563">
        <v>3.94</v>
      </c>
      <c r="H1563">
        <v>120</v>
      </c>
      <c r="I1563" t="s">
        <v>675</v>
      </c>
      <c r="K1563" t="s">
        <v>707</v>
      </c>
      <c r="L1563">
        <v>2.31</v>
      </c>
      <c r="M1563">
        <v>1</v>
      </c>
      <c r="O1563" t="s">
        <v>677</v>
      </c>
    </row>
    <row r="1564" spans="1:15" x14ac:dyDescent="0.25">
      <c r="A1564" t="s">
        <v>210</v>
      </c>
      <c r="B1564">
        <v>2022</v>
      </c>
      <c r="C1564" t="s">
        <v>8</v>
      </c>
      <c r="D1564">
        <v>4</v>
      </c>
      <c r="E1564">
        <v>4</v>
      </c>
      <c r="F1564">
        <v>2</v>
      </c>
      <c r="G1564">
        <v>3.94</v>
      </c>
      <c r="H1564">
        <v>120</v>
      </c>
      <c r="I1564" t="s">
        <v>675</v>
      </c>
      <c r="K1564" t="s">
        <v>708</v>
      </c>
      <c r="L1564">
        <v>3.4</v>
      </c>
      <c r="M1564">
        <v>3</v>
      </c>
      <c r="O1564" t="s">
        <v>677</v>
      </c>
    </row>
    <row r="1565" spans="1:15" x14ac:dyDescent="0.25">
      <c r="A1565" t="s">
        <v>210</v>
      </c>
      <c r="B1565">
        <v>2022</v>
      </c>
      <c r="C1565" t="s">
        <v>8</v>
      </c>
      <c r="D1565">
        <v>4</v>
      </c>
      <c r="E1565">
        <v>4</v>
      </c>
      <c r="F1565">
        <v>2</v>
      </c>
      <c r="G1565">
        <v>3.94</v>
      </c>
      <c r="H1565">
        <v>120</v>
      </c>
      <c r="I1565" t="s">
        <v>675</v>
      </c>
      <c r="K1565" t="s">
        <v>709</v>
      </c>
      <c r="L1565">
        <v>3.29</v>
      </c>
      <c r="M1565">
        <v>2.1</v>
      </c>
      <c r="O1565" t="s">
        <v>677</v>
      </c>
    </row>
    <row r="1566" spans="1:15" x14ac:dyDescent="0.25">
      <c r="A1566" t="s">
        <v>210</v>
      </c>
      <c r="B1566">
        <v>2022</v>
      </c>
      <c r="C1566" t="s">
        <v>8</v>
      </c>
      <c r="D1566">
        <v>4</v>
      </c>
      <c r="E1566">
        <v>4</v>
      </c>
      <c r="F1566">
        <v>2</v>
      </c>
      <c r="G1566">
        <v>3.94</v>
      </c>
      <c r="H1566">
        <v>120</v>
      </c>
      <c r="I1566" t="s">
        <v>675</v>
      </c>
      <c r="K1566" t="s">
        <v>710</v>
      </c>
      <c r="L1566">
        <v>3.47</v>
      </c>
      <c r="M1566">
        <v>2.1</v>
      </c>
      <c r="O1566" t="s">
        <v>677</v>
      </c>
    </row>
    <row r="1567" spans="1:15" x14ac:dyDescent="0.25">
      <c r="A1567" t="s">
        <v>210</v>
      </c>
      <c r="B1567">
        <v>2022</v>
      </c>
      <c r="C1567" t="s">
        <v>8</v>
      </c>
      <c r="D1567">
        <v>4</v>
      </c>
      <c r="E1567">
        <v>4</v>
      </c>
      <c r="F1567">
        <v>2</v>
      </c>
      <c r="G1567">
        <v>3.94</v>
      </c>
      <c r="H1567">
        <v>120</v>
      </c>
      <c r="I1567" t="s">
        <v>675</v>
      </c>
      <c r="K1567" t="s">
        <v>711</v>
      </c>
      <c r="L1567">
        <v>3.11</v>
      </c>
      <c r="M1567">
        <v>3</v>
      </c>
      <c r="O1567" t="s">
        <v>677</v>
      </c>
    </row>
    <row r="1568" spans="1:15" x14ac:dyDescent="0.25">
      <c r="A1568" t="s">
        <v>192</v>
      </c>
      <c r="B1568">
        <v>2022</v>
      </c>
      <c r="C1568" t="s">
        <v>7</v>
      </c>
      <c r="D1568">
        <v>4</v>
      </c>
      <c r="E1568">
        <v>1</v>
      </c>
      <c r="F1568">
        <v>1</v>
      </c>
      <c r="G1568">
        <v>3.63</v>
      </c>
      <c r="H1568">
        <v>15</v>
      </c>
      <c r="I1568" t="s">
        <v>675</v>
      </c>
      <c r="K1568" t="s">
        <v>703</v>
      </c>
      <c r="L1568">
        <v>2.0699999999999998</v>
      </c>
      <c r="M1568">
        <v>2.1</v>
      </c>
      <c r="O1568" t="s">
        <v>677</v>
      </c>
    </row>
    <row r="1569" spans="1:15" x14ac:dyDescent="0.25">
      <c r="A1569" t="s">
        <v>192</v>
      </c>
      <c r="B1569">
        <v>2022</v>
      </c>
      <c r="C1569" t="s">
        <v>7</v>
      </c>
      <c r="D1569">
        <v>4</v>
      </c>
      <c r="E1569">
        <v>1</v>
      </c>
      <c r="F1569">
        <v>1</v>
      </c>
      <c r="G1569">
        <v>3.63</v>
      </c>
      <c r="H1569">
        <v>15</v>
      </c>
      <c r="I1569" t="s">
        <v>675</v>
      </c>
      <c r="K1569" t="s">
        <v>704</v>
      </c>
      <c r="L1569">
        <v>3.14</v>
      </c>
      <c r="M1569">
        <v>1</v>
      </c>
      <c r="O1569" t="s">
        <v>677</v>
      </c>
    </row>
    <row r="1570" spans="1:15" x14ac:dyDescent="0.25">
      <c r="A1570" t="s">
        <v>192</v>
      </c>
      <c r="B1570">
        <v>2022</v>
      </c>
      <c r="C1570" t="s">
        <v>7</v>
      </c>
      <c r="D1570">
        <v>4</v>
      </c>
      <c r="E1570">
        <v>1</v>
      </c>
      <c r="F1570">
        <v>1</v>
      </c>
      <c r="G1570">
        <v>3.63</v>
      </c>
      <c r="H1570">
        <v>15</v>
      </c>
      <c r="I1570" t="s">
        <v>675</v>
      </c>
      <c r="K1570" t="s">
        <v>705</v>
      </c>
      <c r="L1570">
        <v>3.24</v>
      </c>
      <c r="M1570">
        <v>1</v>
      </c>
      <c r="O1570" t="s">
        <v>677</v>
      </c>
    </row>
    <row r="1571" spans="1:15" x14ac:dyDescent="0.25">
      <c r="A1571" t="s">
        <v>192</v>
      </c>
      <c r="B1571">
        <v>2022</v>
      </c>
      <c r="C1571" t="s">
        <v>7</v>
      </c>
      <c r="D1571">
        <v>4</v>
      </c>
      <c r="E1571">
        <v>1</v>
      </c>
      <c r="F1571">
        <v>1</v>
      </c>
      <c r="G1571">
        <v>3.63</v>
      </c>
      <c r="H1571">
        <v>15</v>
      </c>
      <c r="I1571" t="s">
        <v>675</v>
      </c>
      <c r="K1571" t="s">
        <v>706</v>
      </c>
      <c r="L1571">
        <v>2.79</v>
      </c>
      <c r="M1571">
        <v>1</v>
      </c>
      <c r="O1571" t="s">
        <v>677</v>
      </c>
    </row>
    <row r="1572" spans="1:15" x14ac:dyDescent="0.25">
      <c r="A1572" t="s">
        <v>192</v>
      </c>
      <c r="B1572">
        <v>2022</v>
      </c>
      <c r="C1572" t="s">
        <v>7</v>
      </c>
      <c r="D1572">
        <v>4</v>
      </c>
      <c r="E1572">
        <v>1</v>
      </c>
      <c r="F1572">
        <v>2</v>
      </c>
      <c r="G1572">
        <v>2.86</v>
      </c>
      <c r="H1572">
        <v>30</v>
      </c>
      <c r="I1572" t="s">
        <v>675</v>
      </c>
      <c r="K1572" t="s">
        <v>703</v>
      </c>
      <c r="L1572">
        <v>3.97</v>
      </c>
      <c r="M1572">
        <v>1</v>
      </c>
      <c r="O1572" t="s">
        <v>677</v>
      </c>
    </row>
    <row r="1573" spans="1:15" x14ac:dyDescent="0.25">
      <c r="A1573" t="s">
        <v>192</v>
      </c>
      <c r="B1573">
        <v>2022</v>
      </c>
      <c r="C1573" t="s">
        <v>7</v>
      </c>
      <c r="D1573">
        <v>4</v>
      </c>
      <c r="E1573">
        <v>1</v>
      </c>
      <c r="F1573">
        <v>2</v>
      </c>
      <c r="G1573">
        <v>2.86</v>
      </c>
      <c r="H1573">
        <v>30</v>
      </c>
      <c r="I1573" t="s">
        <v>675</v>
      </c>
      <c r="K1573" t="s">
        <v>704</v>
      </c>
      <c r="L1573">
        <v>2.99</v>
      </c>
      <c r="M1573">
        <v>3</v>
      </c>
      <c r="O1573" t="s">
        <v>677</v>
      </c>
    </row>
    <row r="1574" spans="1:15" x14ac:dyDescent="0.25">
      <c r="A1574" t="s">
        <v>192</v>
      </c>
      <c r="B1574">
        <v>2022</v>
      </c>
      <c r="C1574" t="s">
        <v>7</v>
      </c>
      <c r="D1574">
        <v>4</v>
      </c>
      <c r="E1574">
        <v>1</v>
      </c>
      <c r="F1574">
        <v>2</v>
      </c>
      <c r="G1574">
        <v>2.86</v>
      </c>
      <c r="H1574">
        <v>30</v>
      </c>
      <c r="I1574" t="s">
        <v>675</v>
      </c>
      <c r="K1574" t="s">
        <v>705</v>
      </c>
      <c r="L1574">
        <v>2.87</v>
      </c>
      <c r="M1574">
        <v>3</v>
      </c>
      <c r="O1574" t="s">
        <v>677</v>
      </c>
    </row>
    <row r="1575" spans="1:15" x14ac:dyDescent="0.25">
      <c r="A1575" t="s">
        <v>192</v>
      </c>
      <c r="B1575">
        <v>2022</v>
      </c>
      <c r="C1575" t="s">
        <v>7</v>
      </c>
      <c r="D1575">
        <v>4</v>
      </c>
      <c r="E1575">
        <v>1</v>
      </c>
      <c r="F1575">
        <v>2</v>
      </c>
      <c r="G1575">
        <v>2.86</v>
      </c>
      <c r="H1575">
        <v>30</v>
      </c>
      <c r="I1575" t="s">
        <v>675</v>
      </c>
      <c r="K1575" t="s">
        <v>706</v>
      </c>
      <c r="L1575">
        <v>3.55</v>
      </c>
      <c r="M1575">
        <v>2.1</v>
      </c>
      <c r="O1575" t="s">
        <v>677</v>
      </c>
    </row>
    <row r="1576" spans="1:15" x14ac:dyDescent="0.25">
      <c r="A1576" t="s">
        <v>192</v>
      </c>
      <c r="B1576">
        <v>2022</v>
      </c>
      <c r="C1576" t="s">
        <v>7</v>
      </c>
      <c r="D1576">
        <v>4</v>
      </c>
      <c r="E1576">
        <v>2</v>
      </c>
      <c r="F1576">
        <v>1</v>
      </c>
      <c r="G1576">
        <v>2.46</v>
      </c>
      <c r="H1576">
        <v>30</v>
      </c>
      <c r="I1576" t="s">
        <v>675</v>
      </c>
      <c r="K1576" t="s">
        <v>703</v>
      </c>
      <c r="L1576">
        <v>3.05</v>
      </c>
      <c r="M1576">
        <v>1</v>
      </c>
      <c r="O1576" t="s">
        <v>677</v>
      </c>
    </row>
    <row r="1577" spans="1:15" x14ac:dyDescent="0.25">
      <c r="A1577" t="s">
        <v>192</v>
      </c>
      <c r="B1577">
        <v>2022</v>
      </c>
      <c r="C1577" t="s">
        <v>7</v>
      </c>
      <c r="D1577">
        <v>4</v>
      </c>
      <c r="E1577">
        <v>2</v>
      </c>
      <c r="F1577">
        <v>1</v>
      </c>
      <c r="G1577">
        <v>2.46</v>
      </c>
      <c r="H1577">
        <v>30</v>
      </c>
      <c r="I1577" t="s">
        <v>675</v>
      </c>
      <c r="K1577" t="s">
        <v>704</v>
      </c>
      <c r="L1577">
        <v>3.66</v>
      </c>
      <c r="M1577">
        <v>3</v>
      </c>
      <c r="O1577" t="s">
        <v>677</v>
      </c>
    </row>
    <row r="1578" spans="1:15" x14ac:dyDescent="0.25">
      <c r="A1578" t="s">
        <v>192</v>
      </c>
      <c r="B1578">
        <v>2022</v>
      </c>
      <c r="C1578" t="s">
        <v>7</v>
      </c>
      <c r="D1578">
        <v>4</v>
      </c>
      <c r="E1578">
        <v>2</v>
      </c>
      <c r="F1578">
        <v>1</v>
      </c>
      <c r="G1578">
        <v>2.46</v>
      </c>
      <c r="H1578">
        <v>30</v>
      </c>
      <c r="I1578" t="s">
        <v>675</v>
      </c>
      <c r="K1578" t="s">
        <v>705</v>
      </c>
      <c r="L1578">
        <v>3.18</v>
      </c>
      <c r="M1578">
        <v>3</v>
      </c>
      <c r="O1578" t="s">
        <v>677</v>
      </c>
    </row>
    <row r="1579" spans="1:15" x14ac:dyDescent="0.25">
      <c r="A1579" t="s">
        <v>192</v>
      </c>
      <c r="B1579">
        <v>2022</v>
      </c>
      <c r="C1579" t="s">
        <v>7</v>
      </c>
      <c r="D1579">
        <v>4</v>
      </c>
      <c r="E1579">
        <v>2</v>
      </c>
      <c r="F1579">
        <v>1</v>
      </c>
      <c r="G1579">
        <v>2.46</v>
      </c>
      <c r="H1579">
        <v>30</v>
      </c>
      <c r="I1579" t="s">
        <v>675</v>
      </c>
      <c r="K1579" t="s">
        <v>706</v>
      </c>
      <c r="L1579">
        <v>3.31</v>
      </c>
      <c r="M1579">
        <v>2.1</v>
      </c>
      <c r="O1579" t="s">
        <v>677</v>
      </c>
    </row>
    <row r="1580" spans="1:15" x14ac:dyDescent="0.25">
      <c r="A1580" t="s">
        <v>192</v>
      </c>
      <c r="B1580">
        <v>2022</v>
      </c>
      <c r="C1580" t="s">
        <v>7</v>
      </c>
      <c r="D1580">
        <v>4</v>
      </c>
      <c r="E1580">
        <v>2</v>
      </c>
      <c r="F1580">
        <v>2</v>
      </c>
      <c r="G1580">
        <v>3.25</v>
      </c>
      <c r="H1580">
        <v>60</v>
      </c>
      <c r="I1580" t="s">
        <v>675</v>
      </c>
      <c r="K1580" t="s">
        <v>703</v>
      </c>
      <c r="L1580">
        <v>2.04</v>
      </c>
      <c r="M1580">
        <v>3</v>
      </c>
      <c r="O1580" t="s">
        <v>677</v>
      </c>
    </row>
    <row r="1581" spans="1:15" x14ac:dyDescent="0.25">
      <c r="A1581" t="s">
        <v>192</v>
      </c>
      <c r="B1581">
        <v>2022</v>
      </c>
      <c r="C1581" t="s">
        <v>7</v>
      </c>
      <c r="D1581">
        <v>4</v>
      </c>
      <c r="E1581">
        <v>2</v>
      </c>
      <c r="F1581">
        <v>2</v>
      </c>
      <c r="G1581">
        <v>3.25</v>
      </c>
      <c r="H1581">
        <v>60</v>
      </c>
      <c r="I1581" t="s">
        <v>675</v>
      </c>
      <c r="K1581" t="s">
        <v>704</v>
      </c>
      <c r="L1581">
        <v>2.46</v>
      </c>
      <c r="M1581">
        <v>2.1</v>
      </c>
      <c r="O1581" t="s">
        <v>677</v>
      </c>
    </row>
    <row r="1582" spans="1:15" x14ac:dyDescent="0.25">
      <c r="A1582" t="s">
        <v>192</v>
      </c>
      <c r="B1582">
        <v>2022</v>
      </c>
      <c r="C1582" t="s">
        <v>7</v>
      </c>
      <c r="D1582">
        <v>4</v>
      </c>
      <c r="E1582">
        <v>2</v>
      </c>
      <c r="F1582">
        <v>2</v>
      </c>
      <c r="G1582">
        <v>3.25</v>
      </c>
      <c r="H1582">
        <v>60</v>
      </c>
      <c r="I1582" t="s">
        <v>675</v>
      </c>
      <c r="K1582" t="s">
        <v>705</v>
      </c>
      <c r="L1582">
        <v>2.98</v>
      </c>
      <c r="M1582">
        <v>2.1</v>
      </c>
      <c r="O1582" t="s">
        <v>677</v>
      </c>
    </row>
    <row r="1583" spans="1:15" x14ac:dyDescent="0.25">
      <c r="A1583" t="s">
        <v>192</v>
      </c>
      <c r="B1583">
        <v>2022</v>
      </c>
      <c r="C1583" t="s">
        <v>7</v>
      </c>
      <c r="D1583">
        <v>4</v>
      </c>
      <c r="E1583">
        <v>2</v>
      </c>
      <c r="F1583">
        <v>2</v>
      </c>
      <c r="G1583">
        <v>3.25</v>
      </c>
      <c r="H1583">
        <v>60</v>
      </c>
      <c r="I1583" t="s">
        <v>675</v>
      </c>
      <c r="K1583" t="s">
        <v>706</v>
      </c>
      <c r="L1583">
        <v>2.2400000000000002</v>
      </c>
      <c r="M1583">
        <v>2.1</v>
      </c>
      <c r="O1583" t="s">
        <v>677</v>
      </c>
    </row>
    <row r="1584" spans="1:15" x14ac:dyDescent="0.25">
      <c r="A1584" t="s">
        <v>192</v>
      </c>
      <c r="B1584">
        <v>2022</v>
      </c>
      <c r="C1584" t="s">
        <v>7</v>
      </c>
      <c r="D1584">
        <v>4</v>
      </c>
      <c r="E1584">
        <v>3</v>
      </c>
      <c r="F1584">
        <v>1</v>
      </c>
      <c r="G1584">
        <v>2.94</v>
      </c>
      <c r="H1584">
        <v>45</v>
      </c>
      <c r="I1584" t="s">
        <v>675</v>
      </c>
      <c r="K1584" t="s">
        <v>703</v>
      </c>
      <c r="L1584">
        <v>2.48</v>
      </c>
      <c r="M1584">
        <v>3</v>
      </c>
      <c r="O1584" t="s">
        <v>677</v>
      </c>
    </row>
    <row r="1585" spans="1:15" x14ac:dyDescent="0.25">
      <c r="A1585" t="s">
        <v>192</v>
      </c>
      <c r="B1585">
        <v>2022</v>
      </c>
      <c r="C1585" t="s">
        <v>7</v>
      </c>
      <c r="D1585">
        <v>4</v>
      </c>
      <c r="E1585">
        <v>3</v>
      </c>
      <c r="F1585">
        <v>1</v>
      </c>
      <c r="G1585">
        <v>2.94</v>
      </c>
      <c r="H1585">
        <v>45</v>
      </c>
      <c r="I1585" t="s">
        <v>675</v>
      </c>
      <c r="K1585" t="s">
        <v>704</v>
      </c>
      <c r="L1585">
        <v>3.7</v>
      </c>
      <c r="M1585">
        <v>2.1</v>
      </c>
      <c r="O1585" t="s">
        <v>677</v>
      </c>
    </row>
    <row r="1586" spans="1:15" x14ac:dyDescent="0.25">
      <c r="A1586" t="s">
        <v>192</v>
      </c>
      <c r="B1586">
        <v>2022</v>
      </c>
      <c r="C1586" t="s">
        <v>7</v>
      </c>
      <c r="D1586">
        <v>4</v>
      </c>
      <c r="E1586">
        <v>3</v>
      </c>
      <c r="F1586">
        <v>1</v>
      </c>
      <c r="G1586">
        <v>2.94</v>
      </c>
      <c r="H1586">
        <v>45</v>
      </c>
      <c r="I1586" t="s">
        <v>675</v>
      </c>
      <c r="K1586" t="s">
        <v>705</v>
      </c>
      <c r="L1586">
        <v>3.67</v>
      </c>
      <c r="M1586">
        <v>3</v>
      </c>
      <c r="O1586" t="s">
        <v>677</v>
      </c>
    </row>
    <row r="1587" spans="1:15" x14ac:dyDescent="0.25">
      <c r="A1587" t="s">
        <v>192</v>
      </c>
      <c r="B1587">
        <v>2022</v>
      </c>
      <c r="C1587" t="s">
        <v>7</v>
      </c>
      <c r="D1587">
        <v>4</v>
      </c>
      <c r="E1587">
        <v>3</v>
      </c>
      <c r="F1587">
        <v>1</v>
      </c>
      <c r="G1587">
        <v>2.94</v>
      </c>
      <c r="H1587">
        <v>45</v>
      </c>
      <c r="I1587" t="s">
        <v>675</v>
      </c>
      <c r="K1587" t="s">
        <v>706</v>
      </c>
      <c r="L1587">
        <v>3.99</v>
      </c>
      <c r="M1587">
        <v>1</v>
      </c>
      <c r="O1587" t="s">
        <v>677</v>
      </c>
    </row>
    <row r="1588" spans="1:15" x14ac:dyDescent="0.25">
      <c r="A1588" t="s">
        <v>192</v>
      </c>
      <c r="B1588">
        <v>2022</v>
      </c>
      <c r="C1588" t="s">
        <v>7</v>
      </c>
      <c r="D1588">
        <v>4</v>
      </c>
      <c r="E1588">
        <v>3</v>
      </c>
      <c r="F1588">
        <v>2</v>
      </c>
      <c r="G1588">
        <v>3.93</v>
      </c>
      <c r="H1588">
        <v>90</v>
      </c>
      <c r="I1588" t="s">
        <v>675</v>
      </c>
      <c r="K1588" t="s">
        <v>703</v>
      </c>
      <c r="L1588">
        <v>2.93</v>
      </c>
      <c r="M1588">
        <v>3</v>
      </c>
      <c r="O1588" t="s">
        <v>677</v>
      </c>
    </row>
    <row r="1589" spans="1:15" x14ac:dyDescent="0.25">
      <c r="A1589" t="s">
        <v>192</v>
      </c>
      <c r="B1589">
        <v>2022</v>
      </c>
      <c r="C1589" t="s">
        <v>7</v>
      </c>
      <c r="D1589">
        <v>4</v>
      </c>
      <c r="E1589">
        <v>3</v>
      </c>
      <c r="F1589">
        <v>2</v>
      </c>
      <c r="G1589">
        <v>3.93</v>
      </c>
      <c r="H1589">
        <v>90</v>
      </c>
      <c r="I1589" t="s">
        <v>675</v>
      </c>
      <c r="K1589" t="s">
        <v>704</v>
      </c>
      <c r="L1589">
        <v>3.97</v>
      </c>
      <c r="M1589">
        <v>3</v>
      </c>
      <c r="O1589" t="s">
        <v>677</v>
      </c>
    </row>
    <row r="1590" spans="1:15" x14ac:dyDescent="0.25">
      <c r="A1590" t="s">
        <v>192</v>
      </c>
      <c r="B1590">
        <v>2022</v>
      </c>
      <c r="C1590" t="s">
        <v>7</v>
      </c>
      <c r="D1590">
        <v>4</v>
      </c>
      <c r="E1590">
        <v>3</v>
      </c>
      <c r="F1590">
        <v>2</v>
      </c>
      <c r="G1590">
        <v>3.93</v>
      </c>
      <c r="H1590">
        <v>90</v>
      </c>
      <c r="I1590" t="s">
        <v>675</v>
      </c>
      <c r="K1590" t="s">
        <v>705</v>
      </c>
      <c r="L1590">
        <v>2.38</v>
      </c>
      <c r="M1590">
        <v>1</v>
      </c>
      <c r="O1590" t="s">
        <v>677</v>
      </c>
    </row>
    <row r="1591" spans="1:15" x14ac:dyDescent="0.25">
      <c r="A1591" t="s">
        <v>192</v>
      </c>
      <c r="B1591">
        <v>2022</v>
      </c>
      <c r="C1591" t="s">
        <v>7</v>
      </c>
      <c r="D1591">
        <v>4</v>
      </c>
      <c r="E1591">
        <v>3</v>
      </c>
      <c r="F1591">
        <v>2</v>
      </c>
      <c r="G1591">
        <v>3.93</v>
      </c>
      <c r="H1591">
        <v>90</v>
      </c>
      <c r="I1591" t="s">
        <v>675</v>
      </c>
      <c r="K1591" t="s">
        <v>706</v>
      </c>
      <c r="L1591">
        <v>3.88</v>
      </c>
      <c r="M1591">
        <v>2.1</v>
      </c>
      <c r="O1591" t="s">
        <v>677</v>
      </c>
    </row>
    <row r="1592" spans="1:15" x14ac:dyDescent="0.25">
      <c r="A1592" t="s">
        <v>192</v>
      </c>
      <c r="B1592">
        <v>2022</v>
      </c>
      <c r="C1592" t="s">
        <v>7</v>
      </c>
      <c r="D1592">
        <v>4</v>
      </c>
      <c r="E1592">
        <v>4</v>
      </c>
      <c r="F1592">
        <v>1</v>
      </c>
      <c r="G1592">
        <v>3.36</v>
      </c>
      <c r="H1592">
        <v>60</v>
      </c>
      <c r="I1592" t="s">
        <v>675</v>
      </c>
      <c r="K1592" t="s">
        <v>703</v>
      </c>
      <c r="L1592">
        <v>3.63</v>
      </c>
      <c r="M1592">
        <v>1</v>
      </c>
      <c r="O1592" t="s">
        <v>677</v>
      </c>
    </row>
    <row r="1593" spans="1:15" x14ac:dyDescent="0.25">
      <c r="A1593" t="s">
        <v>192</v>
      </c>
      <c r="B1593">
        <v>2022</v>
      </c>
      <c r="C1593" t="s">
        <v>7</v>
      </c>
      <c r="D1593">
        <v>4</v>
      </c>
      <c r="E1593">
        <v>4</v>
      </c>
      <c r="F1593">
        <v>1</v>
      </c>
      <c r="G1593">
        <v>3.36</v>
      </c>
      <c r="H1593">
        <v>60</v>
      </c>
      <c r="I1593" t="s">
        <v>675</v>
      </c>
      <c r="K1593" t="s">
        <v>704</v>
      </c>
      <c r="L1593">
        <v>3.89</v>
      </c>
      <c r="M1593">
        <v>2.1</v>
      </c>
      <c r="O1593" t="s">
        <v>677</v>
      </c>
    </row>
    <row r="1594" spans="1:15" x14ac:dyDescent="0.25">
      <c r="A1594" t="s">
        <v>192</v>
      </c>
      <c r="B1594">
        <v>2022</v>
      </c>
      <c r="C1594" t="s">
        <v>7</v>
      </c>
      <c r="D1594">
        <v>4</v>
      </c>
      <c r="E1594">
        <v>4</v>
      </c>
      <c r="F1594">
        <v>1</v>
      </c>
      <c r="G1594">
        <v>3.36</v>
      </c>
      <c r="H1594">
        <v>60</v>
      </c>
      <c r="I1594" t="s">
        <v>675</v>
      </c>
      <c r="K1594" t="s">
        <v>705</v>
      </c>
      <c r="L1594">
        <v>3.55</v>
      </c>
      <c r="M1594">
        <v>2.1</v>
      </c>
      <c r="O1594" t="s">
        <v>677</v>
      </c>
    </row>
    <row r="1595" spans="1:15" x14ac:dyDescent="0.25">
      <c r="A1595" t="s">
        <v>192</v>
      </c>
      <c r="B1595">
        <v>2022</v>
      </c>
      <c r="C1595" t="s">
        <v>7</v>
      </c>
      <c r="D1595">
        <v>4</v>
      </c>
      <c r="E1595">
        <v>4</v>
      </c>
      <c r="F1595">
        <v>1</v>
      </c>
      <c r="G1595">
        <v>3.36</v>
      </c>
      <c r="H1595">
        <v>60</v>
      </c>
      <c r="I1595" t="s">
        <v>675</v>
      </c>
      <c r="K1595" t="s">
        <v>706</v>
      </c>
      <c r="L1595">
        <v>3.66</v>
      </c>
      <c r="M1595">
        <v>3</v>
      </c>
      <c r="O1595" t="s">
        <v>677</v>
      </c>
    </row>
    <row r="1596" spans="1:15" x14ac:dyDescent="0.25">
      <c r="A1596" t="s">
        <v>192</v>
      </c>
      <c r="B1596">
        <v>2022</v>
      </c>
      <c r="C1596" t="s">
        <v>7</v>
      </c>
      <c r="D1596">
        <v>4</v>
      </c>
      <c r="E1596">
        <v>4</v>
      </c>
      <c r="F1596">
        <v>2</v>
      </c>
      <c r="G1596">
        <v>3.48</v>
      </c>
      <c r="H1596">
        <v>120</v>
      </c>
      <c r="I1596" t="s">
        <v>675</v>
      </c>
      <c r="K1596" t="s">
        <v>703</v>
      </c>
      <c r="L1596">
        <v>2.99</v>
      </c>
      <c r="M1596">
        <v>1</v>
      </c>
      <c r="O1596" t="s">
        <v>677</v>
      </c>
    </row>
    <row r="1597" spans="1:15" x14ac:dyDescent="0.25">
      <c r="A1597" t="s">
        <v>192</v>
      </c>
      <c r="B1597">
        <v>2022</v>
      </c>
      <c r="C1597" t="s">
        <v>7</v>
      </c>
      <c r="D1597">
        <v>4</v>
      </c>
      <c r="E1597">
        <v>4</v>
      </c>
      <c r="F1597">
        <v>2</v>
      </c>
      <c r="G1597">
        <v>3.48</v>
      </c>
      <c r="H1597">
        <v>120</v>
      </c>
      <c r="I1597" t="s">
        <v>675</v>
      </c>
      <c r="K1597" t="s">
        <v>704</v>
      </c>
      <c r="L1597">
        <v>3.58</v>
      </c>
      <c r="M1597">
        <v>2.1</v>
      </c>
      <c r="O1597" t="s">
        <v>677</v>
      </c>
    </row>
    <row r="1598" spans="1:15" x14ac:dyDescent="0.25">
      <c r="A1598" t="s">
        <v>192</v>
      </c>
      <c r="B1598">
        <v>2022</v>
      </c>
      <c r="C1598" t="s">
        <v>7</v>
      </c>
      <c r="D1598">
        <v>4</v>
      </c>
      <c r="E1598">
        <v>4</v>
      </c>
      <c r="F1598">
        <v>2</v>
      </c>
      <c r="G1598">
        <v>3.48</v>
      </c>
      <c r="H1598">
        <v>120</v>
      </c>
      <c r="I1598" t="s">
        <v>675</v>
      </c>
      <c r="K1598" t="s">
        <v>705</v>
      </c>
      <c r="L1598">
        <v>2.0499999999999998</v>
      </c>
      <c r="M1598">
        <v>1</v>
      </c>
      <c r="O1598" t="s">
        <v>677</v>
      </c>
    </row>
    <row r="1599" spans="1:15" x14ac:dyDescent="0.25">
      <c r="A1599" t="s">
        <v>192</v>
      </c>
      <c r="B1599">
        <v>2022</v>
      </c>
      <c r="C1599" t="s">
        <v>7</v>
      </c>
      <c r="D1599">
        <v>4</v>
      </c>
      <c r="E1599">
        <v>4</v>
      </c>
      <c r="F1599">
        <v>2</v>
      </c>
      <c r="G1599">
        <v>3.48</v>
      </c>
      <c r="H1599">
        <v>120</v>
      </c>
      <c r="I1599" t="s">
        <v>675</v>
      </c>
      <c r="K1599" t="s">
        <v>706</v>
      </c>
      <c r="L1599">
        <v>2.9</v>
      </c>
      <c r="M1599">
        <v>1</v>
      </c>
      <c r="O1599" t="s">
        <v>677</v>
      </c>
    </row>
    <row r="1600" spans="1:15" x14ac:dyDescent="0.25">
      <c r="A1600" t="s">
        <v>205</v>
      </c>
      <c r="B1600">
        <v>2022</v>
      </c>
      <c r="C1600" t="s">
        <v>19</v>
      </c>
      <c r="D1600">
        <v>5</v>
      </c>
      <c r="E1600">
        <v>1</v>
      </c>
      <c r="F1600">
        <v>1</v>
      </c>
      <c r="G1600">
        <v>3.85</v>
      </c>
      <c r="H1600">
        <v>15</v>
      </c>
      <c r="I1600" t="s">
        <v>713</v>
      </c>
      <c r="K1600" t="s">
        <v>726</v>
      </c>
      <c r="L1600">
        <v>2.37</v>
      </c>
      <c r="M1600">
        <v>3</v>
      </c>
      <c r="O1600" t="s">
        <v>677</v>
      </c>
    </row>
    <row r="1601" spans="1:15" x14ac:dyDescent="0.25">
      <c r="A1601" t="s">
        <v>205</v>
      </c>
      <c r="B1601">
        <v>2022</v>
      </c>
      <c r="C1601" t="s">
        <v>19</v>
      </c>
      <c r="D1601">
        <v>5</v>
      </c>
      <c r="E1601">
        <v>1</v>
      </c>
      <c r="F1601">
        <v>1</v>
      </c>
      <c r="G1601">
        <v>3.85</v>
      </c>
      <c r="H1601">
        <v>15</v>
      </c>
      <c r="I1601" t="s">
        <v>713</v>
      </c>
      <c r="K1601" t="s">
        <v>727</v>
      </c>
      <c r="L1601">
        <v>1.1100000000000001</v>
      </c>
      <c r="M1601">
        <v>2.1</v>
      </c>
      <c r="O1601" t="s">
        <v>714</v>
      </c>
    </row>
    <row r="1602" spans="1:15" x14ac:dyDescent="0.25">
      <c r="A1602" t="s">
        <v>205</v>
      </c>
      <c r="B1602">
        <v>2022</v>
      </c>
      <c r="C1602" t="s">
        <v>19</v>
      </c>
      <c r="D1602">
        <v>5</v>
      </c>
      <c r="E1602">
        <v>1</v>
      </c>
      <c r="F1602">
        <v>1</v>
      </c>
      <c r="G1602">
        <v>3.85</v>
      </c>
      <c r="H1602">
        <v>15</v>
      </c>
      <c r="I1602" t="s">
        <v>713</v>
      </c>
      <c r="K1602" t="s">
        <v>728</v>
      </c>
      <c r="L1602">
        <v>3.47</v>
      </c>
      <c r="M1602">
        <v>2.1</v>
      </c>
      <c r="O1602" t="s">
        <v>677</v>
      </c>
    </row>
    <row r="1603" spans="1:15" x14ac:dyDescent="0.25">
      <c r="A1603" t="s">
        <v>205</v>
      </c>
      <c r="B1603">
        <v>2022</v>
      </c>
      <c r="C1603" t="s">
        <v>19</v>
      </c>
      <c r="D1603">
        <v>5</v>
      </c>
      <c r="E1603">
        <v>1</v>
      </c>
      <c r="F1603">
        <v>1</v>
      </c>
      <c r="G1603">
        <v>3.85</v>
      </c>
      <c r="H1603">
        <v>15</v>
      </c>
      <c r="I1603" t="s">
        <v>713</v>
      </c>
      <c r="K1603" t="s">
        <v>729</v>
      </c>
      <c r="L1603">
        <v>3.05</v>
      </c>
      <c r="M1603">
        <v>1</v>
      </c>
      <c r="O1603" t="s">
        <v>677</v>
      </c>
    </row>
    <row r="1604" spans="1:15" x14ac:dyDescent="0.25">
      <c r="A1604" t="s">
        <v>205</v>
      </c>
      <c r="B1604">
        <v>2022</v>
      </c>
      <c r="C1604" t="s">
        <v>19</v>
      </c>
      <c r="D1604">
        <v>5</v>
      </c>
      <c r="E1604">
        <v>1</v>
      </c>
      <c r="F1604">
        <v>1</v>
      </c>
      <c r="G1604">
        <v>3.85</v>
      </c>
      <c r="H1604">
        <v>15</v>
      </c>
      <c r="I1604" t="s">
        <v>713</v>
      </c>
      <c r="K1604" t="s">
        <v>730</v>
      </c>
      <c r="L1604">
        <v>3.19</v>
      </c>
      <c r="M1604">
        <v>1</v>
      </c>
      <c r="O1604" t="s">
        <v>677</v>
      </c>
    </row>
    <row r="1605" spans="1:15" x14ac:dyDescent="0.25">
      <c r="A1605" t="s">
        <v>205</v>
      </c>
      <c r="B1605">
        <v>2022</v>
      </c>
      <c r="C1605" t="s">
        <v>19</v>
      </c>
      <c r="D1605">
        <v>5</v>
      </c>
      <c r="E1605">
        <v>1</v>
      </c>
      <c r="F1605">
        <v>2</v>
      </c>
      <c r="G1605">
        <v>3.69</v>
      </c>
      <c r="H1605">
        <v>30</v>
      </c>
      <c r="I1605" t="s">
        <v>713</v>
      </c>
      <c r="K1605" t="s">
        <v>726</v>
      </c>
      <c r="L1605">
        <v>1.1100000000000001</v>
      </c>
      <c r="M1605">
        <v>3</v>
      </c>
      <c r="O1605" t="s">
        <v>714</v>
      </c>
    </row>
    <row r="1606" spans="1:15" x14ac:dyDescent="0.25">
      <c r="A1606" t="s">
        <v>205</v>
      </c>
      <c r="B1606">
        <v>2022</v>
      </c>
      <c r="C1606" t="s">
        <v>19</v>
      </c>
      <c r="D1606">
        <v>5</v>
      </c>
      <c r="E1606">
        <v>1</v>
      </c>
      <c r="F1606">
        <v>2</v>
      </c>
      <c r="G1606">
        <v>3.69</v>
      </c>
      <c r="H1606">
        <v>30</v>
      </c>
      <c r="I1606" t="s">
        <v>713</v>
      </c>
      <c r="K1606" t="s">
        <v>727</v>
      </c>
      <c r="L1606">
        <v>1.1100000000000001</v>
      </c>
      <c r="M1606">
        <v>3</v>
      </c>
      <c r="O1606" t="s">
        <v>714</v>
      </c>
    </row>
    <row r="1607" spans="1:15" x14ac:dyDescent="0.25">
      <c r="A1607" t="s">
        <v>205</v>
      </c>
      <c r="B1607">
        <v>2022</v>
      </c>
      <c r="C1607" t="s">
        <v>19</v>
      </c>
      <c r="D1607">
        <v>5</v>
      </c>
      <c r="E1607">
        <v>1</v>
      </c>
      <c r="F1607">
        <v>2</v>
      </c>
      <c r="G1607">
        <v>3.69</v>
      </c>
      <c r="H1607">
        <v>30</v>
      </c>
      <c r="I1607" t="s">
        <v>713</v>
      </c>
      <c r="K1607" t="s">
        <v>728</v>
      </c>
      <c r="L1607">
        <v>1.1100000000000001</v>
      </c>
      <c r="M1607">
        <v>3</v>
      </c>
      <c r="O1607" t="s">
        <v>714</v>
      </c>
    </row>
    <row r="1608" spans="1:15" x14ac:dyDescent="0.25">
      <c r="A1608" t="s">
        <v>205</v>
      </c>
      <c r="B1608">
        <v>2022</v>
      </c>
      <c r="C1608" t="s">
        <v>19</v>
      </c>
      <c r="D1608">
        <v>5</v>
      </c>
      <c r="E1608">
        <v>1</v>
      </c>
      <c r="F1608">
        <v>2</v>
      </c>
      <c r="G1608">
        <v>3.69</v>
      </c>
      <c r="H1608">
        <v>30</v>
      </c>
      <c r="I1608" t="s">
        <v>713</v>
      </c>
      <c r="K1608" t="s">
        <v>729</v>
      </c>
      <c r="L1608">
        <v>1.1100000000000001</v>
      </c>
      <c r="M1608">
        <v>3</v>
      </c>
      <c r="O1608" t="s">
        <v>714</v>
      </c>
    </row>
    <row r="1609" spans="1:15" x14ac:dyDescent="0.25">
      <c r="A1609" t="s">
        <v>205</v>
      </c>
      <c r="B1609">
        <v>2022</v>
      </c>
      <c r="C1609" t="s">
        <v>19</v>
      </c>
      <c r="D1609">
        <v>5</v>
      </c>
      <c r="E1609">
        <v>1</v>
      </c>
      <c r="F1609">
        <v>2</v>
      </c>
      <c r="G1609">
        <v>3.69</v>
      </c>
      <c r="H1609">
        <v>30</v>
      </c>
      <c r="I1609" t="s">
        <v>713</v>
      </c>
      <c r="K1609" t="s">
        <v>730</v>
      </c>
      <c r="L1609">
        <v>3.67</v>
      </c>
      <c r="M1609">
        <v>1</v>
      </c>
      <c r="O1609" t="s">
        <v>677</v>
      </c>
    </row>
    <row r="1610" spans="1:15" x14ac:dyDescent="0.25">
      <c r="A1610" t="s">
        <v>205</v>
      </c>
      <c r="B1610">
        <v>2022</v>
      </c>
      <c r="C1610" t="s">
        <v>19</v>
      </c>
      <c r="D1610">
        <v>5</v>
      </c>
      <c r="E1610">
        <v>2</v>
      </c>
      <c r="F1610">
        <v>1</v>
      </c>
      <c r="G1610">
        <v>3.2</v>
      </c>
      <c r="H1610">
        <v>30</v>
      </c>
      <c r="I1610" t="s">
        <v>713</v>
      </c>
      <c r="K1610" t="s">
        <v>726</v>
      </c>
      <c r="L1610">
        <v>1.1100000000000001</v>
      </c>
      <c r="M1610">
        <v>1</v>
      </c>
      <c r="O1610" t="s">
        <v>714</v>
      </c>
    </row>
    <row r="1611" spans="1:15" x14ac:dyDescent="0.25">
      <c r="A1611" t="s">
        <v>205</v>
      </c>
      <c r="B1611">
        <v>2022</v>
      </c>
      <c r="C1611" t="s">
        <v>19</v>
      </c>
      <c r="D1611">
        <v>5</v>
      </c>
      <c r="E1611">
        <v>2</v>
      </c>
      <c r="F1611">
        <v>1</v>
      </c>
      <c r="G1611">
        <v>3.2</v>
      </c>
      <c r="H1611">
        <v>30</v>
      </c>
      <c r="I1611" t="s">
        <v>713</v>
      </c>
      <c r="K1611" t="s">
        <v>727</v>
      </c>
      <c r="L1611">
        <v>1.1100000000000001</v>
      </c>
      <c r="M1611">
        <v>1</v>
      </c>
      <c r="O1611" t="s">
        <v>714</v>
      </c>
    </row>
    <row r="1612" spans="1:15" x14ac:dyDescent="0.25">
      <c r="A1612" t="s">
        <v>205</v>
      </c>
      <c r="B1612">
        <v>2022</v>
      </c>
      <c r="C1612" t="s">
        <v>19</v>
      </c>
      <c r="D1612">
        <v>5</v>
      </c>
      <c r="E1612">
        <v>2</v>
      </c>
      <c r="F1612">
        <v>1</v>
      </c>
      <c r="G1612">
        <v>3.2</v>
      </c>
      <c r="H1612">
        <v>30</v>
      </c>
      <c r="I1612" t="s">
        <v>713</v>
      </c>
      <c r="K1612" t="s">
        <v>728</v>
      </c>
      <c r="L1612">
        <v>1.1100000000000001</v>
      </c>
      <c r="M1612">
        <v>1</v>
      </c>
      <c r="O1612" t="s">
        <v>714</v>
      </c>
    </row>
    <row r="1613" spans="1:15" x14ac:dyDescent="0.25">
      <c r="A1613" t="s">
        <v>205</v>
      </c>
      <c r="B1613">
        <v>2022</v>
      </c>
      <c r="C1613" t="s">
        <v>19</v>
      </c>
      <c r="D1613">
        <v>5</v>
      </c>
      <c r="E1613">
        <v>2</v>
      </c>
      <c r="F1613">
        <v>1</v>
      </c>
      <c r="G1613">
        <v>3.2</v>
      </c>
      <c r="H1613">
        <v>30</v>
      </c>
      <c r="I1613" t="s">
        <v>713</v>
      </c>
      <c r="K1613" t="s">
        <v>729</v>
      </c>
      <c r="L1613">
        <v>1.1100000000000001</v>
      </c>
      <c r="M1613">
        <v>2.1</v>
      </c>
      <c r="O1613" t="s">
        <v>714</v>
      </c>
    </row>
    <row r="1614" spans="1:15" x14ac:dyDescent="0.25">
      <c r="A1614" t="s">
        <v>205</v>
      </c>
      <c r="B1614">
        <v>2022</v>
      </c>
      <c r="C1614" t="s">
        <v>19</v>
      </c>
      <c r="D1614">
        <v>5</v>
      </c>
      <c r="E1614">
        <v>2</v>
      </c>
      <c r="F1614">
        <v>1</v>
      </c>
      <c r="G1614">
        <v>3.2</v>
      </c>
      <c r="H1614">
        <v>30</v>
      </c>
      <c r="I1614" t="s">
        <v>713</v>
      </c>
      <c r="K1614" t="s">
        <v>730</v>
      </c>
      <c r="L1614">
        <v>1.1100000000000001</v>
      </c>
      <c r="M1614">
        <v>2.1</v>
      </c>
      <c r="O1614" t="s">
        <v>714</v>
      </c>
    </row>
    <row r="1615" spans="1:15" x14ac:dyDescent="0.25">
      <c r="A1615" t="s">
        <v>205</v>
      </c>
      <c r="B1615">
        <v>2022</v>
      </c>
      <c r="C1615" t="s">
        <v>19</v>
      </c>
      <c r="D1615">
        <v>5</v>
      </c>
      <c r="E1615">
        <v>2</v>
      </c>
      <c r="F1615">
        <v>2</v>
      </c>
      <c r="G1615">
        <v>3.93</v>
      </c>
      <c r="H1615">
        <v>60</v>
      </c>
      <c r="I1615" t="s">
        <v>713</v>
      </c>
      <c r="K1615" t="s">
        <v>726</v>
      </c>
      <c r="L1615">
        <v>3.06</v>
      </c>
      <c r="M1615">
        <v>3</v>
      </c>
      <c r="O1615" t="s">
        <v>677</v>
      </c>
    </row>
    <row r="1616" spans="1:15" x14ac:dyDescent="0.25">
      <c r="A1616" t="s">
        <v>205</v>
      </c>
      <c r="B1616">
        <v>2022</v>
      </c>
      <c r="C1616" t="s">
        <v>19</v>
      </c>
      <c r="D1616">
        <v>5</v>
      </c>
      <c r="E1616">
        <v>2</v>
      </c>
      <c r="F1616">
        <v>2</v>
      </c>
      <c r="G1616">
        <v>3.93</v>
      </c>
      <c r="H1616">
        <v>60</v>
      </c>
      <c r="I1616" t="s">
        <v>713</v>
      </c>
      <c r="K1616" t="s">
        <v>727</v>
      </c>
      <c r="L1616">
        <v>1.1100000000000001</v>
      </c>
      <c r="M1616">
        <v>3</v>
      </c>
      <c r="O1616" t="s">
        <v>714</v>
      </c>
    </row>
    <row r="1617" spans="1:15" x14ac:dyDescent="0.25">
      <c r="A1617" t="s">
        <v>205</v>
      </c>
      <c r="B1617">
        <v>2022</v>
      </c>
      <c r="C1617" t="s">
        <v>19</v>
      </c>
      <c r="D1617">
        <v>5</v>
      </c>
      <c r="E1617">
        <v>2</v>
      </c>
      <c r="F1617">
        <v>2</v>
      </c>
      <c r="G1617">
        <v>3.93</v>
      </c>
      <c r="H1617">
        <v>60</v>
      </c>
      <c r="I1617" t="s">
        <v>713</v>
      </c>
      <c r="K1617" t="s">
        <v>728</v>
      </c>
      <c r="L1617">
        <v>3.51</v>
      </c>
      <c r="M1617">
        <v>3</v>
      </c>
      <c r="O1617" t="s">
        <v>677</v>
      </c>
    </row>
    <row r="1618" spans="1:15" x14ac:dyDescent="0.25">
      <c r="A1618" t="s">
        <v>205</v>
      </c>
      <c r="B1618">
        <v>2022</v>
      </c>
      <c r="C1618" t="s">
        <v>19</v>
      </c>
      <c r="D1618">
        <v>5</v>
      </c>
      <c r="E1618">
        <v>2</v>
      </c>
      <c r="F1618">
        <v>2</v>
      </c>
      <c r="G1618">
        <v>3.93</v>
      </c>
      <c r="H1618">
        <v>60</v>
      </c>
      <c r="I1618" t="s">
        <v>713</v>
      </c>
      <c r="K1618" t="s">
        <v>729</v>
      </c>
      <c r="L1618">
        <v>1.1100000000000001</v>
      </c>
      <c r="M1618">
        <v>1</v>
      </c>
      <c r="O1618" t="s">
        <v>714</v>
      </c>
    </row>
    <row r="1619" spans="1:15" x14ac:dyDescent="0.25">
      <c r="A1619" t="s">
        <v>205</v>
      </c>
      <c r="B1619">
        <v>2022</v>
      </c>
      <c r="C1619" t="s">
        <v>19</v>
      </c>
      <c r="D1619">
        <v>5</v>
      </c>
      <c r="E1619">
        <v>2</v>
      </c>
      <c r="F1619">
        <v>2</v>
      </c>
      <c r="G1619">
        <v>3.93</v>
      </c>
      <c r="H1619">
        <v>60</v>
      </c>
      <c r="I1619" t="s">
        <v>713</v>
      </c>
      <c r="K1619" t="s">
        <v>730</v>
      </c>
      <c r="L1619">
        <v>1.1100000000000001</v>
      </c>
      <c r="M1619">
        <v>2.1</v>
      </c>
      <c r="O1619" t="s">
        <v>714</v>
      </c>
    </row>
    <row r="1620" spans="1:15" x14ac:dyDescent="0.25">
      <c r="A1620" t="s">
        <v>205</v>
      </c>
      <c r="B1620">
        <v>2022</v>
      </c>
      <c r="C1620" t="s">
        <v>19</v>
      </c>
      <c r="D1620">
        <v>5</v>
      </c>
      <c r="E1620">
        <v>3</v>
      </c>
      <c r="F1620">
        <v>1</v>
      </c>
      <c r="G1620">
        <v>2.2599999999999998</v>
      </c>
      <c r="H1620">
        <v>45</v>
      </c>
      <c r="I1620" t="s">
        <v>713</v>
      </c>
      <c r="K1620" t="s">
        <v>726</v>
      </c>
      <c r="L1620">
        <v>1.1100000000000001</v>
      </c>
      <c r="M1620">
        <v>2.1</v>
      </c>
      <c r="O1620" t="s">
        <v>714</v>
      </c>
    </row>
    <row r="1621" spans="1:15" x14ac:dyDescent="0.25">
      <c r="A1621" t="s">
        <v>205</v>
      </c>
      <c r="B1621">
        <v>2022</v>
      </c>
      <c r="C1621" t="s">
        <v>19</v>
      </c>
      <c r="D1621">
        <v>5</v>
      </c>
      <c r="E1621">
        <v>3</v>
      </c>
      <c r="F1621">
        <v>1</v>
      </c>
      <c r="G1621">
        <v>2.2599999999999998</v>
      </c>
      <c r="H1621">
        <v>45</v>
      </c>
      <c r="I1621" t="s">
        <v>713</v>
      </c>
      <c r="K1621" t="s">
        <v>727</v>
      </c>
      <c r="L1621">
        <v>2.0499999999999998</v>
      </c>
      <c r="M1621">
        <v>3</v>
      </c>
      <c r="O1621" t="s">
        <v>677</v>
      </c>
    </row>
    <row r="1622" spans="1:15" x14ac:dyDescent="0.25">
      <c r="A1622" t="s">
        <v>205</v>
      </c>
      <c r="B1622">
        <v>2022</v>
      </c>
      <c r="C1622" t="s">
        <v>19</v>
      </c>
      <c r="D1622">
        <v>5</v>
      </c>
      <c r="E1622">
        <v>3</v>
      </c>
      <c r="F1622">
        <v>1</v>
      </c>
      <c r="G1622">
        <v>2.2599999999999998</v>
      </c>
      <c r="H1622">
        <v>45</v>
      </c>
      <c r="I1622" t="s">
        <v>713</v>
      </c>
      <c r="K1622" t="s">
        <v>728</v>
      </c>
      <c r="L1622">
        <v>1.1100000000000001</v>
      </c>
      <c r="M1622">
        <v>3</v>
      </c>
      <c r="O1622" t="s">
        <v>714</v>
      </c>
    </row>
    <row r="1623" spans="1:15" x14ac:dyDescent="0.25">
      <c r="A1623" t="s">
        <v>205</v>
      </c>
      <c r="B1623">
        <v>2022</v>
      </c>
      <c r="C1623" t="s">
        <v>19</v>
      </c>
      <c r="D1623">
        <v>5</v>
      </c>
      <c r="E1623">
        <v>3</v>
      </c>
      <c r="F1623">
        <v>1</v>
      </c>
      <c r="G1623">
        <v>2.2599999999999998</v>
      </c>
      <c r="H1623">
        <v>45</v>
      </c>
      <c r="I1623" t="s">
        <v>713</v>
      </c>
      <c r="K1623" t="s">
        <v>729</v>
      </c>
      <c r="L1623">
        <v>1.1100000000000001</v>
      </c>
      <c r="M1623">
        <v>3</v>
      </c>
      <c r="O1623" t="s">
        <v>714</v>
      </c>
    </row>
    <row r="1624" spans="1:15" x14ac:dyDescent="0.25">
      <c r="A1624" t="s">
        <v>205</v>
      </c>
      <c r="B1624">
        <v>2022</v>
      </c>
      <c r="C1624" t="s">
        <v>19</v>
      </c>
      <c r="D1624">
        <v>5</v>
      </c>
      <c r="E1624">
        <v>3</v>
      </c>
      <c r="F1624">
        <v>1</v>
      </c>
      <c r="G1624">
        <v>2.2599999999999998</v>
      </c>
      <c r="H1624">
        <v>45</v>
      </c>
      <c r="I1624" t="s">
        <v>713</v>
      </c>
      <c r="K1624" t="s">
        <v>730</v>
      </c>
      <c r="L1624">
        <v>1.1100000000000001</v>
      </c>
      <c r="M1624">
        <v>3</v>
      </c>
      <c r="O1624" t="s">
        <v>714</v>
      </c>
    </row>
    <row r="1625" spans="1:15" x14ac:dyDescent="0.25">
      <c r="A1625" t="s">
        <v>205</v>
      </c>
      <c r="B1625">
        <v>2022</v>
      </c>
      <c r="C1625" t="s">
        <v>19</v>
      </c>
      <c r="D1625">
        <v>5</v>
      </c>
      <c r="E1625">
        <v>3</v>
      </c>
      <c r="F1625">
        <v>2</v>
      </c>
      <c r="G1625">
        <v>2.91</v>
      </c>
      <c r="H1625">
        <v>90</v>
      </c>
      <c r="I1625" t="s">
        <v>713</v>
      </c>
      <c r="K1625" t="s">
        <v>726</v>
      </c>
      <c r="L1625">
        <v>3.03</v>
      </c>
      <c r="M1625">
        <v>3</v>
      </c>
      <c r="O1625" t="s">
        <v>677</v>
      </c>
    </row>
    <row r="1626" spans="1:15" x14ac:dyDescent="0.25">
      <c r="A1626" t="s">
        <v>205</v>
      </c>
      <c r="B1626">
        <v>2022</v>
      </c>
      <c r="C1626" t="s">
        <v>19</v>
      </c>
      <c r="D1626">
        <v>5</v>
      </c>
      <c r="E1626">
        <v>3</v>
      </c>
      <c r="F1626">
        <v>2</v>
      </c>
      <c r="G1626">
        <v>2.91</v>
      </c>
      <c r="H1626">
        <v>90</v>
      </c>
      <c r="I1626" t="s">
        <v>713</v>
      </c>
      <c r="K1626" t="s">
        <v>727</v>
      </c>
      <c r="L1626">
        <v>3.18</v>
      </c>
      <c r="M1626">
        <v>1</v>
      </c>
      <c r="O1626" t="s">
        <v>677</v>
      </c>
    </row>
    <row r="1627" spans="1:15" x14ac:dyDescent="0.25">
      <c r="A1627" t="s">
        <v>205</v>
      </c>
      <c r="B1627">
        <v>2022</v>
      </c>
      <c r="C1627" t="s">
        <v>19</v>
      </c>
      <c r="D1627">
        <v>5</v>
      </c>
      <c r="E1627">
        <v>3</v>
      </c>
      <c r="F1627">
        <v>2</v>
      </c>
      <c r="G1627">
        <v>2.91</v>
      </c>
      <c r="H1627">
        <v>90</v>
      </c>
      <c r="I1627" t="s">
        <v>713</v>
      </c>
      <c r="K1627" t="s">
        <v>728</v>
      </c>
      <c r="L1627">
        <v>1.1100000000000001</v>
      </c>
      <c r="M1627">
        <v>2.1</v>
      </c>
      <c r="O1627" t="s">
        <v>714</v>
      </c>
    </row>
    <row r="1628" spans="1:15" x14ac:dyDescent="0.25">
      <c r="A1628" t="s">
        <v>205</v>
      </c>
      <c r="B1628">
        <v>2022</v>
      </c>
      <c r="C1628" t="s">
        <v>19</v>
      </c>
      <c r="D1628">
        <v>5</v>
      </c>
      <c r="E1628">
        <v>3</v>
      </c>
      <c r="F1628">
        <v>2</v>
      </c>
      <c r="G1628">
        <v>2.91</v>
      </c>
      <c r="H1628">
        <v>90</v>
      </c>
      <c r="I1628" t="s">
        <v>713</v>
      </c>
      <c r="K1628" t="s">
        <v>729</v>
      </c>
      <c r="L1628">
        <v>1.1100000000000001</v>
      </c>
      <c r="M1628">
        <v>3</v>
      </c>
      <c r="O1628" t="s">
        <v>714</v>
      </c>
    </row>
    <row r="1629" spans="1:15" x14ac:dyDescent="0.25">
      <c r="A1629" t="s">
        <v>205</v>
      </c>
      <c r="B1629">
        <v>2022</v>
      </c>
      <c r="C1629" t="s">
        <v>19</v>
      </c>
      <c r="D1629">
        <v>5</v>
      </c>
      <c r="E1629">
        <v>3</v>
      </c>
      <c r="F1629">
        <v>2</v>
      </c>
      <c r="G1629">
        <v>2.91</v>
      </c>
      <c r="H1629">
        <v>90</v>
      </c>
      <c r="I1629" t="s">
        <v>713</v>
      </c>
      <c r="K1629" t="s">
        <v>730</v>
      </c>
      <c r="L1629">
        <v>1.1100000000000001</v>
      </c>
      <c r="M1629">
        <v>3</v>
      </c>
      <c r="O1629" t="s">
        <v>714</v>
      </c>
    </row>
    <row r="1630" spans="1:15" x14ac:dyDescent="0.25">
      <c r="A1630" t="s">
        <v>205</v>
      </c>
      <c r="B1630">
        <v>2022</v>
      </c>
      <c r="C1630" t="s">
        <v>19</v>
      </c>
      <c r="D1630">
        <v>5</v>
      </c>
      <c r="E1630">
        <v>4</v>
      </c>
      <c r="F1630">
        <v>1</v>
      </c>
      <c r="G1630">
        <v>3.95</v>
      </c>
      <c r="H1630">
        <v>60</v>
      </c>
      <c r="I1630" t="s">
        <v>713</v>
      </c>
      <c r="K1630" t="s">
        <v>726</v>
      </c>
      <c r="L1630">
        <v>1.1100000000000001</v>
      </c>
      <c r="M1630">
        <v>1</v>
      </c>
      <c r="O1630" t="s">
        <v>714</v>
      </c>
    </row>
    <row r="1631" spans="1:15" x14ac:dyDescent="0.25">
      <c r="A1631" t="s">
        <v>205</v>
      </c>
      <c r="B1631">
        <v>2022</v>
      </c>
      <c r="C1631" t="s">
        <v>19</v>
      </c>
      <c r="D1631">
        <v>5</v>
      </c>
      <c r="E1631">
        <v>4</v>
      </c>
      <c r="F1631">
        <v>1</v>
      </c>
      <c r="G1631">
        <v>3.95</v>
      </c>
      <c r="H1631">
        <v>60</v>
      </c>
      <c r="I1631" t="s">
        <v>713</v>
      </c>
      <c r="K1631" t="s">
        <v>727</v>
      </c>
      <c r="L1631">
        <v>1.1100000000000001</v>
      </c>
      <c r="M1631">
        <v>1</v>
      </c>
      <c r="O1631" t="s">
        <v>714</v>
      </c>
    </row>
    <row r="1632" spans="1:15" x14ac:dyDescent="0.25">
      <c r="A1632" t="s">
        <v>205</v>
      </c>
      <c r="B1632">
        <v>2022</v>
      </c>
      <c r="C1632" t="s">
        <v>19</v>
      </c>
      <c r="D1632">
        <v>5</v>
      </c>
      <c r="E1632">
        <v>4</v>
      </c>
      <c r="F1632">
        <v>1</v>
      </c>
      <c r="G1632">
        <v>3.95</v>
      </c>
      <c r="H1632">
        <v>60</v>
      </c>
      <c r="I1632" t="s">
        <v>713</v>
      </c>
      <c r="K1632" t="s">
        <v>728</v>
      </c>
      <c r="L1632">
        <v>2.21</v>
      </c>
      <c r="M1632">
        <v>2.1</v>
      </c>
      <c r="O1632" t="s">
        <v>677</v>
      </c>
    </row>
    <row r="1633" spans="1:15" x14ac:dyDescent="0.25">
      <c r="A1633" t="s">
        <v>205</v>
      </c>
      <c r="B1633">
        <v>2022</v>
      </c>
      <c r="C1633" t="s">
        <v>19</v>
      </c>
      <c r="D1633">
        <v>5</v>
      </c>
      <c r="E1633">
        <v>4</v>
      </c>
      <c r="F1633">
        <v>1</v>
      </c>
      <c r="G1633">
        <v>3.95</v>
      </c>
      <c r="H1633">
        <v>60</v>
      </c>
      <c r="I1633" t="s">
        <v>713</v>
      </c>
      <c r="K1633" t="s">
        <v>729</v>
      </c>
      <c r="L1633">
        <v>1.1100000000000001</v>
      </c>
      <c r="M1633">
        <v>3</v>
      </c>
      <c r="O1633" t="s">
        <v>714</v>
      </c>
    </row>
    <row r="1634" spans="1:15" x14ac:dyDescent="0.25">
      <c r="A1634" t="s">
        <v>205</v>
      </c>
      <c r="B1634">
        <v>2022</v>
      </c>
      <c r="C1634" t="s">
        <v>19</v>
      </c>
      <c r="D1634">
        <v>5</v>
      </c>
      <c r="E1634">
        <v>4</v>
      </c>
      <c r="F1634">
        <v>1</v>
      </c>
      <c r="G1634">
        <v>3.95</v>
      </c>
      <c r="H1634">
        <v>60</v>
      </c>
      <c r="I1634" t="s">
        <v>713</v>
      </c>
      <c r="K1634" t="s">
        <v>730</v>
      </c>
      <c r="L1634">
        <v>1.1100000000000001</v>
      </c>
      <c r="M1634">
        <v>3</v>
      </c>
      <c r="O1634" t="s">
        <v>714</v>
      </c>
    </row>
    <row r="1635" spans="1:15" x14ac:dyDescent="0.25">
      <c r="A1635" t="s">
        <v>205</v>
      </c>
      <c r="B1635">
        <v>2022</v>
      </c>
      <c r="C1635" t="s">
        <v>19</v>
      </c>
      <c r="D1635">
        <v>5</v>
      </c>
      <c r="E1635">
        <v>4</v>
      </c>
      <c r="F1635">
        <v>2</v>
      </c>
      <c r="G1635">
        <v>2.77</v>
      </c>
      <c r="H1635">
        <v>120</v>
      </c>
      <c r="I1635" t="s">
        <v>713</v>
      </c>
      <c r="K1635" t="s">
        <v>726</v>
      </c>
      <c r="L1635">
        <v>3.25</v>
      </c>
      <c r="M1635">
        <v>1</v>
      </c>
      <c r="O1635" t="s">
        <v>677</v>
      </c>
    </row>
    <row r="1636" spans="1:15" x14ac:dyDescent="0.25">
      <c r="A1636" t="s">
        <v>205</v>
      </c>
      <c r="B1636">
        <v>2022</v>
      </c>
      <c r="C1636" t="s">
        <v>19</v>
      </c>
      <c r="D1636">
        <v>5</v>
      </c>
      <c r="E1636">
        <v>4</v>
      </c>
      <c r="F1636">
        <v>2</v>
      </c>
      <c r="G1636">
        <v>2.77</v>
      </c>
      <c r="H1636">
        <v>120</v>
      </c>
      <c r="I1636" t="s">
        <v>713</v>
      </c>
      <c r="K1636" t="s">
        <v>727</v>
      </c>
      <c r="L1636">
        <v>3.89</v>
      </c>
      <c r="M1636">
        <v>1</v>
      </c>
      <c r="O1636" t="s">
        <v>677</v>
      </c>
    </row>
    <row r="1637" spans="1:15" x14ac:dyDescent="0.25">
      <c r="A1637" t="s">
        <v>205</v>
      </c>
      <c r="B1637">
        <v>2022</v>
      </c>
      <c r="C1637" t="s">
        <v>19</v>
      </c>
      <c r="D1637">
        <v>5</v>
      </c>
      <c r="E1637">
        <v>4</v>
      </c>
      <c r="F1637">
        <v>2</v>
      </c>
      <c r="G1637">
        <v>2.77</v>
      </c>
      <c r="H1637">
        <v>120</v>
      </c>
      <c r="I1637" t="s">
        <v>713</v>
      </c>
      <c r="K1637" t="s">
        <v>728</v>
      </c>
      <c r="L1637">
        <v>1.1100000000000001</v>
      </c>
      <c r="M1637">
        <v>1</v>
      </c>
      <c r="O1637" t="s">
        <v>714</v>
      </c>
    </row>
    <row r="1638" spans="1:15" x14ac:dyDescent="0.25">
      <c r="A1638" t="s">
        <v>205</v>
      </c>
      <c r="B1638">
        <v>2022</v>
      </c>
      <c r="C1638" t="s">
        <v>19</v>
      </c>
      <c r="D1638">
        <v>5</v>
      </c>
      <c r="E1638">
        <v>4</v>
      </c>
      <c r="F1638">
        <v>2</v>
      </c>
      <c r="G1638">
        <v>2.77</v>
      </c>
      <c r="H1638">
        <v>120</v>
      </c>
      <c r="I1638" t="s">
        <v>713</v>
      </c>
      <c r="K1638" t="s">
        <v>729</v>
      </c>
      <c r="L1638">
        <v>3.37</v>
      </c>
      <c r="M1638">
        <v>1</v>
      </c>
      <c r="O1638" t="s">
        <v>677</v>
      </c>
    </row>
    <row r="1639" spans="1:15" x14ac:dyDescent="0.25">
      <c r="A1639" t="s">
        <v>205</v>
      </c>
      <c r="B1639">
        <v>2022</v>
      </c>
      <c r="C1639" t="s">
        <v>19</v>
      </c>
      <c r="D1639">
        <v>5</v>
      </c>
      <c r="E1639">
        <v>4</v>
      </c>
      <c r="F1639">
        <v>2</v>
      </c>
      <c r="G1639">
        <v>2.77</v>
      </c>
      <c r="H1639">
        <v>120</v>
      </c>
      <c r="I1639" t="s">
        <v>713</v>
      </c>
      <c r="K1639" t="s">
        <v>730</v>
      </c>
      <c r="L1639">
        <v>1.1100000000000001</v>
      </c>
      <c r="M1639">
        <v>3</v>
      </c>
      <c r="O1639" t="s">
        <v>714</v>
      </c>
    </row>
    <row r="1640" spans="1:15" x14ac:dyDescent="0.25">
      <c r="A1640" t="s">
        <v>193</v>
      </c>
      <c r="B1640">
        <v>2022</v>
      </c>
      <c r="C1640" t="s">
        <v>24</v>
      </c>
      <c r="D1640">
        <v>4</v>
      </c>
      <c r="E1640">
        <v>1</v>
      </c>
      <c r="F1640">
        <v>1</v>
      </c>
      <c r="G1640">
        <v>3.38</v>
      </c>
      <c r="H1640">
        <v>15</v>
      </c>
      <c r="I1640" t="s">
        <v>675</v>
      </c>
      <c r="K1640" t="s">
        <v>682</v>
      </c>
      <c r="L1640">
        <v>3.22</v>
      </c>
      <c r="M1640">
        <v>1</v>
      </c>
      <c r="O1640" t="s">
        <v>677</v>
      </c>
    </row>
    <row r="1641" spans="1:15" x14ac:dyDescent="0.25">
      <c r="A1641" t="s">
        <v>193</v>
      </c>
      <c r="B1641">
        <v>2022</v>
      </c>
      <c r="C1641" t="s">
        <v>24</v>
      </c>
      <c r="D1641">
        <v>4</v>
      </c>
      <c r="E1641">
        <v>1</v>
      </c>
      <c r="F1641">
        <v>1</v>
      </c>
      <c r="G1641">
        <v>3.38</v>
      </c>
      <c r="H1641">
        <v>15</v>
      </c>
      <c r="I1641" t="s">
        <v>675</v>
      </c>
      <c r="K1641" t="s">
        <v>684</v>
      </c>
      <c r="L1641">
        <v>2.36</v>
      </c>
      <c r="M1641">
        <v>1</v>
      </c>
      <c r="O1641" t="s">
        <v>677</v>
      </c>
    </row>
    <row r="1642" spans="1:15" x14ac:dyDescent="0.25">
      <c r="A1642" t="s">
        <v>193</v>
      </c>
      <c r="B1642">
        <v>2022</v>
      </c>
      <c r="C1642" t="s">
        <v>24</v>
      </c>
      <c r="D1642">
        <v>4</v>
      </c>
      <c r="E1642">
        <v>1</v>
      </c>
      <c r="F1642">
        <v>1</v>
      </c>
      <c r="G1642">
        <v>3.38</v>
      </c>
      <c r="H1642">
        <v>15</v>
      </c>
      <c r="I1642" t="s">
        <v>675</v>
      </c>
      <c r="K1642" t="s">
        <v>685</v>
      </c>
      <c r="L1642">
        <v>2.14</v>
      </c>
      <c r="M1642">
        <v>2.1</v>
      </c>
      <c r="O1642" t="s">
        <v>677</v>
      </c>
    </row>
    <row r="1643" spans="1:15" x14ac:dyDescent="0.25">
      <c r="A1643" t="s">
        <v>193</v>
      </c>
      <c r="B1643">
        <v>2022</v>
      </c>
      <c r="C1643" t="s">
        <v>24</v>
      </c>
      <c r="D1643">
        <v>4</v>
      </c>
      <c r="E1643">
        <v>1</v>
      </c>
      <c r="F1643">
        <v>1</v>
      </c>
      <c r="G1643">
        <v>3.38</v>
      </c>
      <c r="H1643">
        <v>15</v>
      </c>
      <c r="I1643" t="s">
        <v>675</v>
      </c>
      <c r="K1643" t="s">
        <v>686</v>
      </c>
      <c r="L1643">
        <v>2.68</v>
      </c>
      <c r="M1643">
        <v>3</v>
      </c>
      <c r="O1643" t="s">
        <v>677</v>
      </c>
    </row>
    <row r="1644" spans="1:15" x14ac:dyDescent="0.25">
      <c r="A1644" t="s">
        <v>193</v>
      </c>
      <c r="B1644">
        <v>2022</v>
      </c>
      <c r="C1644" t="s">
        <v>24</v>
      </c>
      <c r="D1644">
        <v>4</v>
      </c>
      <c r="E1644">
        <v>1</v>
      </c>
      <c r="F1644">
        <v>1</v>
      </c>
      <c r="G1644">
        <v>3.38</v>
      </c>
      <c r="H1644">
        <v>15</v>
      </c>
      <c r="I1644" t="s">
        <v>675</v>
      </c>
      <c r="K1644" t="s">
        <v>687</v>
      </c>
      <c r="L1644">
        <v>2.04</v>
      </c>
      <c r="M1644">
        <v>3</v>
      </c>
      <c r="O1644" t="s">
        <v>677</v>
      </c>
    </row>
    <row r="1645" spans="1:15" x14ac:dyDescent="0.25">
      <c r="A1645" t="s">
        <v>193</v>
      </c>
      <c r="B1645">
        <v>2022</v>
      </c>
      <c r="C1645" t="s">
        <v>24</v>
      </c>
      <c r="D1645">
        <v>4</v>
      </c>
      <c r="E1645">
        <v>1</v>
      </c>
      <c r="F1645">
        <v>2</v>
      </c>
      <c r="G1645">
        <v>3.08</v>
      </c>
      <c r="H1645">
        <v>30</v>
      </c>
      <c r="I1645" t="s">
        <v>675</v>
      </c>
      <c r="K1645" t="s">
        <v>682</v>
      </c>
      <c r="L1645">
        <v>2.11</v>
      </c>
      <c r="M1645">
        <v>1</v>
      </c>
      <c r="O1645" t="s">
        <v>677</v>
      </c>
    </row>
    <row r="1646" spans="1:15" x14ac:dyDescent="0.25">
      <c r="A1646" t="s">
        <v>193</v>
      </c>
      <c r="B1646">
        <v>2022</v>
      </c>
      <c r="C1646" t="s">
        <v>24</v>
      </c>
      <c r="D1646">
        <v>4</v>
      </c>
      <c r="E1646">
        <v>1</v>
      </c>
      <c r="F1646">
        <v>2</v>
      </c>
      <c r="G1646">
        <v>3.08</v>
      </c>
      <c r="H1646">
        <v>30</v>
      </c>
      <c r="I1646" t="s">
        <v>675</v>
      </c>
      <c r="K1646" t="s">
        <v>684</v>
      </c>
      <c r="L1646">
        <v>2.69</v>
      </c>
      <c r="M1646">
        <v>3</v>
      </c>
      <c r="O1646" t="s">
        <v>677</v>
      </c>
    </row>
    <row r="1647" spans="1:15" x14ac:dyDescent="0.25">
      <c r="A1647" t="s">
        <v>193</v>
      </c>
      <c r="B1647">
        <v>2022</v>
      </c>
      <c r="C1647" t="s">
        <v>24</v>
      </c>
      <c r="D1647">
        <v>4</v>
      </c>
      <c r="E1647">
        <v>1</v>
      </c>
      <c r="F1647">
        <v>2</v>
      </c>
      <c r="G1647">
        <v>3.08</v>
      </c>
      <c r="H1647">
        <v>30</v>
      </c>
      <c r="I1647" t="s">
        <v>675</v>
      </c>
      <c r="K1647" t="s">
        <v>685</v>
      </c>
      <c r="L1647">
        <v>3.74</v>
      </c>
      <c r="M1647">
        <v>3</v>
      </c>
      <c r="O1647" t="s">
        <v>677</v>
      </c>
    </row>
    <row r="1648" spans="1:15" x14ac:dyDescent="0.25">
      <c r="A1648" t="s">
        <v>193</v>
      </c>
      <c r="B1648">
        <v>2022</v>
      </c>
      <c r="C1648" t="s">
        <v>24</v>
      </c>
      <c r="D1648">
        <v>4</v>
      </c>
      <c r="E1648">
        <v>1</v>
      </c>
      <c r="F1648">
        <v>2</v>
      </c>
      <c r="G1648">
        <v>3.08</v>
      </c>
      <c r="H1648">
        <v>30</v>
      </c>
      <c r="I1648" t="s">
        <v>675</v>
      </c>
      <c r="K1648" t="s">
        <v>686</v>
      </c>
      <c r="L1648">
        <v>2.19</v>
      </c>
      <c r="M1648">
        <v>3</v>
      </c>
      <c r="O1648" t="s">
        <v>677</v>
      </c>
    </row>
    <row r="1649" spans="1:15" x14ac:dyDescent="0.25">
      <c r="A1649" t="s">
        <v>193</v>
      </c>
      <c r="B1649">
        <v>2022</v>
      </c>
      <c r="C1649" t="s">
        <v>24</v>
      </c>
      <c r="D1649">
        <v>4</v>
      </c>
      <c r="E1649">
        <v>1</v>
      </c>
      <c r="F1649">
        <v>2</v>
      </c>
      <c r="G1649">
        <v>3.08</v>
      </c>
      <c r="H1649">
        <v>30</v>
      </c>
      <c r="I1649" t="s">
        <v>675</v>
      </c>
      <c r="K1649" t="s">
        <v>687</v>
      </c>
      <c r="L1649">
        <v>2.02</v>
      </c>
      <c r="M1649">
        <v>2.1</v>
      </c>
      <c r="O1649" t="s">
        <v>677</v>
      </c>
    </row>
    <row r="1650" spans="1:15" x14ac:dyDescent="0.25">
      <c r="A1650" t="s">
        <v>193</v>
      </c>
      <c r="B1650">
        <v>2022</v>
      </c>
      <c r="C1650" t="s">
        <v>24</v>
      </c>
      <c r="D1650">
        <v>4</v>
      </c>
      <c r="E1650">
        <v>2</v>
      </c>
      <c r="F1650">
        <v>1</v>
      </c>
      <c r="G1650">
        <v>3.91</v>
      </c>
      <c r="H1650">
        <v>30</v>
      </c>
      <c r="I1650" t="s">
        <v>675</v>
      </c>
      <c r="K1650" t="s">
        <v>682</v>
      </c>
      <c r="L1650">
        <v>3.13</v>
      </c>
      <c r="M1650">
        <v>1</v>
      </c>
      <c r="O1650" t="s">
        <v>677</v>
      </c>
    </row>
    <row r="1651" spans="1:15" x14ac:dyDescent="0.25">
      <c r="A1651" t="s">
        <v>193</v>
      </c>
      <c r="B1651">
        <v>2022</v>
      </c>
      <c r="C1651" t="s">
        <v>24</v>
      </c>
      <c r="D1651">
        <v>4</v>
      </c>
      <c r="E1651">
        <v>2</v>
      </c>
      <c r="F1651">
        <v>1</v>
      </c>
      <c r="G1651">
        <v>3.91</v>
      </c>
      <c r="H1651">
        <v>30</v>
      </c>
      <c r="I1651" t="s">
        <v>675</v>
      </c>
      <c r="K1651" t="s">
        <v>684</v>
      </c>
      <c r="L1651">
        <v>3.17</v>
      </c>
      <c r="M1651">
        <v>1</v>
      </c>
      <c r="O1651" t="s">
        <v>677</v>
      </c>
    </row>
    <row r="1652" spans="1:15" x14ac:dyDescent="0.25">
      <c r="A1652" t="s">
        <v>193</v>
      </c>
      <c r="B1652">
        <v>2022</v>
      </c>
      <c r="C1652" t="s">
        <v>24</v>
      </c>
      <c r="D1652">
        <v>4</v>
      </c>
      <c r="E1652">
        <v>2</v>
      </c>
      <c r="F1652">
        <v>1</v>
      </c>
      <c r="G1652">
        <v>3.91</v>
      </c>
      <c r="H1652">
        <v>30</v>
      </c>
      <c r="I1652" t="s">
        <v>675</v>
      </c>
      <c r="K1652" t="s">
        <v>685</v>
      </c>
      <c r="L1652">
        <v>2.5</v>
      </c>
      <c r="M1652">
        <v>2.1</v>
      </c>
      <c r="O1652" t="s">
        <v>677</v>
      </c>
    </row>
    <row r="1653" spans="1:15" x14ac:dyDescent="0.25">
      <c r="A1653" t="s">
        <v>193</v>
      </c>
      <c r="B1653">
        <v>2022</v>
      </c>
      <c r="C1653" t="s">
        <v>24</v>
      </c>
      <c r="D1653">
        <v>4</v>
      </c>
      <c r="E1653">
        <v>2</v>
      </c>
      <c r="F1653">
        <v>1</v>
      </c>
      <c r="G1653">
        <v>3.91</v>
      </c>
      <c r="H1653">
        <v>30</v>
      </c>
      <c r="I1653" t="s">
        <v>675</v>
      </c>
      <c r="K1653" t="s">
        <v>686</v>
      </c>
      <c r="L1653">
        <v>2.29</v>
      </c>
      <c r="M1653">
        <v>3</v>
      </c>
      <c r="O1653" t="s">
        <v>677</v>
      </c>
    </row>
    <row r="1654" spans="1:15" x14ac:dyDescent="0.25">
      <c r="A1654" t="s">
        <v>193</v>
      </c>
      <c r="B1654">
        <v>2022</v>
      </c>
      <c r="C1654" t="s">
        <v>24</v>
      </c>
      <c r="D1654">
        <v>4</v>
      </c>
      <c r="E1654">
        <v>2</v>
      </c>
      <c r="F1654">
        <v>1</v>
      </c>
      <c r="G1654">
        <v>3.91</v>
      </c>
      <c r="H1654">
        <v>30</v>
      </c>
      <c r="I1654" t="s">
        <v>675</v>
      </c>
      <c r="K1654" t="s">
        <v>687</v>
      </c>
      <c r="L1654">
        <v>3.81</v>
      </c>
      <c r="M1654">
        <v>3</v>
      </c>
      <c r="O1654" t="s">
        <v>677</v>
      </c>
    </row>
    <row r="1655" spans="1:15" x14ac:dyDescent="0.25">
      <c r="A1655" t="s">
        <v>193</v>
      </c>
      <c r="B1655">
        <v>2022</v>
      </c>
      <c r="C1655" t="s">
        <v>24</v>
      </c>
      <c r="D1655">
        <v>4</v>
      </c>
      <c r="E1655">
        <v>2</v>
      </c>
      <c r="F1655">
        <v>2</v>
      </c>
      <c r="G1655">
        <v>2.69</v>
      </c>
      <c r="H1655">
        <v>60</v>
      </c>
      <c r="I1655" t="s">
        <v>675</v>
      </c>
      <c r="K1655" t="s">
        <v>682</v>
      </c>
      <c r="L1655">
        <v>3.77</v>
      </c>
      <c r="M1655">
        <v>1</v>
      </c>
      <c r="O1655" t="s">
        <v>677</v>
      </c>
    </row>
    <row r="1656" spans="1:15" x14ac:dyDescent="0.25">
      <c r="A1656" t="s">
        <v>193</v>
      </c>
      <c r="B1656">
        <v>2022</v>
      </c>
      <c r="C1656" t="s">
        <v>24</v>
      </c>
      <c r="D1656">
        <v>4</v>
      </c>
      <c r="E1656">
        <v>2</v>
      </c>
      <c r="F1656">
        <v>2</v>
      </c>
      <c r="G1656">
        <v>2.69</v>
      </c>
      <c r="H1656">
        <v>60</v>
      </c>
      <c r="I1656" t="s">
        <v>675</v>
      </c>
      <c r="K1656" t="s">
        <v>684</v>
      </c>
      <c r="L1656">
        <v>2.63</v>
      </c>
      <c r="M1656">
        <v>1</v>
      </c>
      <c r="O1656" t="s">
        <v>677</v>
      </c>
    </row>
    <row r="1657" spans="1:15" x14ac:dyDescent="0.25">
      <c r="A1657" t="s">
        <v>193</v>
      </c>
      <c r="B1657">
        <v>2022</v>
      </c>
      <c r="C1657" t="s">
        <v>24</v>
      </c>
      <c r="D1657">
        <v>4</v>
      </c>
      <c r="E1657">
        <v>2</v>
      </c>
      <c r="F1657">
        <v>2</v>
      </c>
      <c r="G1657">
        <v>2.69</v>
      </c>
      <c r="H1657">
        <v>60</v>
      </c>
      <c r="I1657" t="s">
        <v>675</v>
      </c>
      <c r="K1657" t="s">
        <v>685</v>
      </c>
      <c r="L1657">
        <v>2.46</v>
      </c>
      <c r="M1657">
        <v>2.1</v>
      </c>
      <c r="O1657" t="s">
        <v>677</v>
      </c>
    </row>
    <row r="1658" spans="1:15" x14ac:dyDescent="0.25">
      <c r="A1658" t="s">
        <v>193</v>
      </c>
      <c r="B1658">
        <v>2022</v>
      </c>
      <c r="C1658" t="s">
        <v>24</v>
      </c>
      <c r="D1658">
        <v>4</v>
      </c>
      <c r="E1658">
        <v>2</v>
      </c>
      <c r="F1658">
        <v>2</v>
      </c>
      <c r="G1658">
        <v>2.69</v>
      </c>
      <c r="H1658">
        <v>60</v>
      </c>
      <c r="I1658" t="s">
        <v>675</v>
      </c>
      <c r="K1658" t="s">
        <v>686</v>
      </c>
      <c r="L1658">
        <v>3.38</v>
      </c>
      <c r="M1658">
        <v>3</v>
      </c>
      <c r="O1658" t="s">
        <v>677</v>
      </c>
    </row>
    <row r="1659" spans="1:15" x14ac:dyDescent="0.25">
      <c r="A1659" t="s">
        <v>193</v>
      </c>
      <c r="B1659">
        <v>2022</v>
      </c>
      <c r="C1659" t="s">
        <v>24</v>
      </c>
      <c r="D1659">
        <v>4</v>
      </c>
      <c r="E1659">
        <v>2</v>
      </c>
      <c r="F1659">
        <v>2</v>
      </c>
      <c r="G1659">
        <v>2.69</v>
      </c>
      <c r="H1659">
        <v>60</v>
      </c>
      <c r="I1659" t="s">
        <v>675</v>
      </c>
      <c r="K1659" t="s">
        <v>687</v>
      </c>
      <c r="L1659">
        <v>2.59</v>
      </c>
      <c r="M1659">
        <v>1</v>
      </c>
      <c r="O1659" t="s">
        <v>677</v>
      </c>
    </row>
    <row r="1660" spans="1:15" x14ac:dyDescent="0.25">
      <c r="A1660" t="s">
        <v>193</v>
      </c>
      <c r="B1660">
        <v>2022</v>
      </c>
      <c r="C1660" t="s">
        <v>24</v>
      </c>
      <c r="D1660">
        <v>4</v>
      </c>
      <c r="E1660">
        <v>3</v>
      </c>
      <c r="F1660">
        <v>1</v>
      </c>
      <c r="G1660">
        <v>3.64</v>
      </c>
      <c r="H1660">
        <v>45</v>
      </c>
      <c r="I1660" t="s">
        <v>675</v>
      </c>
      <c r="K1660" t="s">
        <v>682</v>
      </c>
      <c r="L1660">
        <v>2.52</v>
      </c>
      <c r="M1660">
        <v>3</v>
      </c>
      <c r="O1660" t="s">
        <v>677</v>
      </c>
    </row>
    <row r="1661" spans="1:15" x14ac:dyDescent="0.25">
      <c r="A1661" t="s">
        <v>193</v>
      </c>
      <c r="B1661">
        <v>2022</v>
      </c>
      <c r="C1661" t="s">
        <v>24</v>
      </c>
      <c r="D1661">
        <v>4</v>
      </c>
      <c r="E1661">
        <v>3</v>
      </c>
      <c r="F1661">
        <v>1</v>
      </c>
      <c r="G1661">
        <v>3.64</v>
      </c>
      <c r="H1661">
        <v>45</v>
      </c>
      <c r="I1661" t="s">
        <v>675</v>
      </c>
      <c r="K1661" t="s">
        <v>684</v>
      </c>
      <c r="L1661">
        <v>2.2200000000000002</v>
      </c>
      <c r="M1661">
        <v>1</v>
      </c>
      <c r="O1661" t="s">
        <v>677</v>
      </c>
    </row>
    <row r="1662" spans="1:15" x14ac:dyDescent="0.25">
      <c r="A1662" t="s">
        <v>193</v>
      </c>
      <c r="B1662">
        <v>2022</v>
      </c>
      <c r="C1662" t="s">
        <v>24</v>
      </c>
      <c r="D1662">
        <v>4</v>
      </c>
      <c r="E1662">
        <v>3</v>
      </c>
      <c r="F1662">
        <v>1</v>
      </c>
      <c r="G1662">
        <v>3.64</v>
      </c>
      <c r="H1662">
        <v>45</v>
      </c>
      <c r="I1662" t="s">
        <v>675</v>
      </c>
      <c r="K1662" t="s">
        <v>685</v>
      </c>
      <c r="L1662">
        <v>3.42</v>
      </c>
      <c r="M1662">
        <v>1</v>
      </c>
      <c r="O1662" t="s">
        <v>677</v>
      </c>
    </row>
    <row r="1663" spans="1:15" x14ac:dyDescent="0.25">
      <c r="A1663" t="s">
        <v>193</v>
      </c>
      <c r="B1663">
        <v>2022</v>
      </c>
      <c r="C1663" t="s">
        <v>24</v>
      </c>
      <c r="D1663">
        <v>4</v>
      </c>
      <c r="E1663">
        <v>3</v>
      </c>
      <c r="F1663">
        <v>1</v>
      </c>
      <c r="G1663">
        <v>3.64</v>
      </c>
      <c r="H1663">
        <v>45</v>
      </c>
      <c r="I1663" t="s">
        <v>675</v>
      </c>
      <c r="K1663" t="s">
        <v>686</v>
      </c>
      <c r="L1663">
        <v>2.4700000000000002</v>
      </c>
      <c r="M1663">
        <v>1</v>
      </c>
      <c r="O1663" t="s">
        <v>677</v>
      </c>
    </row>
    <row r="1664" spans="1:15" x14ac:dyDescent="0.25">
      <c r="A1664" t="s">
        <v>193</v>
      </c>
      <c r="B1664">
        <v>2022</v>
      </c>
      <c r="C1664" t="s">
        <v>24</v>
      </c>
      <c r="D1664">
        <v>4</v>
      </c>
      <c r="E1664">
        <v>3</v>
      </c>
      <c r="F1664">
        <v>1</v>
      </c>
      <c r="G1664">
        <v>3.64</v>
      </c>
      <c r="H1664">
        <v>45</v>
      </c>
      <c r="I1664" t="s">
        <v>675</v>
      </c>
      <c r="K1664" t="s">
        <v>687</v>
      </c>
      <c r="L1664">
        <v>2.67</v>
      </c>
      <c r="M1664">
        <v>1</v>
      </c>
      <c r="O1664" t="s">
        <v>677</v>
      </c>
    </row>
    <row r="1665" spans="1:15" x14ac:dyDescent="0.25">
      <c r="A1665" t="s">
        <v>193</v>
      </c>
      <c r="B1665">
        <v>2022</v>
      </c>
      <c r="C1665" t="s">
        <v>24</v>
      </c>
      <c r="D1665">
        <v>4</v>
      </c>
      <c r="E1665">
        <v>3</v>
      </c>
      <c r="F1665">
        <v>2</v>
      </c>
      <c r="G1665">
        <v>2.2599999999999998</v>
      </c>
      <c r="H1665">
        <v>90</v>
      </c>
      <c r="I1665" t="s">
        <v>675</v>
      </c>
      <c r="K1665" t="s">
        <v>682</v>
      </c>
      <c r="L1665">
        <v>3.95</v>
      </c>
      <c r="M1665">
        <v>1</v>
      </c>
      <c r="O1665" t="s">
        <v>677</v>
      </c>
    </row>
    <row r="1666" spans="1:15" x14ac:dyDescent="0.25">
      <c r="A1666" t="s">
        <v>193</v>
      </c>
      <c r="B1666">
        <v>2022</v>
      </c>
      <c r="C1666" t="s">
        <v>24</v>
      </c>
      <c r="D1666">
        <v>4</v>
      </c>
      <c r="E1666">
        <v>3</v>
      </c>
      <c r="F1666">
        <v>2</v>
      </c>
      <c r="G1666">
        <v>2.2599999999999998</v>
      </c>
      <c r="H1666">
        <v>90</v>
      </c>
      <c r="I1666" t="s">
        <v>675</v>
      </c>
      <c r="K1666" t="s">
        <v>684</v>
      </c>
      <c r="L1666">
        <v>3.52</v>
      </c>
      <c r="M1666">
        <v>3</v>
      </c>
      <c r="O1666" t="s">
        <v>677</v>
      </c>
    </row>
    <row r="1667" spans="1:15" x14ac:dyDescent="0.25">
      <c r="A1667" t="s">
        <v>193</v>
      </c>
      <c r="B1667">
        <v>2022</v>
      </c>
      <c r="C1667" t="s">
        <v>24</v>
      </c>
      <c r="D1667">
        <v>4</v>
      </c>
      <c r="E1667">
        <v>3</v>
      </c>
      <c r="F1667">
        <v>2</v>
      </c>
      <c r="G1667">
        <v>2.2599999999999998</v>
      </c>
      <c r="H1667">
        <v>90</v>
      </c>
      <c r="I1667" t="s">
        <v>675</v>
      </c>
      <c r="K1667" t="s">
        <v>685</v>
      </c>
      <c r="L1667">
        <v>2.58</v>
      </c>
      <c r="M1667">
        <v>1</v>
      </c>
      <c r="O1667" t="s">
        <v>677</v>
      </c>
    </row>
    <row r="1668" spans="1:15" x14ac:dyDescent="0.25">
      <c r="A1668" t="s">
        <v>193</v>
      </c>
      <c r="B1668">
        <v>2022</v>
      </c>
      <c r="C1668" t="s">
        <v>24</v>
      </c>
      <c r="D1668">
        <v>4</v>
      </c>
      <c r="E1668">
        <v>3</v>
      </c>
      <c r="F1668">
        <v>2</v>
      </c>
      <c r="G1668">
        <v>2.2599999999999998</v>
      </c>
      <c r="H1668">
        <v>90</v>
      </c>
      <c r="I1668" t="s">
        <v>675</v>
      </c>
      <c r="K1668" t="s">
        <v>686</v>
      </c>
      <c r="L1668">
        <v>3.66</v>
      </c>
      <c r="M1668">
        <v>1</v>
      </c>
      <c r="O1668" t="s">
        <v>677</v>
      </c>
    </row>
    <row r="1669" spans="1:15" x14ac:dyDescent="0.25">
      <c r="A1669" t="s">
        <v>193</v>
      </c>
      <c r="B1669">
        <v>2022</v>
      </c>
      <c r="C1669" t="s">
        <v>24</v>
      </c>
      <c r="D1669">
        <v>4</v>
      </c>
      <c r="E1669">
        <v>3</v>
      </c>
      <c r="F1669">
        <v>2</v>
      </c>
      <c r="G1669">
        <v>2.2599999999999998</v>
      </c>
      <c r="H1669">
        <v>90</v>
      </c>
      <c r="I1669" t="s">
        <v>675</v>
      </c>
      <c r="K1669" t="s">
        <v>687</v>
      </c>
      <c r="L1669">
        <v>3.67</v>
      </c>
      <c r="M1669">
        <v>3</v>
      </c>
      <c r="O1669" t="s">
        <v>677</v>
      </c>
    </row>
    <row r="1670" spans="1:15" x14ac:dyDescent="0.25">
      <c r="A1670" t="s">
        <v>193</v>
      </c>
      <c r="B1670">
        <v>2022</v>
      </c>
      <c r="C1670" t="s">
        <v>24</v>
      </c>
      <c r="D1670">
        <v>4</v>
      </c>
      <c r="E1670">
        <v>4</v>
      </c>
      <c r="F1670">
        <v>1</v>
      </c>
      <c r="G1670">
        <v>3.19</v>
      </c>
      <c r="H1670">
        <v>60</v>
      </c>
      <c r="I1670" t="s">
        <v>675</v>
      </c>
      <c r="K1670" t="s">
        <v>682</v>
      </c>
      <c r="L1670">
        <v>3.32</v>
      </c>
      <c r="M1670">
        <v>1</v>
      </c>
      <c r="O1670" t="s">
        <v>677</v>
      </c>
    </row>
    <row r="1671" spans="1:15" x14ac:dyDescent="0.25">
      <c r="A1671" t="s">
        <v>193</v>
      </c>
      <c r="B1671">
        <v>2022</v>
      </c>
      <c r="C1671" t="s">
        <v>24</v>
      </c>
      <c r="D1671">
        <v>4</v>
      </c>
      <c r="E1671">
        <v>4</v>
      </c>
      <c r="F1671">
        <v>1</v>
      </c>
      <c r="G1671">
        <v>3.19</v>
      </c>
      <c r="H1671">
        <v>60</v>
      </c>
      <c r="I1671" t="s">
        <v>675</v>
      </c>
      <c r="K1671" t="s">
        <v>684</v>
      </c>
      <c r="L1671">
        <v>2.39</v>
      </c>
      <c r="M1671">
        <v>3</v>
      </c>
      <c r="O1671" t="s">
        <v>677</v>
      </c>
    </row>
    <row r="1672" spans="1:15" x14ac:dyDescent="0.25">
      <c r="A1672" t="s">
        <v>193</v>
      </c>
      <c r="B1672">
        <v>2022</v>
      </c>
      <c r="C1672" t="s">
        <v>24</v>
      </c>
      <c r="D1672">
        <v>4</v>
      </c>
      <c r="E1672">
        <v>4</v>
      </c>
      <c r="F1672">
        <v>1</v>
      </c>
      <c r="G1672">
        <v>3.19</v>
      </c>
      <c r="H1672">
        <v>60</v>
      </c>
      <c r="I1672" t="s">
        <v>675</v>
      </c>
      <c r="K1672" t="s">
        <v>685</v>
      </c>
      <c r="L1672">
        <v>2.2200000000000002</v>
      </c>
      <c r="M1672">
        <v>2.1</v>
      </c>
      <c r="O1672" t="s">
        <v>677</v>
      </c>
    </row>
    <row r="1673" spans="1:15" x14ac:dyDescent="0.25">
      <c r="A1673" t="s">
        <v>193</v>
      </c>
      <c r="B1673">
        <v>2022</v>
      </c>
      <c r="C1673" t="s">
        <v>24</v>
      </c>
      <c r="D1673">
        <v>4</v>
      </c>
      <c r="E1673">
        <v>4</v>
      </c>
      <c r="F1673">
        <v>1</v>
      </c>
      <c r="G1673">
        <v>3.19</v>
      </c>
      <c r="H1673">
        <v>60</v>
      </c>
      <c r="I1673" t="s">
        <v>675</v>
      </c>
      <c r="K1673" t="s">
        <v>686</v>
      </c>
      <c r="L1673">
        <v>2.82</v>
      </c>
      <c r="M1673">
        <v>2.1</v>
      </c>
      <c r="O1673" t="s">
        <v>677</v>
      </c>
    </row>
    <row r="1674" spans="1:15" x14ac:dyDescent="0.25">
      <c r="A1674" t="s">
        <v>193</v>
      </c>
      <c r="B1674">
        <v>2022</v>
      </c>
      <c r="C1674" t="s">
        <v>24</v>
      </c>
      <c r="D1674">
        <v>4</v>
      </c>
      <c r="E1674">
        <v>4</v>
      </c>
      <c r="F1674">
        <v>1</v>
      </c>
      <c r="G1674">
        <v>3.19</v>
      </c>
      <c r="H1674">
        <v>60</v>
      </c>
      <c r="I1674" t="s">
        <v>675</v>
      </c>
      <c r="K1674" t="s">
        <v>687</v>
      </c>
      <c r="L1674">
        <v>2.0499999999999998</v>
      </c>
      <c r="M1674">
        <v>2.1</v>
      </c>
      <c r="O1674" t="s">
        <v>677</v>
      </c>
    </row>
    <row r="1675" spans="1:15" x14ac:dyDescent="0.25">
      <c r="A1675" t="s">
        <v>193</v>
      </c>
      <c r="B1675">
        <v>2022</v>
      </c>
      <c r="C1675" t="s">
        <v>24</v>
      </c>
      <c r="D1675">
        <v>4</v>
      </c>
      <c r="E1675">
        <v>4</v>
      </c>
      <c r="F1675">
        <v>2</v>
      </c>
      <c r="G1675">
        <v>2.1800000000000002</v>
      </c>
      <c r="H1675">
        <v>120</v>
      </c>
      <c r="I1675" t="s">
        <v>675</v>
      </c>
      <c r="K1675" t="s">
        <v>682</v>
      </c>
      <c r="L1675">
        <v>2.37</v>
      </c>
      <c r="M1675">
        <v>1</v>
      </c>
      <c r="O1675" t="s">
        <v>677</v>
      </c>
    </row>
    <row r="1676" spans="1:15" x14ac:dyDescent="0.25">
      <c r="A1676" t="s">
        <v>193</v>
      </c>
      <c r="B1676">
        <v>2022</v>
      </c>
      <c r="C1676" t="s">
        <v>24</v>
      </c>
      <c r="D1676">
        <v>4</v>
      </c>
      <c r="E1676">
        <v>4</v>
      </c>
      <c r="F1676">
        <v>2</v>
      </c>
      <c r="G1676">
        <v>2.1800000000000002</v>
      </c>
      <c r="H1676">
        <v>120</v>
      </c>
      <c r="I1676" t="s">
        <v>675</v>
      </c>
      <c r="K1676" t="s">
        <v>684</v>
      </c>
      <c r="L1676">
        <v>2.67</v>
      </c>
      <c r="M1676">
        <v>3</v>
      </c>
      <c r="O1676" t="s">
        <v>677</v>
      </c>
    </row>
    <row r="1677" spans="1:15" x14ac:dyDescent="0.25">
      <c r="A1677" t="s">
        <v>193</v>
      </c>
      <c r="B1677">
        <v>2022</v>
      </c>
      <c r="C1677" t="s">
        <v>24</v>
      </c>
      <c r="D1677">
        <v>4</v>
      </c>
      <c r="E1677">
        <v>4</v>
      </c>
      <c r="F1677">
        <v>2</v>
      </c>
      <c r="G1677">
        <v>2.1800000000000002</v>
      </c>
      <c r="H1677">
        <v>120</v>
      </c>
      <c r="I1677" t="s">
        <v>675</v>
      </c>
      <c r="K1677" t="s">
        <v>685</v>
      </c>
      <c r="L1677">
        <v>2.85</v>
      </c>
      <c r="M1677">
        <v>2.1</v>
      </c>
      <c r="O1677" t="s">
        <v>677</v>
      </c>
    </row>
    <row r="1678" spans="1:15" x14ac:dyDescent="0.25">
      <c r="A1678" t="s">
        <v>193</v>
      </c>
      <c r="B1678">
        <v>2022</v>
      </c>
      <c r="C1678" t="s">
        <v>24</v>
      </c>
      <c r="D1678">
        <v>4</v>
      </c>
      <c r="E1678">
        <v>4</v>
      </c>
      <c r="F1678">
        <v>2</v>
      </c>
      <c r="G1678">
        <v>2.1800000000000002</v>
      </c>
      <c r="H1678">
        <v>120</v>
      </c>
      <c r="I1678" t="s">
        <v>675</v>
      </c>
      <c r="K1678" t="s">
        <v>686</v>
      </c>
      <c r="L1678">
        <v>3.33</v>
      </c>
      <c r="M1678">
        <v>2.1</v>
      </c>
      <c r="O1678" t="s">
        <v>677</v>
      </c>
    </row>
    <row r="1679" spans="1:15" x14ac:dyDescent="0.25">
      <c r="A1679" t="s">
        <v>193</v>
      </c>
      <c r="B1679">
        <v>2022</v>
      </c>
      <c r="C1679" t="s">
        <v>24</v>
      </c>
      <c r="D1679">
        <v>4</v>
      </c>
      <c r="E1679">
        <v>4</v>
      </c>
      <c r="F1679">
        <v>2</v>
      </c>
      <c r="G1679">
        <v>2.1800000000000002</v>
      </c>
      <c r="H1679">
        <v>120</v>
      </c>
      <c r="I1679" t="s">
        <v>675</v>
      </c>
      <c r="K1679" t="s">
        <v>687</v>
      </c>
      <c r="L1679">
        <v>3.45</v>
      </c>
      <c r="M1679">
        <v>1</v>
      </c>
      <c r="O1679" t="s">
        <v>677</v>
      </c>
    </row>
    <row r="1680" spans="1:15" x14ac:dyDescent="0.25">
      <c r="A1680" t="s">
        <v>195</v>
      </c>
      <c r="B1680">
        <v>2022</v>
      </c>
      <c r="C1680" t="s">
        <v>12</v>
      </c>
      <c r="D1680">
        <v>5</v>
      </c>
      <c r="E1680">
        <v>1</v>
      </c>
      <c r="F1680">
        <v>1</v>
      </c>
      <c r="G1680">
        <v>3.35</v>
      </c>
      <c r="H1680">
        <v>15</v>
      </c>
      <c r="I1680" t="s">
        <v>675</v>
      </c>
      <c r="K1680" t="s">
        <v>690</v>
      </c>
      <c r="L1680">
        <v>2.83</v>
      </c>
      <c r="M1680">
        <v>1</v>
      </c>
      <c r="O1680" t="s">
        <v>677</v>
      </c>
    </row>
    <row r="1681" spans="1:15" x14ac:dyDescent="0.25">
      <c r="A1681" t="s">
        <v>195</v>
      </c>
      <c r="B1681">
        <v>2022</v>
      </c>
      <c r="C1681" t="s">
        <v>12</v>
      </c>
      <c r="D1681">
        <v>5</v>
      </c>
      <c r="E1681">
        <v>1</v>
      </c>
      <c r="F1681">
        <v>1</v>
      </c>
      <c r="G1681">
        <v>3.35</v>
      </c>
      <c r="H1681">
        <v>15</v>
      </c>
      <c r="I1681" t="s">
        <v>675</v>
      </c>
      <c r="K1681" t="s">
        <v>691</v>
      </c>
      <c r="L1681">
        <v>2.62</v>
      </c>
      <c r="M1681">
        <v>1</v>
      </c>
      <c r="O1681" t="s">
        <v>677</v>
      </c>
    </row>
    <row r="1682" spans="1:15" x14ac:dyDescent="0.25">
      <c r="A1682" t="s">
        <v>195</v>
      </c>
      <c r="B1682">
        <v>2022</v>
      </c>
      <c r="C1682" t="s">
        <v>12</v>
      </c>
      <c r="D1682">
        <v>5</v>
      </c>
      <c r="E1682">
        <v>1</v>
      </c>
      <c r="F1682">
        <v>1</v>
      </c>
      <c r="G1682">
        <v>3.35</v>
      </c>
      <c r="H1682">
        <v>15</v>
      </c>
      <c r="I1682" t="s">
        <v>675</v>
      </c>
      <c r="K1682" t="s">
        <v>692</v>
      </c>
      <c r="L1682">
        <v>3.83</v>
      </c>
      <c r="M1682">
        <v>1</v>
      </c>
      <c r="O1682" t="s">
        <v>677</v>
      </c>
    </row>
    <row r="1683" spans="1:15" x14ac:dyDescent="0.25">
      <c r="A1683" t="s">
        <v>195</v>
      </c>
      <c r="B1683">
        <v>2022</v>
      </c>
      <c r="C1683" t="s">
        <v>12</v>
      </c>
      <c r="D1683">
        <v>5</v>
      </c>
      <c r="E1683">
        <v>1</v>
      </c>
      <c r="F1683">
        <v>1</v>
      </c>
      <c r="G1683">
        <v>3.35</v>
      </c>
      <c r="H1683">
        <v>15</v>
      </c>
      <c r="I1683" t="s">
        <v>675</v>
      </c>
      <c r="K1683" t="s">
        <v>693</v>
      </c>
      <c r="L1683">
        <v>3.48</v>
      </c>
      <c r="M1683">
        <v>1</v>
      </c>
      <c r="O1683" t="s">
        <v>677</v>
      </c>
    </row>
    <row r="1684" spans="1:15" x14ac:dyDescent="0.25">
      <c r="A1684" t="s">
        <v>195</v>
      </c>
      <c r="B1684">
        <v>2022</v>
      </c>
      <c r="C1684" t="s">
        <v>12</v>
      </c>
      <c r="D1684">
        <v>5</v>
      </c>
      <c r="E1684">
        <v>1</v>
      </c>
      <c r="F1684">
        <v>1</v>
      </c>
      <c r="G1684">
        <v>3.35</v>
      </c>
      <c r="H1684">
        <v>15</v>
      </c>
      <c r="I1684" t="s">
        <v>675</v>
      </c>
      <c r="K1684" t="s">
        <v>694</v>
      </c>
      <c r="L1684">
        <v>3.99</v>
      </c>
      <c r="M1684">
        <v>3</v>
      </c>
      <c r="O1684" t="s">
        <v>677</v>
      </c>
    </row>
    <row r="1685" spans="1:15" x14ac:dyDescent="0.25">
      <c r="A1685" t="s">
        <v>195</v>
      </c>
      <c r="B1685">
        <v>2022</v>
      </c>
      <c r="C1685" t="s">
        <v>12</v>
      </c>
      <c r="D1685">
        <v>5</v>
      </c>
      <c r="E1685">
        <v>1</v>
      </c>
      <c r="F1685">
        <v>2</v>
      </c>
      <c r="G1685">
        <v>2.98</v>
      </c>
      <c r="H1685">
        <v>30</v>
      </c>
      <c r="I1685" t="s">
        <v>675</v>
      </c>
      <c r="K1685" t="s">
        <v>690</v>
      </c>
      <c r="L1685">
        <v>3.54</v>
      </c>
      <c r="M1685">
        <v>3</v>
      </c>
      <c r="O1685" t="s">
        <v>677</v>
      </c>
    </row>
    <row r="1686" spans="1:15" x14ac:dyDescent="0.25">
      <c r="A1686" t="s">
        <v>195</v>
      </c>
      <c r="B1686">
        <v>2022</v>
      </c>
      <c r="C1686" t="s">
        <v>12</v>
      </c>
      <c r="D1686">
        <v>5</v>
      </c>
      <c r="E1686">
        <v>1</v>
      </c>
      <c r="F1686">
        <v>2</v>
      </c>
      <c r="G1686">
        <v>2.98</v>
      </c>
      <c r="H1686">
        <v>30</v>
      </c>
      <c r="I1686" t="s">
        <v>675</v>
      </c>
      <c r="K1686" t="s">
        <v>691</v>
      </c>
      <c r="L1686">
        <v>2.63</v>
      </c>
      <c r="M1686">
        <v>2.1</v>
      </c>
      <c r="O1686" t="s">
        <v>677</v>
      </c>
    </row>
    <row r="1687" spans="1:15" x14ac:dyDescent="0.25">
      <c r="A1687" t="s">
        <v>195</v>
      </c>
      <c r="B1687">
        <v>2022</v>
      </c>
      <c r="C1687" t="s">
        <v>12</v>
      </c>
      <c r="D1687">
        <v>5</v>
      </c>
      <c r="E1687">
        <v>1</v>
      </c>
      <c r="F1687">
        <v>2</v>
      </c>
      <c r="G1687">
        <v>2.98</v>
      </c>
      <c r="H1687">
        <v>30</v>
      </c>
      <c r="I1687" t="s">
        <v>675</v>
      </c>
      <c r="K1687" t="s">
        <v>692</v>
      </c>
      <c r="L1687">
        <v>2.41</v>
      </c>
      <c r="M1687">
        <v>2.1</v>
      </c>
      <c r="O1687" t="s">
        <v>677</v>
      </c>
    </row>
    <row r="1688" spans="1:15" x14ac:dyDescent="0.25">
      <c r="A1688" t="s">
        <v>195</v>
      </c>
      <c r="B1688">
        <v>2022</v>
      </c>
      <c r="C1688" t="s">
        <v>12</v>
      </c>
      <c r="D1688">
        <v>5</v>
      </c>
      <c r="E1688">
        <v>1</v>
      </c>
      <c r="F1688">
        <v>2</v>
      </c>
      <c r="G1688">
        <v>2.98</v>
      </c>
      <c r="H1688">
        <v>30</v>
      </c>
      <c r="I1688" t="s">
        <v>675</v>
      </c>
      <c r="K1688" t="s">
        <v>693</v>
      </c>
      <c r="L1688">
        <v>3.62</v>
      </c>
      <c r="M1688">
        <v>1</v>
      </c>
      <c r="O1688" t="s">
        <v>677</v>
      </c>
    </row>
    <row r="1689" spans="1:15" x14ac:dyDescent="0.25">
      <c r="A1689" t="s">
        <v>195</v>
      </c>
      <c r="B1689">
        <v>2022</v>
      </c>
      <c r="C1689" t="s">
        <v>12</v>
      </c>
      <c r="D1689">
        <v>5</v>
      </c>
      <c r="E1689">
        <v>1</v>
      </c>
      <c r="F1689">
        <v>2</v>
      </c>
      <c r="G1689">
        <v>2.98</v>
      </c>
      <c r="H1689">
        <v>30</v>
      </c>
      <c r="I1689" t="s">
        <v>675</v>
      </c>
      <c r="K1689" t="s">
        <v>694</v>
      </c>
      <c r="L1689">
        <v>3.5</v>
      </c>
      <c r="M1689">
        <v>3</v>
      </c>
      <c r="O1689" t="s">
        <v>677</v>
      </c>
    </row>
    <row r="1690" spans="1:15" x14ac:dyDescent="0.25">
      <c r="A1690" t="s">
        <v>195</v>
      </c>
      <c r="B1690">
        <v>2022</v>
      </c>
      <c r="C1690" t="s">
        <v>12</v>
      </c>
      <c r="D1690">
        <v>5</v>
      </c>
      <c r="E1690">
        <v>2</v>
      </c>
      <c r="F1690">
        <v>1</v>
      </c>
      <c r="G1690">
        <v>2.92</v>
      </c>
      <c r="H1690">
        <v>30</v>
      </c>
      <c r="I1690" t="s">
        <v>675</v>
      </c>
      <c r="K1690" t="s">
        <v>690</v>
      </c>
      <c r="L1690">
        <v>2.0699999999999998</v>
      </c>
      <c r="M1690">
        <v>3</v>
      </c>
      <c r="O1690" t="s">
        <v>677</v>
      </c>
    </row>
    <row r="1691" spans="1:15" x14ac:dyDescent="0.25">
      <c r="A1691" t="s">
        <v>195</v>
      </c>
      <c r="B1691">
        <v>2022</v>
      </c>
      <c r="C1691" t="s">
        <v>12</v>
      </c>
      <c r="D1691">
        <v>5</v>
      </c>
      <c r="E1691">
        <v>2</v>
      </c>
      <c r="F1691">
        <v>1</v>
      </c>
      <c r="G1691">
        <v>2.92</v>
      </c>
      <c r="H1691">
        <v>30</v>
      </c>
      <c r="I1691" t="s">
        <v>675</v>
      </c>
      <c r="K1691" t="s">
        <v>691</v>
      </c>
      <c r="L1691">
        <v>3.53</v>
      </c>
      <c r="M1691">
        <v>2.1</v>
      </c>
      <c r="O1691" t="s">
        <v>677</v>
      </c>
    </row>
    <row r="1692" spans="1:15" x14ac:dyDescent="0.25">
      <c r="A1692" t="s">
        <v>195</v>
      </c>
      <c r="B1692">
        <v>2022</v>
      </c>
      <c r="C1692" t="s">
        <v>12</v>
      </c>
      <c r="D1692">
        <v>5</v>
      </c>
      <c r="E1692">
        <v>2</v>
      </c>
      <c r="F1692">
        <v>1</v>
      </c>
      <c r="G1692">
        <v>2.92</v>
      </c>
      <c r="H1692">
        <v>30</v>
      </c>
      <c r="I1692" t="s">
        <v>675</v>
      </c>
      <c r="K1692" t="s">
        <v>692</v>
      </c>
      <c r="L1692">
        <v>2.38</v>
      </c>
      <c r="M1692">
        <v>2.1</v>
      </c>
      <c r="O1692" t="s">
        <v>677</v>
      </c>
    </row>
    <row r="1693" spans="1:15" x14ac:dyDescent="0.25">
      <c r="A1693" t="s">
        <v>195</v>
      </c>
      <c r="B1693">
        <v>2022</v>
      </c>
      <c r="C1693" t="s">
        <v>12</v>
      </c>
      <c r="D1693">
        <v>5</v>
      </c>
      <c r="E1693">
        <v>2</v>
      </c>
      <c r="F1693">
        <v>1</v>
      </c>
      <c r="G1693">
        <v>2.92</v>
      </c>
      <c r="H1693">
        <v>30</v>
      </c>
      <c r="I1693" t="s">
        <v>675</v>
      </c>
      <c r="K1693" t="s">
        <v>693</v>
      </c>
      <c r="L1693">
        <v>2.71</v>
      </c>
      <c r="M1693">
        <v>1</v>
      </c>
      <c r="O1693" t="s">
        <v>677</v>
      </c>
    </row>
    <row r="1694" spans="1:15" x14ac:dyDescent="0.25">
      <c r="A1694" t="s">
        <v>195</v>
      </c>
      <c r="B1694">
        <v>2022</v>
      </c>
      <c r="C1694" t="s">
        <v>12</v>
      </c>
      <c r="D1694">
        <v>5</v>
      </c>
      <c r="E1694">
        <v>2</v>
      </c>
      <c r="F1694">
        <v>1</v>
      </c>
      <c r="G1694">
        <v>2.92</v>
      </c>
      <c r="H1694">
        <v>30</v>
      </c>
      <c r="I1694" t="s">
        <v>675</v>
      </c>
      <c r="K1694" t="s">
        <v>694</v>
      </c>
      <c r="L1694">
        <v>3.63</v>
      </c>
      <c r="M1694">
        <v>2.1</v>
      </c>
      <c r="O1694" t="s">
        <v>677</v>
      </c>
    </row>
    <row r="1695" spans="1:15" x14ac:dyDescent="0.25">
      <c r="A1695" t="s">
        <v>195</v>
      </c>
      <c r="B1695">
        <v>2022</v>
      </c>
      <c r="C1695" t="s">
        <v>12</v>
      </c>
      <c r="D1695">
        <v>5</v>
      </c>
      <c r="E1695">
        <v>2</v>
      </c>
      <c r="F1695">
        <v>2</v>
      </c>
      <c r="G1695">
        <v>3.16</v>
      </c>
      <c r="H1695">
        <v>60</v>
      </c>
      <c r="I1695" t="s">
        <v>675</v>
      </c>
      <c r="K1695" t="s">
        <v>690</v>
      </c>
      <c r="L1695">
        <v>2.09</v>
      </c>
      <c r="M1695">
        <v>2.1</v>
      </c>
      <c r="O1695" t="s">
        <v>677</v>
      </c>
    </row>
    <row r="1696" spans="1:15" x14ac:dyDescent="0.25">
      <c r="A1696" t="s">
        <v>195</v>
      </c>
      <c r="B1696">
        <v>2022</v>
      </c>
      <c r="C1696" t="s">
        <v>12</v>
      </c>
      <c r="D1696">
        <v>5</v>
      </c>
      <c r="E1696">
        <v>2</v>
      </c>
      <c r="F1696">
        <v>2</v>
      </c>
      <c r="G1696">
        <v>3.16</v>
      </c>
      <c r="H1696">
        <v>60</v>
      </c>
      <c r="I1696" t="s">
        <v>675</v>
      </c>
      <c r="K1696" t="s">
        <v>691</v>
      </c>
      <c r="L1696">
        <v>2.94</v>
      </c>
      <c r="M1696">
        <v>2.1</v>
      </c>
      <c r="O1696" t="s">
        <v>677</v>
      </c>
    </row>
    <row r="1697" spans="1:15" x14ac:dyDescent="0.25">
      <c r="A1697" t="s">
        <v>195</v>
      </c>
      <c r="B1697">
        <v>2022</v>
      </c>
      <c r="C1697" t="s">
        <v>12</v>
      </c>
      <c r="D1697">
        <v>5</v>
      </c>
      <c r="E1697">
        <v>2</v>
      </c>
      <c r="F1697">
        <v>2</v>
      </c>
      <c r="G1697">
        <v>3.16</v>
      </c>
      <c r="H1697">
        <v>60</v>
      </c>
      <c r="I1697" t="s">
        <v>675</v>
      </c>
      <c r="K1697" t="s">
        <v>692</v>
      </c>
      <c r="L1697">
        <v>2.37</v>
      </c>
      <c r="M1697">
        <v>1</v>
      </c>
      <c r="O1697" t="s">
        <v>677</v>
      </c>
    </row>
    <row r="1698" spans="1:15" x14ac:dyDescent="0.25">
      <c r="A1698" t="s">
        <v>195</v>
      </c>
      <c r="B1698">
        <v>2022</v>
      </c>
      <c r="C1698" t="s">
        <v>12</v>
      </c>
      <c r="D1698">
        <v>5</v>
      </c>
      <c r="E1698">
        <v>2</v>
      </c>
      <c r="F1698">
        <v>2</v>
      </c>
      <c r="G1698">
        <v>3.16</v>
      </c>
      <c r="H1698">
        <v>60</v>
      </c>
      <c r="I1698" t="s">
        <v>675</v>
      </c>
      <c r="K1698" t="s">
        <v>693</v>
      </c>
      <c r="L1698">
        <v>2.72</v>
      </c>
      <c r="M1698">
        <v>2.1</v>
      </c>
      <c r="O1698" t="s">
        <v>677</v>
      </c>
    </row>
    <row r="1699" spans="1:15" x14ac:dyDescent="0.25">
      <c r="A1699" t="s">
        <v>195</v>
      </c>
      <c r="B1699">
        <v>2022</v>
      </c>
      <c r="C1699" t="s">
        <v>12</v>
      </c>
      <c r="D1699">
        <v>5</v>
      </c>
      <c r="E1699">
        <v>2</v>
      </c>
      <c r="F1699">
        <v>2</v>
      </c>
      <c r="G1699">
        <v>3.16</v>
      </c>
      <c r="H1699">
        <v>60</v>
      </c>
      <c r="I1699" t="s">
        <v>675</v>
      </c>
      <c r="K1699" t="s">
        <v>694</v>
      </c>
      <c r="L1699">
        <v>2.88</v>
      </c>
      <c r="M1699">
        <v>2.1</v>
      </c>
      <c r="O1699" t="s">
        <v>677</v>
      </c>
    </row>
    <row r="1700" spans="1:15" x14ac:dyDescent="0.25">
      <c r="A1700" t="s">
        <v>195</v>
      </c>
      <c r="B1700">
        <v>2022</v>
      </c>
      <c r="C1700" t="s">
        <v>12</v>
      </c>
      <c r="D1700">
        <v>5</v>
      </c>
      <c r="E1700">
        <v>3</v>
      </c>
      <c r="F1700">
        <v>1</v>
      </c>
      <c r="G1700">
        <v>3.42</v>
      </c>
      <c r="H1700">
        <v>45</v>
      </c>
      <c r="I1700" t="s">
        <v>675</v>
      </c>
      <c r="K1700" t="s">
        <v>690</v>
      </c>
      <c r="L1700">
        <v>2.84</v>
      </c>
      <c r="M1700">
        <v>2.1</v>
      </c>
      <c r="O1700" t="s">
        <v>677</v>
      </c>
    </row>
    <row r="1701" spans="1:15" x14ac:dyDescent="0.25">
      <c r="A1701" t="s">
        <v>195</v>
      </c>
      <c r="B1701">
        <v>2022</v>
      </c>
      <c r="C1701" t="s">
        <v>12</v>
      </c>
      <c r="D1701">
        <v>5</v>
      </c>
      <c r="E1701">
        <v>3</v>
      </c>
      <c r="F1701">
        <v>1</v>
      </c>
      <c r="G1701">
        <v>3.42</v>
      </c>
      <c r="H1701">
        <v>45</v>
      </c>
      <c r="I1701" t="s">
        <v>675</v>
      </c>
      <c r="K1701" t="s">
        <v>691</v>
      </c>
      <c r="L1701">
        <v>2.38</v>
      </c>
      <c r="M1701">
        <v>1</v>
      </c>
      <c r="O1701" t="s">
        <v>677</v>
      </c>
    </row>
    <row r="1702" spans="1:15" x14ac:dyDescent="0.25">
      <c r="A1702" t="s">
        <v>195</v>
      </c>
      <c r="B1702">
        <v>2022</v>
      </c>
      <c r="C1702" t="s">
        <v>12</v>
      </c>
      <c r="D1702">
        <v>5</v>
      </c>
      <c r="E1702">
        <v>3</v>
      </c>
      <c r="F1702">
        <v>1</v>
      </c>
      <c r="G1702">
        <v>3.42</v>
      </c>
      <c r="H1702">
        <v>45</v>
      </c>
      <c r="I1702" t="s">
        <v>675</v>
      </c>
      <c r="K1702" t="s">
        <v>692</v>
      </c>
      <c r="L1702">
        <v>2.34</v>
      </c>
      <c r="M1702">
        <v>1</v>
      </c>
      <c r="O1702" t="s">
        <v>677</v>
      </c>
    </row>
    <row r="1703" spans="1:15" x14ac:dyDescent="0.25">
      <c r="A1703" t="s">
        <v>195</v>
      </c>
      <c r="B1703">
        <v>2022</v>
      </c>
      <c r="C1703" t="s">
        <v>12</v>
      </c>
      <c r="D1703">
        <v>5</v>
      </c>
      <c r="E1703">
        <v>3</v>
      </c>
      <c r="F1703">
        <v>1</v>
      </c>
      <c r="G1703">
        <v>3.42</v>
      </c>
      <c r="H1703">
        <v>45</v>
      </c>
      <c r="I1703" t="s">
        <v>675</v>
      </c>
      <c r="K1703" t="s">
        <v>693</v>
      </c>
      <c r="L1703">
        <v>3.13</v>
      </c>
      <c r="M1703">
        <v>2.1</v>
      </c>
      <c r="O1703" t="s">
        <v>677</v>
      </c>
    </row>
    <row r="1704" spans="1:15" x14ac:dyDescent="0.25">
      <c r="A1704" t="s">
        <v>195</v>
      </c>
      <c r="B1704">
        <v>2022</v>
      </c>
      <c r="C1704" t="s">
        <v>12</v>
      </c>
      <c r="D1704">
        <v>5</v>
      </c>
      <c r="E1704">
        <v>3</v>
      </c>
      <c r="F1704">
        <v>1</v>
      </c>
      <c r="G1704">
        <v>3.42</v>
      </c>
      <c r="H1704">
        <v>45</v>
      </c>
      <c r="I1704" t="s">
        <v>675</v>
      </c>
      <c r="K1704" t="s">
        <v>694</v>
      </c>
      <c r="L1704">
        <v>3.23</v>
      </c>
      <c r="M1704">
        <v>3</v>
      </c>
      <c r="O1704" t="s">
        <v>677</v>
      </c>
    </row>
    <row r="1705" spans="1:15" x14ac:dyDescent="0.25">
      <c r="A1705" t="s">
        <v>195</v>
      </c>
      <c r="B1705">
        <v>2022</v>
      </c>
      <c r="C1705" t="s">
        <v>12</v>
      </c>
      <c r="D1705">
        <v>5</v>
      </c>
      <c r="E1705">
        <v>3</v>
      </c>
      <c r="F1705">
        <v>2</v>
      </c>
      <c r="G1705">
        <v>2.99</v>
      </c>
      <c r="H1705">
        <v>90</v>
      </c>
      <c r="I1705" t="s">
        <v>675</v>
      </c>
      <c r="K1705" t="s">
        <v>690</v>
      </c>
      <c r="L1705">
        <v>3.08</v>
      </c>
      <c r="M1705">
        <v>2.1</v>
      </c>
      <c r="O1705" t="s">
        <v>677</v>
      </c>
    </row>
    <row r="1706" spans="1:15" x14ac:dyDescent="0.25">
      <c r="A1706" t="s">
        <v>195</v>
      </c>
      <c r="B1706">
        <v>2022</v>
      </c>
      <c r="C1706" t="s">
        <v>12</v>
      </c>
      <c r="D1706">
        <v>5</v>
      </c>
      <c r="E1706">
        <v>3</v>
      </c>
      <c r="F1706">
        <v>2</v>
      </c>
      <c r="G1706">
        <v>2.99</v>
      </c>
      <c r="H1706">
        <v>90</v>
      </c>
      <c r="I1706" t="s">
        <v>675</v>
      </c>
      <c r="K1706" t="s">
        <v>691</v>
      </c>
      <c r="L1706">
        <v>2.5099999999999998</v>
      </c>
      <c r="M1706">
        <v>2.1</v>
      </c>
      <c r="O1706" t="s">
        <v>677</v>
      </c>
    </row>
    <row r="1707" spans="1:15" x14ac:dyDescent="0.25">
      <c r="A1707" t="s">
        <v>195</v>
      </c>
      <c r="B1707">
        <v>2022</v>
      </c>
      <c r="C1707" t="s">
        <v>12</v>
      </c>
      <c r="D1707">
        <v>5</v>
      </c>
      <c r="E1707">
        <v>3</v>
      </c>
      <c r="F1707">
        <v>2</v>
      </c>
      <c r="G1707">
        <v>2.99</v>
      </c>
      <c r="H1707">
        <v>90</v>
      </c>
      <c r="I1707" t="s">
        <v>675</v>
      </c>
      <c r="K1707" t="s">
        <v>692</v>
      </c>
      <c r="L1707">
        <v>2.85</v>
      </c>
      <c r="M1707">
        <v>3</v>
      </c>
      <c r="O1707" t="s">
        <v>677</v>
      </c>
    </row>
    <row r="1708" spans="1:15" x14ac:dyDescent="0.25">
      <c r="A1708" t="s">
        <v>195</v>
      </c>
      <c r="B1708">
        <v>2022</v>
      </c>
      <c r="C1708" t="s">
        <v>12</v>
      </c>
      <c r="D1708">
        <v>5</v>
      </c>
      <c r="E1708">
        <v>3</v>
      </c>
      <c r="F1708">
        <v>2</v>
      </c>
      <c r="G1708">
        <v>2.99</v>
      </c>
      <c r="H1708">
        <v>90</v>
      </c>
      <c r="I1708" t="s">
        <v>675</v>
      </c>
      <c r="K1708" t="s">
        <v>693</v>
      </c>
      <c r="L1708">
        <v>2.2200000000000002</v>
      </c>
      <c r="M1708">
        <v>2.1</v>
      </c>
      <c r="O1708" t="s">
        <v>677</v>
      </c>
    </row>
    <row r="1709" spans="1:15" x14ac:dyDescent="0.25">
      <c r="A1709" t="s">
        <v>195</v>
      </c>
      <c r="B1709">
        <v>2022</v>
      </c>
      <c r="C1709" t="s">
        <v>12</v>
      </c>
      <c r="D1709">
        <v>5</v>
      </c>
      <c r="E1709">
        <v>3</v>
      </c>
      <c r="F1709">
        <v>2</v>
      </c>
      <c r="G1709">
        <v>2.99</v>
      </c>
      <c r="H1709">
        <v>90</v>
      </c>
      <c r="I1709" t="s">
        <v>675</v>
      </c>
      <c r="K1709" t="s">
        <v>694</v>
      </c>
      <c r="L1709">
        <v>3.87</v>
      </c>
      <c r="M1709">
        <v>1</v>
      </c>
      <c r="O1709" t="s">
        <v>677</v>
      </c>
    </row>
    <row r="1710" spans="1:15" x14ac:dyDescent="0.25">
      <c r="A1710" t="s">
        <v>195</v>
      </c>
      <c r="B1710">
        <v>2022</v>
      </c>
      <c r="C1710" t="s">
        <v>12</v>
      </c>
      <c r="D1710">
        <v>5</v>
      </c>
      <c r="E1710">
        <v>4</v>
      </c>
      <c r="F1710">
        <v>1</v>
      </c>
      <c r="G1710">
        <v>2.5099999999999998</v>
      </c>
      <c r="H1710">
        <v>60</v>
      </c>
      <c r="I1710" t="s">
        <v>675</v>
      </c>
      <c r="K1710" t="s">
        <v>690</v>
      </c>
      <c r="L1710">
        <v>3.03</v>
      </c>
      <c r="M1710">
        <v>1</v>
      </c>
      <c r="O1710" t="s">
        <v>677</v>
      </c>
    </row>
    <row r="1711" spans="1:15" x14ac:dyDescent="0.25">
      <c r="A1711" t="s">
        <v>195</v>
      </c>
      <c r="B1711">
        <v>2022</v>
      </c>
      <c r="C1711" t="s">
        <v>12</v>
      </c>
      <c r="D1711">
        <v>5</v>
      </c>
      <c r="E1711">
        <v>4</v>
      </c>
      <c r="F1711">
        <v>1</v>
      </c>
      <c r="G1711">
        <v>2.5099999999999998</v>
      </c>
      <c r="H1711">
        <v>60</v>
      </c>
      <c r="I1711" t="s">
        <v>675</v>
      </c>
      <c r="K1711" t="s">
        <v>691</v>
      </c>
      <c r="L1711">
        <v>3.88</v>
      </c>
      <c r="M1711">
        <v>1</v>
      </c>
      <c r="O1711" t="s">
        <v>677</v>
      </c>
    </row>
    <row r="1712" spans="1:15" x14ac:dyDescent="0.25">
      <c r="A1712" t="s">
        <v>195</v>
      </c>
      <c r="B1712">
        <v>2022</v>
      </c>
      <c r="C1712" t="s">
        <v>12</v>
      </c>
      <c r="D1712">
        <v>5</v>
      </c>
      <c r="E1712">
        <v>4</v>
      </c>
      <c r="F1712">
        <v>1</v>
      </c>
      <c r="G1712">
        <v>2.5099999999999998</v>
      </c>
      <c r="H1712">
        <v>60</v>
      </c>
      <c r="I1712" t="s">
        <v>675</v>
      </c>
      <c r="K1712" t="s">
        <v>692</v>
      </c>
      <c r="L1712">
        <v>3.61</v>
      </c>
      <c r="M1712">
        <v>1</v>
      </c>
      <c r="O1712" t="s">
        <v>677</v>
      </c>
    </row>
    <row r="1713" spans="1:15" x14ac:dyDescent="0.25">
      <c r="A1713" t="s">
        <v>195</v>
      </c>
      <c r="B1713">
        <v>2022</v>
      </c>
      <c r="C1713" t="s">
        <v>12</v>
      </c>
      <c r="D1713">
        <v>5</v>
      </c>
      <c r="E1713">
        <v>4</v>
      </c>
      <c r="F1713">
        <v>1</v>
      </c>
      <c r="G1713">
        <v>2.5099999999999998</v>
      </c>
      <c r="H1713">
        <v>60</v>
      </c>
      <c r="I1713" t="s">
        <v>675</v>
      </c>
      <c r="K1713" t="s">
        <v>693</v>
      </c>
      <c r="L1713">
        <v>3.48</v>
      </c>
      <c r="M1713">
        <v>2.1</v>
      </c>
      <c r="O1713" t="s">
        <v>677</v>
      </c>
    </row>
    <row r="1714" spans="1:15" x14ac:dyDescent="0.25">
      <c r="A1714" t="s">
        <v>195</v>
      </c>
      <c r="B1714">
        <v>2022</v>
      </c>
      <c r="C1714" t="s">
        <v>12</v>
      </c>
      <c r="D1714">
        <v>5</v>
      </c>
      <c r="E1714">
        <v>4</v>
      </c>
      <c r="F1714">
        <v>1</v>
      </c>
      <c r="G1714">
        <v>2.5099999999999998</v>
      </c>
      <c r="H1714">
        <v>60</v>
      </c>
      <c r="I1714" t="s">
        <v>675</v>
      </c>
      <c r="K1714" t="s">
        <v>694</v>
      </c>
      <c r="L1714">
        <v>3.16</v>
      </c>
      <c r="M1714">
        <v>2.1</v>
      </c>
      <c r="O1714" t="s">
        <v>677</v>
      </c>
    </row>
    <row r="1715" spans="1:15" x14ac:dyDescent="0.25">
      <c r="A1715" t="s">
        <v>195</v>
      </c>
      <c r="B1715">
        <v>2022</v>
      </c>
      <c r="C1715" t="s">
        <v>12</v>
      </c>
      <c r="D1715">
        <v>5</v>
      </c>
      <c r="E1715">
        <v>4</v>
      </c>
      <c r="F1715">
        <v>2</v>
      </c>
      <c r="G1715">
        <v>2.2599999999999998</v>
      </c>
      <c r="H1715">
        <v>120</v>
      </c>
      <c r="I1715" t="s">
        <v>675</v>
      </c>
      <c r="K1715" t="s">
        <v>690</v>
      </c>
      <c r="L1715">
        <v>3.8</v>
      </c>
      <c r="M1715">
        <v>1</v>
      </c>
      <c r="O1715" t="s">
        <v>677</v>
      </c>
    </row>
    <row r="1716" spans="1:15" x14ac:dyDescent="0.25">
      <c r="A1716" t="s">
        <v>195</v>
      </c>
      <c r="B1716">
        <v>2022</v>
      </c>
      <c r="C1716" t="s">
        <v>12</v>
      </c>
      <c r="D1716">
        <v>5</v>
      </c>
      <c r="E1716">
        <v>4</v>
      </c>
      <c r="F1716">
        <v>2</v>
      </c>
      <c r="G1716">
        <v>2.2599999999999998</v>
      </c>
      <c r="H1716">
        <v>120</v>
      </c>
      <c r="I1716" t="s">
        <v>675</v>
      </c>
      <c r="K1716" t="s">
        <v>691</v>
      </c>
      <c r="L1716">
        <v>2.4300000000000002</v>
      </c>
      <c r="M1716">
        <v>3</v>
      </c>
      <c r="O1716" t="s">
        <v>677</v>
      </c>
    </row>
    <row r="1717" spans="1:15" x14ac:dyDescent="0.25">
      <c r="A1717" t="s">
        <v>195</v>
      </c>
      <c r="B1717">
        <v>2022</v>
      </c>
      <c r="C1717" t="s">
        <v>12</v>
      </c>
      <c r="D1717">
        <v>5</v>
      </c>
      <c r="E1717">
        <v>4</v>
      </c>
      <c r="F1717">
        <v>2</v>
      </c>
      <c r="G1717">
        <v>2.2599999999999998</v>
      </c>
      <c r="H1717">
        <v>120</v>
      </c>
      <c r="I1717" t="s">
        <v>675</v>
      </c>
      <c r="K1717" t="s">
        <v>692</v>
      </c>
      <c r="L1717">
        <v>2.61</v>
      </c>
      <c r="M1717">
        <v>3</v>
      </c>
      <c r="O1717" t="s">
        <v>677</v>
      </c>
    </row>
    <row r="1718" spans="1:15" x14ac:dyDescent="0.25">
      <c r="A1718" t="s">
        <v>195</v>
      </c>
      <c r="B1718">
        <v>2022</v>
      </c>
      <c r="C1718" t="s">
        <v>12</v>
      </c>
      <c r="D1718">
        <v>5</v>
      </c>
      <c r="E1718">
        <v>4</v>
      </c>
      <c r="F1718">
        <v>2</v>
      </c>
      <c r="G1718">
        <v>2.2599999999999998</v>
      </c>
      <c r="H1718">
        <v>120</v>
      </c>
      <c r="I1718" t="s">
        <v>675</v>
      </c>
      <c r="K1718" t="s">
        <v>693</v>
      </c>
      <c r="L1718">
        <v>2.76</v>
      </c>
      <c r="M1718">
        <v>1</v>
      </c>
      <c r="O1718" t="s">
        <v>677</v>
      </c>
    </row>
    <row r="1719" spans="1:15" x14ac:dyDescent="0.25">
      <c r="A1719" t="s">
        <v>195</v>
      </c>
      <c r="B1719">
        <v>2022</v>
      </c>
      <c r="C1719" t="s">
        <v>12</v>
      </c>
      <c r="D1719">
        <v>5</v>
      </c>
      <c r="E1719">
        <v>4</v>
      </c>
      <c r="F1719">
        <v>2</v>
      </c>
      <c r="G1719">
        <v>2.2599999999999998</v>
      </c>
      <c r="H1719">
        <v>120</v>
      </c>
      <c r="I1719" t="s">
        <v>675</v>
      </c>
      <c r="K1719" t="s">
        <v>694</v>
      </c>
      <c r="L1719">
        <v>2.73</v>
      </c>
      <c r="M1719">
        <v>2.1</v>
      </c>
      <c r="O1719" t="s">
        <v>677</v>
      </c>
    </row>
    <row r="1720" spans="1:15" x14ac:dyDescent="0.25">
      <c r="A1720" t="s">
        <v>206</v>
      </c>
      <c r="B1720">
        <v>2022</v>
      </c>
      <c r="C1720" t="s">
        <v>8</v>
      </c>
      <c r="D1720">
        <v>5</v>
      </c>
      <c r="E1720">
        <v>1</v>
      </c>
      <c r="F1720">
        <v>1</v>
      </c>
      <c r="G1720">
        <v>3.6</v>
      </c>
      <c r="H1720">
        <v>15</v>
      </c>
      <c r="I1720" t="s">
        <v>713</v>
      </c>
      <c r="K1720" t="s">
        <v>707</v>
      </c>
      <c r="L1720">
        <v>1.21</v>
      </c>
      <c r="M1720">
        <v>2.1</v>
      </c>
      <c r="O1720" t="s">
        <v>714</v>
      </c>
    </row>
    <row r="1721" spans="1:15" x14ac:dyDescent="0.25">
      <c r="A1721" t="s">
        <v>206</v>
      </c>
      <c r="B1721">
        <v>2022</v>
      </c>
      <c r="C1721" t="s">
        <v>8</v>
      </c>
      <c r="D1721">
        <v>5</v>
      </c>
      <c r="E1721">
        <v>1</v>
      </c>
      <c r="F1721">
        <v>1</v>
      </c>
      <c r="G1721">
        <v>3.6</v>
      </c>
      <c r="H1721">
        <v>15</v>
      </c>
      <c r="I1721" t="s">
        <v>713</v>
      </c>
      <c r="K1721" t="s">
        <v>708</v>
      </c>
      <c r="L1721">
        <v>1.21</v>
      </c>
      <c r="M1721">
        <v>2.1</v>
      </c>
      <c r="O1721" t="s">
        <v>714</v>
      </c>
    </row>
    <row r="1722" spans="1:15" x14ac:dyDescent="0.25">
      <c r="A1722" t="s">
        <v>206</v>
      </c>
      <c r="B1722">
        <v>2022</v>
      </c>
      <c r="C1722" t="s">
        <v>8</v>
      </c>
      <c r="D1722">
        <v>5</v>
      </c>
      <c r="E1722">
        <v>1</v>
      </c>
      <c r="F1722">
        <v>1</v>
      </c>
      <c r="G1722">
        <v>3.6</v>
      </c>
      <c r="H1722">
        <v>15</v>
      </c>
      <c r="I1722" t="s">
        <v>713</v>
      </c>
      <c r="K1722" t="s">
        <v>709</v>
      </c>
      <c r="L1722">
        <v>2.52</v>
      </c>
      <c r="M1722">
        <v>1</v>
      </c>
      <c r="O1722" t="s">
        <v>677</v>
      </c>
    </row>
    <row r="1723" spans="1:15" x14ac:dyDescent="0.25">
      <c r="A1723" t="s">
        <v>206</v>
      </c>
      <c r="B1723">
        <v>2022</v>
      </c>
      <c r="C1723" t="s">
        <v>8</v>
      </c>
      <c r="D1723">
        <v>5</v>
      </c>
      <c r="E1723">
        <v>1</v>
      </c>
      <c r="F1723">
        <v>1</v>
      </c>
      <c r="G1723">
        <v>3.6</v>
      </c>
      <c r="H1723">
        <v>15</v>
      </c>
      <c r="I1723" t="s">
        <v>713</v>
      </c>
      <c r="K1723" t="s">
        <v>710</v>
      </c>
      <c r="L1723">
        <v>3.48</v>
      </c>
      <c r="M1723">
        <v>2.1</v>
      </c>
      <c r="O1723" t="s">
        <v>677</v>
      </c>
    </row>
    <row r="1724" spans="1:15" x14ac:dyDescent="0.25">
      <c r="A1724" t="s">
        <v>206</v>
      </c>
      <c r="B1724">
        <v>2022</v>
      </c>
      <c r="C1724" t="s">
        <v>8</v>
      </c>
      <c r="D1724">
        <v>5</v>
      </c>
      <c r="E1724">
        <v>1</v>
      </c>
      <c r="F1724">
        <v>1</v>
      </c>
      <c r="G1724">
        <v>3.6</v>
      </c>
      <c r="H1724">
        <v>15</v>
      </c>
      <c r="I1724" t="s">
        <v>713</v>
      </c>
      <c r="K1724" t="s">
        <v>711</v>
      </c>
      <c r="L1724">
        <v>2.54</v>
      </c>
      <c r="M1724">
        <v>2.1</v>
      </c>
      <c r="O1724" t="s">
        <v>677</v>
      </c>
    </row>
    <row r="1725" spans="1:15" x14ac:dyDescent="0.25">
      <c r="A1725" t="s">
        <v>206</v>
      </c>
      <c r="B1725">
        <v>2022</v>
      </c>
      <c r="C1725" t="s">
        <v>8</v>
      </c>
      <c r="D1725">
        <v>5</v>
      </c>
      <c r="E1725">
        <v>1</v>
      </c>
      <c r="F1725">
        <v>2</v>
      </c>
      <c r="G1725">
        <v>2.93</v>
      </c>
      <c r="H1725">
        <v>30</v>
      </c>
      <c r="I1725" t="s">
        <v>713</v>
      </c>
      <c r="K1725" t="s">
        <v>707</v>
      </c>
      <c r="L1725">
        <v>1.21</v>
      </c>
      <c r="M1725">
        <v>3</v>
      </c>
      <c r="O1725" t="s">
        <v>714</v>
      </c>
    </row>
    <row r="1726" spans="1:15" x14ac:dyDescent="0.25">
      <c r="A1726" t="s">
        <v>206</v>
      </c>
      <c r="B1726">
        <v>2022</v>
      </c>
      <c r="C1726" t="s">
        <v>8</v>
      </c>
      <c r="D1726">
        <v>5</v>
      </c>
      <c r="E1726">
        <v>1</v>
      </c>
      <c r="F1726">
        <v>2</v>
      </c>
      <c r="G1726">
        <v>2.93</v>
      </c>
      <c r="H1726">
        <v>30</v>
      </c>
      <c r="I1726" t="s">
        <v>713</v>
      </c>
      <c r="K1726" t="s">
        <v>708</v>
      </c>
      <c r="L1726">
        <v>1.21</v>
      </c>
      <c r="M1726">
        <v>3</v>
      </c>
      <c r="O1726" t="s">
        <v>714</v>
      </c>
    </row>
    <row r="1727" spans="1:15" x14ac:dyDescent="0.25">
      <c r="A1727" t="s">
        <v>206</v>
      </c>
      <c r="B1727">
        <v>2022</v>
      </c>
      <c r="C1727" t="s">
        <v>8</v>
      </c>
      <c r="D1727">
        <v>5</v>
      </c>
      <c r="E1727">
        <v>1</v>
      </c>
      <c r="F1727">
        <v>2</v>
      </c>
      <c r="G1727">
        <v>2.93</v>
      </c>
      <c r="H1727">
        <v>30</v>
      </c>
      <c r="I1727" t="s">
        <v>713</v>
      </c>
      <c r="K1727" t="s">
        <v>709</v>
      </c>
      <c r="L1727">
        <v>3.87</v>
      </c>
      <c r="M1727">
        <v>1</v>
      </c>
      <c r="O1727" t="s">
        <v>677</v>
      </c>
    </row>
    <row r="1728" spans="1:15" x14ac:dyDescent="0.25">
      <c r="A1728" t="s">
        <v>206</v>
      </c>
      <c r="B1728">
        <v>2022</v>
      </c>
      <c r="C1728" t="s">
        <v>8</v>
      </c>
      <c r="D1728">
        <v>5</v>
      </c>
      <c r="E1728">
        <v>1</v>
      </c>
      <c r="F1728">
        <v>2</v>
      </c>
      <c r="G1728">
        <v>2.93</v>
      </c>
      <c r="H1728">
        <v>30</v>
      </c>
      <c r="I1728" t="s">
        <v>713</v>
      </c>
      <c r="K1728" t="s">
        <v>710</v>
      </c>
      <c r="L1728">
        <v>2.76</v>
      </c>
      <c r="M1728">
        <v>3</v>
      </c>
      <c r="O1728" t="s">
        <v>677</v>
      </c>
    </row>
    <row r="1729" spans="1:15" x14ac:dyDescent="0.25">
      <c r="A1729" t="s">
        <v>206</v>
      </c>
      <c r="B1729">
        <v>2022</v>
      </c>
      <c r="C1729" t="s">
        <v>8</v>
      </c>
      <c r="D1729">
        <v>5</v>
      </c>
      <c r="E1729">
        <v>1</v>
      </c>
      <c r="F1729">
        <v>2</v>
      </c>
      <c r="G1729">
        <v>2.93</v>
      </c>
      <c r="H1729">
        <v>30</v>
      </c>
      <c r="I1729" t="s">
        <v>713</v>
      </c>
      <c r="K1729" t="s">
        <v>711</v>
      </c>
      <c r="L1729">
        <v>1.21</v>
      </c>
      <c r="M1729">
        <v>3</v>
      </c>
      <c r="O1729" t="s">
        <v>714</v>
      </c>
    </row>
    <row r="1730" spans="1:15" x14ac:dyDescent="0.25">
      <c r="A1730" t="s">
        <v>206</v>
      </c>
      <c r="B1730">
        <v>2022</v>
      </c>
      <c r="C1730" t="s">
        <v>8</v>
      </c>
      <c r="D1730">
        <v>5</v>
      </c>
      <c r="E1730">
        <v>2</v>
      </c>
      <c r="F1730">
        <v>1</v>
      </c>
      <c r="G1730">
        <v>2.44</v>
      </c>
      <c r="H1730">
        <v>30</v>
      </c>
      <c r="I1730" t="s">
        <v>713</v>
      </c>
      <c r="K1730" t="s">
        <v>707</v>
      </c>
      <c r="L1730">
        <v>3.28</v>
      </c>
      <c r="M1730">
        <v>3</v>
      </c>
      <c r="O1730" t="s">
        <v>677</v>
      </c>
    </row>
    <row r="1731" spans="1:15" x14ac:dyDescent="0.25">
      <c r="A1731" t="s">
        <v>206</v>
      </c>
      <c r="B1731">
        <v>2022</v>
      </c>
      <c r="C1731" t="s">
        <v>8</v>
      </c>
      <c r="D1731">
        <v>5</v>
      </c>
      <c r="E1731">
        <v>2</v>
      </c>
      <c r="F1731">
        <v>1</v>
      </c>
      <c r="G1731">
        <v>2.44</v>
      </c>
      <c r="H1731">
        <v>30</v>
      </c>
      <c r="I1731" t="s">
        <v>713</v>
      </c>
      <c r="K1731" t="s">
        <v>708</v>
      </c>
      <c r="L1731">
        <v>1.21</v>
      </c>
      <c r="M1731">
        <v>1</v>
      </c>
      <c r="O1731" t="s">
        <v>714</v>
      </c>
    </row>
    <row r="1732" spans="1:15" x14ac:dyDescent="0.25">
      <c r="A1732" t="s">
        <v>206</v>
      </c>
      <c r="B1732">
        <v>2022</v>
      </c>
      <c r="C1732" t="s">
        <v>8</v>
      </c>
      <c r="D1732">
        <v>5</v>
      </c>
      <c r="E1732">
        <v>2</v>
      </c>
      <c r="F1732">
        <v>1</v>
      </c>
      <c r="G1732">
        <v>2.44</v>
      </c>
      <c r="H1732">
        <v>30</v>
      </c>
      <c r="I1732" t="s">
        <v>713</v>
      </c>
      <c r="K1732" t="s">
        <v>709</v>
      </c>
      <c r="L1732">
        <v>1.21</v>
      </c>
      <c r="M1732">
        <v>2.1</v>
      </c>
      <c r="O1732" t="s">
        <v>714</v>
      </c>
    </row>
    <row r="1733" spans="1:15" x14ac:dyDescent="0.25">
      <c r="A1733" t="s">
        <v>206</v>
      </c>
      <c r="B1733">
        <v>2022</v>
      </c>
      <c r="C1733" t="s">
        <v>8</v>
      </c>
      <c r="D1733">
        <v>5</v>
      </c>
      <c r="E1733">
        <v>2</v>
      </c>
      <c r="F1733">
        <v>1</v>
      </c>
      <c r="G1733">
        <v>2.44</v>
      </c>
      <c r="H1733">
        <v>30</v>
      </c>
      <c r="I1733" t="s">
        <v>713</v>
      </c>
      <c r="K1733" t="s">
        <v>710</v>
      </c>
      <c r="L1733">
        <v>2.5299999999999998</v>
      </c>
      <c r="M1733">
        <v>2.1</v>
      </c>
      <c r="O1733" t="s">
        <v>677</v>
      </c>
    </row>
    <row r="1734" spans="1:15" x14ac:dyDescent="0.25">
      <c r="A1734" t="s">
        <v>206</v>
      </c>
      <c r="B1734">
        <v>2022</v>
      </c>
      <c r="C1734" t="s">
        <v>8</v>
      </c>
      <c r="D1734">
        <v>5</v>
      </c>
      <c r="E1734">
        <v>2</v>
      </c>
      <c r="F1734">
        <v>1</v>
      </c>
      <c r="G1734">
        <v>2.44</v>
      </c>
      <c r="H1734">
        <v>30</v>
      </c>
      <c r="I1734" t="s">
        <v>713</v>
      </c>
      <c r="K1734" t="s">
        <v>711</v>
      </c>
      <c r="L1734">
        <v>1.21</v>
      </c>
      <c r="M1734">
        <v>3</v>
      </c>
      <c r="O1734" t="s">
        <v>714</v>
      </c>
    </row>
    <row r="1735" spans="1:15" x14ac:dyDescent="0.25">
      <c r="A1735" t="s">
        <v>206</v>
      </c>
      <c r="B1735">
        <v>2022</v>
      </c>
      <c r="C1735" t="s">
        <v>8</v>
      </c>
      <c r="D1735">
        <v>5</v>
      </c>
      <c r="E1735">
        <v>2</v>
      </c>
      <c r="F1735">
        <v>2</v>
      </c>
      <c r="G1735">
        <v>3.63</v>
      </c>
      <c r="H1735">
        <v>60</v>
      </c>
      <c r="I1735" t="s">
        <v>713</v>
      </c>
      <c r="K1735" t="s">
        <v>707</v>
      </c>
      <c r="L1735">
        <v>3.19</v>
      </c>
      <c r="M1735">
        <v>1</v>
      </c>
      <c r="O1735" t="s">
        <v>677</v>
      </c>
    </row>
    <row r="1736" spans="1:15" x14ac:dyDescent="0.25">
      <c r="A1736" t="s">
        <v>206</v>
      </c>
      <c r="B1736">
        <v>2022</v>
      </c>
      <c r="C1736" t="s">
        <v>8</v>
      </c>
      <c r="D1736">
        <v>5</v>
      </c>
      <c r="E1736">
        <v>2</v>
      </c>
      <c r="F1736">
        <v>2</v>
      </c>
      <c r="G1736">
        <v>3.63</v>
      </c>
      <c r="H1736">
        <v>60</v>
      </c>
      <c r="I1736" t="s">
        <v>713</v>
      </c>
      <c r="K1736" t="s">
        <v>708</v>
      </c>
      <c r="L1736">
        <v>1.21</v>
      </c>
      <c r="M1736">
        <v>3</v>
      </c>
      <c r="O1736" t="s">
        <v>714</v>
      </c>
    </row>
    <row r="1737" spans="1:15" x14ac:dyDescent="0.25">
      <c r="A1737" t="s">
        <v>206</v>
      </c>
      <c r="B1737">
        <v>2022</v>
      </c>
      <c r="C1737" t="s">
        <v>8</v>
      </c>
      <c r="D1737">
        <v>5</v>
      </c>
      <c r="E1737">
        <v>2</v>
      </c>
      <c r="F1737">
        <v>2</v>
      </c>
      <c r="G1737">
        <v>3.63</v>
      </c>
      <c r="H1737">
        <v>60</v>
      </c>
      <c r="I1737" t="s">
        <v>713</v>
      </c>
      <c r="K1737" t="s">
        <v>709</v>
      </c>
      <c r="L1737">
        <v>1.21</v>
      </c>
      <c r="M1737">
        <v>3</v>
      </c>
      <c r="O1737" t="s">
        <v>714</v>
      </c>
    </row>
    <row r="1738" spans="1:15" x14ac:dyDescent="0.25">
      <c r="A1738" t="s">
        <v>206</v>
      </c>
      <c r="B1738">
        <v>2022</v>
      </c>
      <c r="C1738" t="s">
        <v>8</v>
      </c>
      <c r="D1738">
        <v>5</v>
      </c>
      <c r="E1738">
        <v>2</v>
      </c>
      <c r="F1738">
        <v>2</v>
      </c>
      <c r="G1738">
        <v>3.63</v>
      </c>
      <c r="H1738">
        <v>60</v>
      </c>
      <c r="I1738" t="s">
        <v>713</v>
      </c>
      <c r="K1738" t="s">
        <v>710</v>
      </c>
      <c r="L1738">
        <v>3.32</v>
      </c>
      <c r="M1738">
        <v>3</v>
      </c>
      <c r="O1738" t="s">
        <v>677</v>
      </c>
    </row>
    <row r="1739" spans="1:15" x14ac:dyDescent="0.25">
      <c r="A1739" t="s">
        <v>206</v>
      </c>
      <c r="B1739">
        <v>2022</v>
      </c>
      <c r="C1739" t="s">
        <v>8</v>
      </c>
      <c r="D1739">
        <v>5</v>
      </c>
      <c r="E1739">
        <v>2</v>
      </c>
      <c r="F1739">
        <v>2</v>
      </c>
      <c r="G1739">
        <v>3.63</v>
      </c>
      <c r="H1739">
        <v>60</v>
      </c>
      <c r="I1739" t="s">
        <v>713</v>
      </c>
      <c r="K1739" t="s">
        <v>711</v>
      </c>
      <c r="L1739">
        <v>1.21</v>
      </c>
      <c r="M1739">
        <v>1</v>
      </c>
      <c r="O1739" t="s">
        <v>714</v>
      </c>
    </row>
    <row r="1740" spans="1:15" x14ac:dyDescent="0.25">
      <c r="A1740" t="s">
        <v>206</v>
      </c>
      <c r="B1740">
        <v>2022</v>
      </c>
      <c r="C1740" t="s">
        <v>8</v>
      </c>
      <c r="D1740">
        <v>5</v>
      </c>
      <c r="E1740">
        <v>3</v>
      </c>
      <c r="F1740">
        <v>1</v>
      </c>
      <c r="G1740">
        <v>2.97</v>
      </c>
      <c r="H1740">
        <v>45</v>
      </c>
      <c r="I1740" t="s">
        <v>713</v>
      </c>
      <c r="K1740" t="s">
        <v>707</v>
      </c>
      <c r="L1740">
        <v>1.21</v>
      </c>
      <c r="M1740">
        <v>3</v>
      </c>
      <c r="O1740" t="s">
        <v>714</v>
      </c>
    </row>
    <row r="1741" spans="1:15" x14ac:dyDescent="0.25">
      <c r="A1741" t="s">
        <v>206</v>
      </c>
      <c r="B1741">
        <v>2022</v>
      </c>
      <c r="C1741" t="s">
        <v>8</v>
      </c>
      <c r="D1741">
        <v>5</v>
      </c>
      <c r="E1741">
        <v>3</v>
      </c>
      <c r="F1741">
        <v>1</v>
      </c>
      <c r="G1741">
        <v>2.97</v>
      </c>
      <c r="H1741">
        <v>45</v>
      </c>
      <c r="I1741" t="s">
        <v>713</v>
      </c>
      <c r="K1741" t="s">
        <v>708</v>
      </c>
      <c r="L1741">
        <v>1.21</v>
      </c>
      <c r="M1741">
        <v>2.1</v>
      </c>
      <c r="O1741" t="s">
        <v>714</v>
      </c>
    </row>
    <row r="1742" spans="1:15" x14ac:dyDescent="0.25">
      <c r="A1742" t="s">
        <v>206</v>
      </c>
      <c r="B1742">
        <v>2022</v>
      </c>
      <c r="C1742" t="s">
        <v>8</v>
      </c>
      <c r="D1742">
        <v>5</v>
      </c>
      <c r="E1742">
        <v>3</v>
      </c>
      <c r="F1742">
        <v>1</v>
      </c>
      <c r="G1742">
        <v>2.97</v>
      </c>
      <c r="H1742">
        <v>45</v>
      </c>
      <c r="I1742" t="s">
        <v>713</v>
      </c>
      <c r="K1742" t="s">
        <v>709</v>
      </c>
      <c r="L1742">
        <v>1.21</v>
      </c>
      <c r="M1742">
        <v>1</v>
      </c>
      <c r="O1742" t="s">
        <v>714</v>
      </c>
    </row>
    <row r="1743" spans="1:15" x14ac:dyDescent="0.25">
      <c r="A1743" t="s">
        <v>206</v>
      </c>
      <c r="B1743">
        <v>2022</v>
      </c>
      <c r="C1743" t="s">
        <v>8</v>
      </c>
      <c r="D1743">
        <v>5</v>
      </c>
      <c r="E1743">
        <v>3</v>
      </c>
      <c r="F1743">
        <v>1</v>
      </c>
      <c r="G1743">
        <v>2.97</v>
      </c>
      <c r="H1743">
        <v>45</v>
      </c>
      <c r="I1743" t="s">
        <v>713</v>
      </c>
      <c r="K1743" t="s">
        <v>710</v>
      </c>
      <c r="L1743">
        <v>2.86</v>
      </c>
      <c r="M1743">
        <v>3</v>
      </c>
      <c r="O1743" t="s">
        <v>677</v>
      </c>
    </row>
    <row r="1744" spans="1:15" x14ac:dyDescent="0.25">
      <c r="A1744" t="s">
        <v>206</v>
      </c>
      <c r="B1744">
        <v>2022</v>
      </c>
      <c r="C1744" t="s">
        <v>8</v>
      </c>
      <c r="D1744">
        <v>5</v>
      </c>
      <c r="E1744">
        <v>3</v>
      </c>
      <c r="F1744">
        <v>1</v>
      </c>
      <c r="G1744">
        <v>2.97</v>
      </c>
      <c r="H1744">
        <v>45</v>
      </c>
      <c r="I1744" t="s">
        <v>713</v>
      </c>
      <c r="K1744" t="s">
        <v>711</v>
      </c>
      <c r="L1744">
        <v>1.21</v>
      </c>
      <c r="M1744">
        <v>1</v>
      </c>
      <c r="O1744" t="s">
        <v>714</v>
      </c>
    </row>
    <row r="1745" spans="1:15" x14ac:dyDescent="0.25">
      <c r="A1745" t="s">
        <v>206</v>
      </c>
      <c r="B1745">
        <v>2022</v>
      </c>
      <c r="C1745" t="s">
        <v>8</v>
      </c>
      <c r="D1745">
        <v>5</v>
      </c>
      <c r="E1745">
        <v>3</v>
      </c>
      <c r="F1745">
        <v>2</v>
      </c>
      <c r="G1745">
        <v>3.54</v>
      </c>
      <c r="H1745">
        <v>90</v>
      </c>
      <c r="I1745" t="s">
        <v>713</v>
      </c>
      <c r="K1745" t="s">
        <v>707</v>
      </c>
      <c r="L1745">
        <v>1.21</v>
      </c>
      <c r="M1745">
        <v>3</v>
      </c>
      <c r="O1745" t="s">
        <v>714</v>
      </c>
    </row>
    <row r="1746" spans="1:15" x14ac:dyDescent="0.25">
      <c r="A1746" t="s">
        <v>206</v>
      </c>
      <c r="B1746">
        <v>2022</v>
      </c>
      <c r="C1746" t="s">
        <v>8</v>
      </c>
      <c r="D1746">
        <v>5</v>
      </c>
      <c r="E1746">
        <v>3</v>
      </c>
      <c r="F1746">
        <v>2</v>
      </c>
      <c r="G1746">
        <v>3.54</v>
      </c>
      <c r="H1746">
        <v>90</v>
      </c>
      <c r="I1746" t="s">
        <v>713</v>
      </c>
      <c r="K1746" t="s">
        <v>708</v>
      </c>
      <c r="L1746">
        <v>2.72</v>
      </c>
      <c r="M1746">
        <v>2.1</v>
      </c>
      <c r="O1746" t="s">
        <v>677</v>
      </c>
    </row>
    <row r="1747" spans="1:15" x14ac:dyDescent="0.25">
      <c r="A1747" t="s">
        <v>206</v>
      </c>
      <c r="B1747">
        <v>2022</v>
      </c>
      <c r="C1747" t="s">
        <v>8</v>
      </c>
      <c r="D1747">
        <v>5</v>
      </c>
      <c r="E1747">
        <v>3</v>
      </c>
      <c r="F1747">
        <v>2</v>
      </c>
      <c r="G1747">
        <v>3.54</v>
      </c>
      <c r="H1747">
        <v>90</v>
      </c>
      <c r="I1747" t="s">
        <v>713</v>
      </c>
      <c r="K1747" t="s">
        <v>709</v>
      </c>
      <c r="L1747">
        <v>1.21</v>
      </c>
      <c r="M1747">
        <v>1</v>
      </c>
      <c r="O1747" t="s">
        <v>714</v>
      </c>
    </row>
    <row r="1748" spans="1:15" x14ac:dyDescent="0.25">
      <c r="A1748" t="s">
        <v>206</v>
      </c>
      <c r="B1748">
        <v>2022</v>
      </c>
      <c r="C1748" t="s">
        <v>8</v>
      </c>
      <c r="D1748">
        <v>5</v>
      </c>
      <c r="E1748">
        <v>3</v>
      </c>
      <c r="F1748">
        <v>2</v>
      </c>
      <c r="G1748">
        <v>3.54</v>
      </c>
      <c r="H1748">
        <v>90</v>
      </c>
      <c r="I1748" t="s">
        <v>713</v>
      </c>
      <c r="K1748" t="s">
        <v>710</v>
      </c>
      <c r="L1748">
        <v>1.21</v>
      </c>
      <c r="M1748">
        <v>3</v>
      </c>
      <c r="O1748" t="s">
        <v>714</v>
      </c>
    </row>
    <row r="1749" spans="1:15" x14ac:dyDescent="0.25">
      <c r="A1749" t="s">
        <v>206</v>
      </c>
      <c r="B1749">
        <v>2022</v>
      </c>
      <c r="C1749" t="s">
        <v>8</v>
      </c>
      <c r="D1749">
        <v>5</v>
      </c>
      <c r="E1749">
        <v>3</v>
      </c>
      <c r="F1749">
        <v>2</v>
      </c>
      <c r="G1749">
        <v>3.54</v>
      </c>
      <c r="H1749">
        <v>90</v>
      </c>
      <c r="I1749" t="s">
        <v>713</v>
      </c>
      <c r="K1749" t="s">
        <v>711</v>
      </c>
      <c r="L1749">
        <v>1.21</v>
      </c>
      <c r="M1749">
        <v>3</v>
      </c>
      <c r="O1749" t="s">
        <v>714</v>
      </c>
    </row>
    <row r="1750" spans="1:15" x14ac:dyDescent="0.25">
      <c r="A1750" t="s">
        <v>206</v>
      </c>
      <c r="B1750">
        <v>2022</v>
      </c>
      <c r="C1750" t="s">
        <v>8</v>
      </c>
      <c r="D1750">
        <v>5</v>
      </c>
      <c r="E1750">
        <v>4</v>
      </c>
      <c r="F1750">
        <v>1</v>
      </c>
      <c r="G1750">
        <v>2.57</v>
      </c>
      <c r="H1750">
        <v>60</v>
      </c>
      <c r="I1750" t="s">
        <v>713</v>
      </c>
      <c r="K1750" t="s">
        <v>707</v>
      </c>
      <c r="L1750">
        <v>2.5099999999999998</v>
      </c>
      <c r="M1750">
        <v>2.1</v>
      </c>
      <c r="O1750" t="s">
        <v>677</v>
      </c>
    </row>
    <row r="1751" spans="1:15" x14ac:dyDescent="0.25">
      <c r="A1751" t="s">
        <v>206</v>
      </c>
      <c r="B1751">
        <v>2022</v>
      </c>
      <c r="C1751" t="s">
        <v>8</v>
      </c>
      <c r="D1751">
        <v>5</v>
      </c>
      <c r="E1751">
        <v>4</v>
      </c>
      <c r="F1751">
        <v>1</v>
      </c>
      <c r="G1751">
        <v>2.57</v>
      </c>
      <c r="H1751">
        <v>60</v>
      </c>
      <c r="I1751" t="s">
        <v>713</v>
      </c>
      <c r="K1751" t="s">
        <v>708</v>
      </c>
      <c r="L1751">
        <v>2.83</v>
      </c>
      <c r="M1751">
        <v>1</v>
      </c>
      <c r="O1751" t="s">
        <v>677</v>
      </c>
    </row>
    <row r="1752" spans="1:15" x14ac:dyDescent="0.25">
      <c r="A1752" t="s">
        <v>206</v>
      </c>
      <c r="B1752">
        <v>2022</v>
      </c>
      <c r="C1752" t="s">
        <v>8</v>
      </c>
      <c r="D1752">
        <v>5</v>
      </c>
      <c r="E1752">
        <v>4</v>
      </c>
      <c r="F1752">
        <v>1</v>
      </c>
      <c r="G1752">
        <v>2.57</v>
      </c>
      <c r="H1752">
        <v>60</v>
      </c>
      <c r="I1752" t="s">
        <v>713</v>
      </c>
      <c r="K1752" t="s">
        <v>709</v>
      </c>
      <c r="L1752">
        <v>3.2</v>
      </c>
      <c r="M1752">
        <v>3</v>
      </c>
      <c r="O1752" t="s">
        <v>677</v>
      </c>
    </row>
    <row r="1753" spans="1:15" x14ac:dyDescent="0.25">
      <c r="A1753" t="s">
        <v>206</v>
      </c>
      <c r="B1753">
        <v>2022</v>
      </c>
      <c r="C1753" t="s">
        <v>8</v>
      </c>
      <c r="D1753">
        <v>5</v>
      </c>
      <c r="E1753">
        <v>4</v>
      </c>
      <c r="F1753">
        <v>1</v>
      </c>
      <c r="G1753">
        <v>2.57</v>
      </c>
      <c r="H1753">
        <v>60</v>
      </c>
      <c r="I1753" t="s">
        <v>713</v>
      </c>
      <c r="K1753" t="s">
        <v>710</v>
      </c>
      <c r="L1753">
        <v>3.05</v>
      </c>
      <c r="M1753">
        <v>2.1</v>
      </c>
      <c r="O1753" t="s">
        <v>677</v>
      </c>
    </row>
    <row r="1754" spans="1:15" x14ac:dyDescent="0.25">
      <c r="A1754" t="s">
        <v>206</v>
      </c>
      <c r="B1754">
        <v>2022</v>
      </c>
      <c r="C1754" t="s">
        <v>8</v>
      </c>
      <c r="D1754">
        <v>5</v>
      </c>
      <c r="E1754">
        <v>4</v>
      </c>
      <c r="F1754">
        <v>1</v>
      </c>
      <c r="G1754">
        <v>2.57</v>
      </c>
      <c r="H1754">
        <v>60</v>
      </c>
      <c r="I1754" t="s">
        <v>713</v>
      </c>
      <c r="K1754" t="s">
        <v>711</v>
      </c>
      <c r="L1754">
        <v>1.21</v>
      </c>
      <c r="M1754">
        <v>2.1</v>
      </c>
      <c r="O1754" t="s">
        <v>714</v>
      </c>
    </row>
    <row r="1755" spans="1:15" x14ac:dyDescent="0.25">
      <c r="A1755" t="s">
        <v>206</v>
      </c>
      <c r="B1755">
        <v>2022</v>
      </c>
      <c r="C1755" t="s">
        <v>8</v>
      </c>
      <c r="D1755">
        <v>5</v>
      </c>
      <c r="E1755">
        <v>4</v>
      </c>
      <c r="F1755">
        <v>2</v>
      </c>
      <c r="G1755">
        <v>2.4500000000000002</v>
      </c>
      <c r="H1755">
        <v>120</v>
      </c>
      <c r="I1755" t="s">
        <v>713</v>
      </c>
      <c r="K1755" t="s">
        <v>707</v>
      </c>
      <c r="L1755">
        <v>1.21</v>
      </c>
      <c r="M1755">
        <v>3</v>
      </c>
      <c r="O1755" t="s">
        <v>714</v>
      </c>
    </row>
    <row r="1756" spans="1:15" x14ac:dyDescent="0.25">
      <c r="A1756" t="s">
        <v>206</v>
      </c>
      <c r="B1756">
        <v>2022</v>
      </c>
      <c r="C1756" t="s">
        <v>8</v>
      </c>
      <c r="D1756">
        <v>5</v>
      </c>
      <c r="E1756">
        <v>4</v>
      </c>
      <c r="F1756">
        <v>2</v>
      </c>
      <c r="G1756">
        <v>2.4500000000000002</v>
      </c>
      <c r="H1756">
        <v>120</v>
      </c>
      <c r="I1756" t="s">
        <v>713</v>
      </c>
      <c r="K1756" t="s">
        <v>708</v>
      </c>
      <c r="L1756">
        <v>3.5</v>
      </c>
      <c r="M1756">
        <v>1</v>
      </c>
      <c r="O1756" t="s">
        <v>677</v>
      </c>
    </row>
    <row r="1757" spans="1:15" x14ac:dyDescent="0.25">
      <c r="A1757" t="s">
        <v>206</v>
      </c>
      <c r="B1757">
        <v>2022</v>
      </c>
      <c r="C1757" t="s">
        <v>8</v>
      </c>
      <c r="D1757">
        <v>5</v>
      </c>
      <c r="E1757">
        <v>4</v>
      </c>
      <c r="F1757">
        <v>2</v>
      </c>
      <c r="G1757">
        <v>2.4500000000000002</v>
      </c>
      <c r="H1757">
        <v>120</v>
      </c>
      <c r="I1757" t="s">
        <v>713</v>
      </c>
      <c r="K1757" t="s">
        <v>709</v>
      </c>
      <c r="L1757">
        <v>1.21</v>
      </c>
      <c r="M1757">
        <v>2.1</v>
      </c>
      <c r="O1757" t="s">
        <v>714</v>
      </c>
    </row>
    <row r="1758" spans="1:15" x14ac:dyDescent="0.25">
      <c r="A1758" t="s">
        <v>206</v>
      </c>
      <c r="B1758">
        <v>2022</v>
      </c>
      <c r="C1758" t="s">
        <v>8</v>
      </c>
      <c r="D1758">
        <v>5</v>
      </c>
      <c r="E1758">
        <v>4</v>
      </c>
      <c r="F1758">
        <v>2</v>
      </c>
      <c r="G1758">
        <v>2.4500000000000002</v>
      </c>
      <c r="H1758">
        <v>120</v>
      </c>
      <c r="I1758" t="s">
        <v>713</v>
      </c>
      <c r="K1758" t="s">
        <v>710</v>
      </c>
      <c r="L1758">
        <v>1.21</v>
      </c>
      <c r="M1758">
        <v>3</v>
      </c>
      <c r="O1758" t="s">
        <v>714</v>
      </c>
    </row>
    <row r="1759" spans="1:15" x14ac:dyDescent="0.25">
      <c r="A1759" t="s">
        <v>206</v>
      </c>
      <c r="B1759">
        <v>2022</v>
      </c>
      <c r="C1759" t="s">
        <v>8</v>
      </c>
      <c r="D1759">
        <v>5</v>
      </c>
      <c r="E1759">
        <v>4</v>
      </c>
      <c r="F1759">
        <v>2</v>
      </c>
      <c r="G1759">
        <v>2.4500000000000002</v>
      </c>
      <c r="H1759">
        <v>120</v>
      </c>
      <c r="I1759" t="s">
        <v>713</v>
      </c>
      <c r="K1759" t="s">
        <v>711</v>
      </c>
      <c r="L1759">
        <v>1.21</v>
      </c>
      <c r="M1759">
        <v>1</v>
      </c>
      <c r="O1759" t="s">
        <v>714</v>
      </c>
    </row>
    <row r="1760" spans="1:15" x14ac:dyDescent="0.25">
      <c r="A1760" t="s">
        <v>197</v>
      </c>
      <c r="B1760">
        <v>2022</v>
      </c>
      <c r="C1760" t="s">
        <v>12</v>
      </c>
      <c r="D1760">
        <v>4</v>
      </c>
      <c r="E1760">
        <v>1</v>
      </c>
      <c r="F1760">
        <v>1</v>
      </c>
      <c r="G1760">
        <v>2.2200000000000002</v>
      </c>
      <c r="H1760">
        <v>15</v>
      </c>
      <c r="I1760" t="s">
        <v>675</v>
      </c>
      <c r="K1760" t="s">
        <v>690</v>
      </c>
      <c r="L1760">
        <v>3.39</v>
      </c>
      <c r="M1760">
        <v>2.1</v>
      </c>
      <c r="O1760" t="s">
        <v>677</v>
      </c>
    </row>
    <row r="1761" spans="1:15" x14ac:dyDescent="0.25">
      <c r="A1761" t="s">
        <v>197</v>
      </c>
      <c r="B1761">
        <v>2022</v>
      </c>
      <c r="C1761" t="s">
        <v>12</v>
      </c>
      <c r="D1761">
        <v>4</v>
      </c>
      <c r="E1761">
        <v>1</v>
      </c>
      <c r="F1761">
        <v>1</v>
      </c>
      <c r="G1761">
        <v>2.2200000000000002</v>
      </c>
      <c r="H1761">
        <v>15</v>
      </c>
      <c r="I1761" t="s">
        <v>675</v>
      </c>
      <c r="K1761" t="s">
        <v>691</v>
      </c>
      <c r="L1761">
        <v>3.43</v>
      </c>
      <c r="M1761">
        <v>2.1</v>
      </c>
      <c r="O1761" t="s">
        <v>677</v>
      </c>
    </row>
    <row r="1762" spans="1:15" x14ac:dyDescent="0.25">
      <c r="A1762" t="s">
        <v>197</v>
      </c>
      <c r="B1762">
        <v>2022</v>
      </c>
      <c r="C1762" t="s">
        <v>12</v>
      </c>
      <c r="D1762">
        <v>4</v>
      </c>
      <c r="E1762">
        <v>1</v>
      </c>
      <c r="F1762">
        <v>1</v>
      </c>
      <c r="G1762">
        <v>2.2200000000000002</v>
      </c>
      <c r="H1762">
        <v>15</v>
      </c>
      <c r="I1762" t="s">
        <v>675</v>
      </c>
      <c r="K1762" t="s">
        <v>692</v>
      </c>
      <c r="L1762">
        <v>2.98</v>
      </c>
      <c r="M1762">
        <v>3</v>
      </c>
      <c r="O1762" t="s">
        <v>677</v>
      </c>
    </row>
    <row r="1763" spans="1:15" x14ac:dyDescent="0.25">
      <c r="A1763" t="s">
        <v>197</v>
      </c>
      <c r="B1763">
        <v>2022</v>
      </c>
      <c r="C1763" t="s">
        <v>12</v>
      </c>
      <c r="D1763">
        <v>4</v>
      </c>
      <c r="E1763">
        <v>1</v>
      </c>
      <c r="F1763">
        <v>1</v>
      </c>
      <c r="G1763">
        <v>2.2200000000000002</v>
      </c>
      <c r="H1763">
        <v>15</v>
      </c>
      <c r="I1763" t="s">
        <v>675</v>
      </c>
      <c r="K1763" t="s">
        <v>693</v>
      </c>
      <c r="L1763">
        <v>2.77</v>
      </c>
      <c r="M1763">
        <v>3</v>
      </c>
      <c r="O1763" t="s">
        <v>677</v>
      </c>
    </row>
    <row r="1764" spans="1:15" x14ac:dyDescent="0.25">
      <c r="A1764" t="s">
        <v>197</v>
      </c>
      <c r="B1764">
        <v>2022</v>
      </c>
      <c r="C1764" t="s">
        <v>12</v>
      </c>
      <c r="D1764">
        <v>4</v>
      </c>
      <c r="E1764">
        <v>1</v>
      </c>
      <c r="F1764">
        <v>1</v>
      </c>
      <c r="G1764">
        <v>2.2200000000000002</v>
      </c>
      <c r="H1764">
        <v>15</v>
      </c>
      <c r="I1764" t="s">
        <v>675</v>
      </c>
      <c r="K1764" t="s">
        <v>694</v>
      </c>
      <c r="L1764">
        <v>2.69</v>
      </c>
      <c r="M1764">
        <v>3</v>
      </c>
      <c r="O1764" t="s">
        <v>677</v>
      </c>
    </row>
    <row r="1765" spans="1:15" x14ac:dyDescent="0.25">
      <c r="A1765" t="s">
        <v>197</v>
      </c>
      <c r="B1765">
        <v>2022</v>
      </c>
      <c r="C1765" t="s">
        <v>12</v>
      </c>
      <c r="D1765">
        <v>4</v>
      </c>
      <c r="E1765">
        <v>1</v>
      </c>
      <c r="F1765">
        <v>2</v>
      </c>
      <c r="G1765">
        <v>2.42</v>
      </c>
      <c r="H1765">
        <v>30</v>
      </c>
      <c r="I1765" t="s">
        <v>675</v>
      </c>
      <c r="K1765" t="s">
        <v>690</v>
      </c>
      <c r="L1765">
        <v>2.39</v>
      </c>
      <c r="M1765">
        <v>3</v>
      </c>
      <c r="O1765" t="s">
        <v>677</v>
      </c>
    </row>
    <row r="1766" spans="1:15" x14ac:dyDescent="0.25">
      <c r="A1766" t="s">
        <v>197</v>
      </c>
      <c r="B1766">
        <v>2022</v>
      </c>
      <c r="C1766" t="s">
        <v>12</v>
      </c>
      <c r="D1766">
        <v>4</v>
      </c>
      <c r="E1766">
        <v>1</v>
      </c>
      <c r="F1766">
        <v>2</v>
      </c>
      <c r="G1766">
        <v>2.42</v>
      </c>
      <c r="H1766">
        <v>30</v>
      </c>
      <c r="I1766" t="s">
        <v>675</v>
      </c>
      <c r="K1766" t="s">
        <v>691</v>
      </c>
      <c r="L1766">
        <v>2.52</v>
      </c>
      <c r="M1766">
        <v>2.1</v>
      </c>
      <c r="O1766" t="s">
        <v>677</v>
      </c>
    </row>
    <row r="1767" spans="1:15" x14ac:dyDescent="0.25">
      <c r="A1767" t="s">
        <v>197</v>
      </c>
      <c r="B1767">
        <v>2022</v>
      </c>
      <c r="C1767" t="s">
        <v>12</v>
      </c>
      <c r="D1767">
        <v>4</v>
      </c>
      <c r="E1767">
        <v>1</v>
      </c>
      <c r="F1767">
        <v>2</v>
      </c>
      <c r="G1767">
        <v>2.42</v>
      </c>
      <c r="H1767">
        <v>30</v>
      </c>
      <c r="I1767" t="s">
        <v>675</v>
      </c>
      <c r="K1767" t="s">
        <v>692</v>
      </c>
      <c r="L1767">
        <v>2.73</v>
      </c>
      <c r="M1767">
        <v>2.1</v>
      </c>
      <c r="O1767" t="s">
        <v>677</v>
      </c>
    </row>
    <row r="1768" spans="1:15" x14ac:dyDescent="0.25">
      <c r="A1768" t="s">
        <v>197</v>
      </c>
      <c r="B1768">
        <v>2022</v>
      </c>
      <c r="C1768" t="s">
        <v>12</v>
      </c>
      <c r="D1768">
        <v>4</v>
      </c>
      <c r="E1768">
        <v>1</v>
      </c>
      <c r="F1768">
        <v>2</v>
      </c>
      <c r="G1768">
        <v>2.42</v>
      </c>
      <c r="H1768">
        <v>30</v>
      </c>
      <c r="I1768" t="s">
        <v>675</v>
      </c>
      <c r="K1768" t="s">
        <v>693</v>
      </c>
      <c r="L1768">
        <v>2.2400000000000002</v>
      </c>
      <c r="M1768">
        <v>2.1</v>
      </c>
      <c r="O1768" t="s">
        <v>677</v>
      </c>
    </row>
    <row r="1769" spans="1:15" x14ac:dyDescent="0.25">
      <c r="A1769" t="s">
        <v>197</v>
      </c>
      <c r="B1769">
        <v>2022</v>
      </c>
      <c r="C1769" t="s">
        <v>12</v>
      </c>
      <c r="D1769">
        <v>4</v>
      </c>
      <c r="E1769">
        <v>1</v>
      </c>
      <c r="F1769">
        <v>2</v>
      </c>
      <c r="G1769">
        <v>2.42</v>
      </c>
      <c r="H1769">
        <v>30</v>
      </c>
      <c r="I1769" t="s">
        <v>675</v>
      </c>
      <c r="K1769" t="s">
        <v>694</v>
      </c>
      <c r="L1769">
        <v>2.64</v>
      </c>
      <c r="M1769">
        <v>1</v>
      </c>
      <c r="O1769" t="s">
        <v>677</v>
      </c>
    </row>
    <row r="1770" spans="1:15" x14ac:dyDescent="0.25">
      <c r="A1770" t="s">
        <v>197</v>
      </c>
      <c r="B1770">
        <v>2022</v>
      </c>
      <c r="C1770" t="s">
        <v>12</v>
      </c>
      <c r="D1770">
        <v>4</v>
      </c>
      <c r="E1770">
        <v>2</v>
      </c>
      <c r="F1770">
        <v>1</v>
      </c>
      <c r="G1770">
        <v>2.14</v>
      </c>
      <c r="H1770">
        <v>30</v>
      </c>
      <c r="I1770" t="s">
        <v>675</v>
      </c>
      <c r="K1770" t="s">
        <v>690</v>
      </c>
      <c r="L1770">
        <v>2.97</v>
      </c>
      <c r="M1770">
        <v>3</v>
      </c>
      <c r="O1770" t="s">
        <v>677</v>
      </c>
    </row>
    <row r="1771" spans="1:15" x14ac:dyDescent="0.25">
      <c r="A1771" t="s">
        <v>197</v>
      </c>
      <c r="B1771">
        <v>2022</v>
      </c>
      <c r="C1771" t="s">
        <v>12</v>
      </c>
      <c r="D1771">
        <v>4</v>
      </c>
      <c r="E1771">
        <v>2</v>
      </c>
      <c r="F1771">
        <v>1</v>
      </c>
      <c r="G1771">
        <v>2.14</v>
      </c>
      <c r="H1771">
        <v>30</v>
      </c>
      <c r="I1771" t="s">
        <v>675</v>
      </c>
      <c r="K1771" t="s">
        <v>691</v>
      </c>
      <c r="L1771">
        <v>2.35</v>
      </c>
      <c r="M1771">
        <v>2.1</v>
      </c>
      <c r="O1771" t="s">
        <v>677</v>
      </c>
    </row>
    <row r="1772" spans="1:15" x14ac:dyDescent="0.25">
      <c r="A1772" t="s">
        <v>197</v>
      </c>
      <c r="B1772">
        <v>2022</v>
      </c>
      <c r="C1772" t="s">
        <v>12</v>
      </c>
      <c r="D1772">
        <v>4</v>
      </c>
      <c r="E1772">
        <v>2</v>
      </c>
      <c r="F1772">
        <v>1</v>
      </c>
      <c r="G1772">
        <v>2.14</v>
      </c>
      <c r="H1772">
        <v>30</v>
      </c>
      <c r="I1772" t="s">
        <v>675</v>
      </c>
      <c r="K1772" t="s">
        <v>692</v>
      </c>
      <c r="L1772">
        <v>2.12</v>
      </c>
      <c r="M1772">
        <v>3</v>
      </c>
      <c r="O1772" t="s">
        <v>677</v>
      </c>
    </row>
    <row r="1773" spans="1:15" x14ac:dyDescent="0.25">
      <c r="A1773" t="s">
        <v>197</v>
      </c>
      <c r="B1773">
        <v>2022</v>
      </c>
      <c r="C1773" t="s">
        <v>12</v>
      </c>
      <c r="D1773">
        <v>4</v>
      </c>
      <c r="E1773">
        <v>2</v>
      </c>
      <c r="F1773">
        <v>1</v>
      </c>
      <c r="G1773">
        <v>2.14</v>
      </c>
      <c r="H1773">
        <v>30</v>
      </c>
      <c r="I1773" t="s">
        <v>675</v>
      </c>
      <c r="K1773" t="s">
        <v>693</v>
      </c>
      <c r="L1773">
        <v>3.93</v>
      </c>
      <c r="M1773">
        <v>3</v>
      </c>
      <c r="O1773" t="s">
        <v>677</v>
      </c>
    </row>
    <row r="1774" spans="1:15" x14ac:dyDescent="0.25">
      <c r="A1774" t="s">
        <v>197</v>
      </c>
      <c r="B1774">
        <v>2022</v>
      </c>
      <c r="C1774" t="s">
        <v>12</v>
      </c>
      <c r="D1774">
        <v>4</v>
      </c>
      <c r="E1774">
        <v>2</v>
      </c>
      <c r="F1774">
        <v>1</v>
      </c>
      <c r="G1774">
        <v>2.14</v>
      </c>
      <c r="H1774">
        <v>30</v>
      </c>
      <c r="I1774" t="s">
        <v>675</v>
      </c>
      <c r="K1774" t="s">
        <v>694</v>
      </c>
      <c r="L1774">
        <v>3.65</v>
      </c>
      <c r="M1774">
        <v>1</v>
      </c>
      <c r="O1774" t="s">
        <v>677</v>
      </c>
    </row>
    <row r="1775" spans="1:15" x14ac:dyDescent="0.25">
      <c r="A1775" t="s">
        <v>197</v>
      </c>
      <c r="B1775">
        <v>2022</v>
      </c>
      <c r="C1775" t="s">
        <v>12</v>
      </c>
      <c r="D1775">
        <v>4</v>
      </c>
      <c r="E1775">
        <v>2</v>
      </c>
      <c r="F1775">
        <v>2</v>
      </c>
      <c r="G1775">
        <v>3.27</v>
      </c>
      <c r="H1775">
        <v>60</v>
      </c>
      <c r="I1775" t="s">
        <v>675</v>
      </c>
      <c r="K1775" t="s">
        <v>690</v>
      </c>
      <c r="L1775">
        <v>2.62</v>
      </c>
      <c r="M1775">
        <v>3</v>
      </c>
      <c r="O1775" t="s">
        <v>677</v>
      </c>
    </row>
    <row r="1776" spans="1:15" x14ac:dyDescent="0.25">
      <c r="A1776" t="s">
        <v>197</v>
      </c>
      <c r="B1776">
        <v>2022</v>
      </c>
      <c r="C1776" t="s">
        <v>12</v>
      </c>
      <c r="D1776">
        <v>4</v>
      </c>
      <c r="E1776">
        <v>2</v>
      </c>
      <c r="F1776">
        <v>2</v>
      </c>
      <c r="G1776">
        <v>3.27</v>
      </c>
      <c r="H1776">
        <v>60</v>
      </c>
      <c r="I1776" t="s">
        <v>675</v>
      </c>
      <c r="K1776" t="s">
        <v>691</v>
      </c>
      <c r="L1776">
        <v>2.72</v>
      </c>
      <c r="M1776">
        <v>1</v>
      </c>
      <c r="O1776" t="s">
        <v>677</v>
      </c>
    </row>
    <row r="1777" spans="1:15" x14ac:dyDescent="0.25">
      <c r="A1777" t="s">
        <v>197</v>
      </c>
      <c r="B1777">
        <v>2022</v>
      </c>
      <c r="C1777" t="s">
        <v>12</v>
      </c>
      <c r="D1777">
        <v>4</v>
      </c>
      <c r="E1777">
        <v>2</v>
      </c>
      <c r="F1777">
        <v>2</v>
      </c>
      <c r="G1777">
        <v>3.27</v>
      </c>
      <c r="H1777">
        <v>60</v>
      </c>
      <c r="I1777" t="s">
        <v>675</v>
      </c>
      <c r="K1777" t="s">
        <v>692</v>
      </c>
      <c r="L1777">
        <v>3.54</v>
      </c>
      <c r="M1777">
        <v>2.1</v>
      </c>
      <c r="O1777" t="s">
        <v>677</v>
      </c>
    </row>
    <row r="1778" spans="1:15" x14ac:dyDescent="0.25">
      <c r="A1778" t="s">
        <v>197</v>
      </c>
      <c r="B1778">
        <v>2022</v>
      </c>
      <c r="C1778" t="s">
        <v>12</v>
      </c>
      <c r="D1778">
        <v>4</v>
      </c>
      <c r="E1778">
        <v>2</v>
      </c>
      <c r="F1778">
        <v>2</v>
      </c>
      <c r="G1778">
        <v>3.27</v>
      </c>
      <c r="H1778">
        <v>60</v>
      </c>
      <c r="I1778" t="s">
        <v>675</v>
      </c>
      <c r="K1778" t="s">
        <v>693</v>
      </c>
      <c r="L1778">
        <v>2.79</v>
      </c>
      <c r="M1778">
        <v>1</v>
      </c>
      <c r="O1778" t="s">
        <v>677</v>
      </c>
    </row>
    <row r="1779" spans="1:15" x14ac:dyDescent="0.25">
      <c r="A1779" t="s">
        <v>197</v>
      </c>
      <c r="B1779">
        <v>2022</v>
      </c>
      <c r="C1779" t="s">
        <v>12</v>
      </c>
      <c r="D1779">
        <v>4</v>
      </c>
      <c r="E1779">
        <v>2</v>
      </c>
      <c r="F1779">
        <v>2</v>
      </c>
      <c r="G1779">
        <v>3.27</v>
      </c>
      <c r="H1779">
        <v>60</v>
      </c>
      <c r="I1779" t="s">
        <v>675</v>
      </c>
      <c r="K1779" t="s">
        <v>694</v>
      </c>
      <c r="L1779">
        <v>3.05</v>
      </c>
      <c r="M1779">
        <v>3</v>
      </c>
      <c r="O1779" t="s">
        <v>677</v>
      </c>
    </row>
    <row r="1780" spans="1:15" x14ac:dyDescent="0.25">
      <c r="A1780" t="s">
        <v>197</v>
      </c>
      <c r="B1780">
        <v>2022</v>
      </c>
      <c r="C1780" t="s">
        <v>12</v>
      </c>
      <c r="D1780">
        <v>4</v>
      </c>
      <c r="E1780">
        <v>3</v>
      </c>
      <c r="F1780">
        <v>1</v>
      </c>
      <c r="G1780">
        <v>3.12</v>
      </c>
      <c r="H1780">
        <v>45</v>
      </c>
      <c r="I1780" t="s">
        <v>675</v>
      </c>
      <c r="K1780" t="s">
        <v>690</v>
      </c>
      <c r="L1780">
        <v>3.01</v>
      </c>
      <c r="M1780">
        <v>2.1</v>
      </c>
      <c r="O1780" t="s">
        <v>677</v>
      </c>
    </row>
    <row r="1781" spans="1:15" x14ac:dyDescent="0.25">
      <c r="A1781" t="s">
        <v>197</v>
      </c>
      <c r="B1781">
        <v>2022</v>
      </c>
      <c r="C1781" t="s">
        <v>12</v>
      </c>
      <c r="D1781">
        <v>4</v>
      </c>
      <c r="E1781">
        <v>3</v>
      </c>
      <c r="F1781">
        <v>1</v>
      </c>
      <c r="G1781">
        <v>3.12</v>
      </c>
      <c r="H1781">
        <v>45</v>
      </c>
      <c r="I1781" t="s">
        <v>675</v>
      </c>
      <c r="K1781" t="s">
        <v>691</v>
      </c>
      <c r="L1781">
        <v>2.12</v>
      </c>
      <c r="M1781">
        <v>1</v>
      </c>
      <c r="O1781" t="s">
        <v>677</v>
      </c>
    </row>
    <row r="1782" spans="1:15" x14ac:dyDescent="0.25">
      <c r="A1782" t="s">
        <v>197</v>
      </c>
      <c r="B1782">
        <v>2022</v>
      </c>
      <c r="C1782" t="s">
        <v>12</v>
      </c>
      <c r="D1782">
        <v>4</v>
      </c>
      <c r="E1782">
        <v>3</v>
      </c>
      <c r="F1782">
        <v>1</v>
      </c>
      <c r="G1782">
        <v>3.12</v>
      </c>
      <c r="H1782">
        <v>45</v>
      </c>
      <c r="I1782" t="s">
        <v>675</v>
      </c>
      <c r="K1782" t="s">
        <v>692</v>
      </c>
      <c r="L1782">
        <v>3.34</v>
      </c>
      <c r="M1782">
        <v>2.1</v>
      </c>
      <c r="O1782" t="s">
        <v>677</v>
      </c>
    </row>
    <row r="1783" spans="1:15" x14ac:dyDescent="0.25">
      <c r="A1783" t="s">
        <v>197</v>
      </c>
      <c r="B1783">
        <v>2022</v>
      </c>
      <c r="C1783" t="s">
        <v>12</v>
      </c>
      <c r="D1783">
        <v>4</v>
      </c>
      <c r="E1783">
        <v>3</v>
      </c>
      <c r="F1783">
        <v>1</v>
      </c>
      <c r="G1783">
        <v>3.12</v>
      </c>
      <c r="H1783">
        <v>45</v>
      </c>
      <c r="I1783" t="s">
        <v>675</v>
      </c>
      <c r="K1783" t="s">
        <v>693</v>
      </c>
      <c r="L1783">
        <v>2.14</v>
      </c>
      <c r="M1783">
        <v>3</v>
      </c>
      <c r="O1783" t="s">
        <v>677</v>
      </c>
    </row>
    <row r="1784" spans="1:15" x14ac:dyDescent="0.25">
      <c r="A1784" t="s">
        <v>197</v>
      </c>
      <c r="B1784">
        <v>2022</v>
      </c>
      <c r="C1784" t="s">
        <v>12</v>
      </c>
      <c r="D1784">
        <v>4</v>
      </c>
      <c r="E1784">
        <v>3</v>
      </c>
      <c r="F1784">
        <v>1</v>
      </c>
      <c r="G1784">
        <v>3.12</v>
      </c>
      <c r="H1784">
        <v>45</v>
      </c>
      <c r="I1784" t="s">
        <v>675</v>
      </c>
      <c r="K1784" t="s">
        <v>694</v>
      </c>
      <c r="L1784">
        <v>2.39</v>
      </c>
      <c r="M1784">
        <v>1</v>
      </c>
      <c r="O1784" t="s">
        <v>677</v>
      </c>
    </row>
    <row r="1785" spans="1:15" x14ac:dyDescent="0.25">
      <c r="A1785" t="s">
        <v>197</v>
      </c>
      <c r="B1785">
        <v>2022</v>
      </c>
      <c r="C1785" t="s">
        <v>12</v>
      </c>
      <c r="D1785">
        <v>4</v>
      </c>
      <c r="E1785">
        <v>3</v>
      </c>
      <c r="F1785">
        <v>2</v>
      </c>
      <c r="G1785">
        <v>2.25</v>
      </c>
      <c r="H1785">
        <v>90</v>
      </c>
      <c r="I1785" t="s">
        <v>675</v>
      </c>
      <c r="K1785" t="s">
        <v>690</v>
      </c>
      <c r="L1785">
        <v>2.5099999999999998</v>
      </c>
      <c r="M1785">
        <v>1</v>
      </c>
      <c r="O1785" t="s">
        <v>677</v>
      </c>
    </row>
    <row r="1786" spans="1:15" x14ac:dyDescent="0.25">
      <c r="A1786" t="s">
        <v>197</v>
      </c>
      <c r="B1786">
        <v>2022</v>
      </c>
      <c r="C1786" t="s">
        <v>12</v>
      </c>
      <c r="D1786">
        <v>4</v>
      </c>
      <c r="E1786">
        <v>3</v>
      </c>
      <c r="F1786">
        <v>2</v>
      </c>
      <c r="G1786">
        <v>2.25</v>
      </c>
      <c r="H1786">
        <v>90</v>
      </c>
      <c r="I1786" t="s">
        <v>675</v>
      </c>
      <c r="K1786" t="s">
        <v>691</v>
      </c>
      <c r="L1786">
        <v>2.5299999999999998</v>
      </c>
      <c r="M1786">
        <v>3</v>
      </c>
      <c r="O1786" t="s">
        <v>677</v>
      </c>
    </row>
    <row r="1787" spans="1:15" x14ac:dyDescent="0.25">
      <c r="A1787" t="s">
        <v>197</v>
      </c>
      <c r="B1787">
        <v>2022</v>
      </c>
      <c r="C1787" t="s">
        <v>12</v>
      </c>
      <c r="D1787">
        <v>4</v>
      </c>
      <c r="E1787">
        <v>3</v>
      </c>
      <c r="F1787">
        <v>2</v>
      </c>
      <c r="G1787">
        <v>2.25</v>
      </c>
      <c r="H1787">
        <v>90</v>
      </c>
      <c r="I1787" t="s">
        <v>675</v>
      </c>
      <c r="K1787" t="s">
        <v>692</v>
      </c>
      <c r="L1787">
        <v>2.93</v>
      </c>
      <c r="M1787">
        <v>2.1</v>
      </c>
      <c r="O1787" t="s">
        <v>677</v>
      </c>
    </row>
    <row r="1788" spans="1:15" x14ac:dyDescent="0.25">
      <c r="A1788" t="s">
        <v>197</v>
      </c>
      <c r="B1788">
        <v>2022</v>
      </c>
      <c r="C1788" t="s">
        <v>12</v>
      </c>
      <c r="D1788">
        <v>4</v>
      </c>
      <c r="E1788">
        <v>3</v>
      </c>
      <c r="F1788">
        <v>2</v>
      </c>
      <c r="G1788">
        <v>2.25</v>
      </c>
      <c r="H1788">
        <v>90</v>
      </c>
      <c r="I1788" t="s">
        <v>675</v>
      </c>
      <c r="K1788" t="s">
        <v>693</v>
      </c>
      <c r="L1788">
        <v>2.8</v>
      </c>
      <c r="M1788">
        <v>3</v>
      </c>
      <c r="O1788" t="s">
        <v>677</v>
      </c>
    </row>
    <row r="1789" spans="1:15" x14ac:dyDescent="0.25">
      <c r="A1789" t="s">
        <v>197</v>
      </c>
      <c r="B1789">
        <v>2022</v>
      </c>
      <c r="C1789" t="s">
        <v>12</v>
      </c>
      <c r="D1789">
        <v>4</v>
      </c>
      <c r="E1789">
        <v>3</v>
      </c>
      <c r="F1789">
        <v>2</v>
      </c>
      <c r="G1789">
        <v>2.25</v>
      </c>
      <c r="H1789">
        <v>90</v>
      </c>
      <c r="I1789" t="s">
        <v>675</v>
      </c>
      <c r="K1789" t="s">
        <v>694</v>
      </c>
      <c r="L1789">
        <v>2.9</v>
      </c>
      <c r="M1789">
        <v>3</v>
      </c>
      <c r="O1789" t="s">
        <v>677</v>
      </c>
    </row>
    <row r="1790" spans="1:15" x14ac:dyDescent="0.25">
      <c r="A1790" t="s">
        <v>197</v>
      </c>
      <c r="B1790">
        <v>2022</v>
      </c>
      <c r="C1790" t="s">
        <v>12</v>
      </c>
      <c r="D1790">
        <v>4</v>
      </c>
      <c r="E1790">
        <v>4</v>
      </c>
      <c r="F1790">
        <v>1</v>
      </c>
      <c r="G1790">
        <v>3.19</v>
      </c>
      <c r="H1790">
        <v>60</v>
      </c>
      <c r="I1790" t="s">
        <v>675</v>
      </c>
      <c r="K1790" t="s">
        <v>690</v>
      </c>
      <c r="L1790">
        <v>2.9</v>
      </c>
      <c r="M1790">
        <v>1</v>
      </c>
      <c r="O1790" t="s">
        <v>677</v>
      </c>
    </row>
    <row r="1791" spans="1:15" x14ac:dyDescent="0.25">
      <c r="A1791" t="s">
        <v>197</v>
      </c>
      <c r="B1791">
        <v>2022</v>
      </c>
      <c r="C1791" t="s">
        <v>12</v>
      </c>
      <c r="D1791">
        <v>4</v>
      </c>
      <c r="E1791">
        <v>4</v>
      </c>
      <c r="F1791">
        <v>1</v>
      </c>
      <c r="G1791">
        <v>3.19</v>
      </c>
      <c r="H1791">
        <v>60</v>
      </c>
      <c r="I1791" t="s">
        <v>675</v>
      </c>
      <c r="K1791" t="s">
        <v>691</v>
      </c>
      <c r="L1791">
        <v>3.66</v>
      </c>
      <c r="M1791">
        <v>3</v>
      </c>
      <c r="O1791" t="s">
        <v>677</v>
      </c>
    </row>
    <row r="1792" spans="1:15" x14ac:dyDescent="0.25">
      <c r="A1792" t="s">
        <v>197</v>
      </c>
      <c r="B1792">
        <v>2022</v>
      </c>
      <c r="C1792" t="s">
        <v>12</v>
      </c>
      <c r="D1792">
        <v>4</v>
      </c>
      <c r="E1792">
        <v>4</v>
      </c>
      <c r="F1792">
        <v>1</v>
      </c>
      <c r="G1792">
        <v>3.19</v>
      </c>
      <c r="H1792">
        <v>60</v>
      </c>
      <c r="I1792" t="s">
        <v>675</v>
      </c>
      <c r="K1792" t="s">
        <v>692</v>
      </c>
      <c r="L1792">
        <v>3.81</v>
      </c>
      <c r="M1792">
        <v>1</v>
      </c>
      <c r="O1792" t="s">
        <v>677</v>
      </c>
    </row>
    <row r="1793" spans="1:15" x14ac:dyDescent="0.25">
      <c r="A1793" t="s">
        <v>197</v>
      </c>
      <c r="B1793">
        <v>2022</v>
      </c>
      <c r="C1793" t="s">
        <v>12</v>
      </c>
      <c r="D1793">
        <v>4</v>
      </c>
      <c r="E1793">
        <v>4</v>
      </c>
      <c r="F1793">
        <v>1</v>
      </c>
      <c r="G1793">
        <v>3.19</v>
      </c>
      <c r="H1793">
        <v>60</v>
      </c>
      <c r="I1793" t="s">
        <v>675</v>
      </c>
      <c r="K1793" t="s">
        <v>693</v>
      </c>
      <c r="L1793">
        <v>2.11</v>
      </c>
      <c r="M1793">
        <v>1</v>
      </c>
      <c r="O1793" t="s">
        <v>677</v>
      </c>
    </row>
    <row r="1794" spans="1:15" x14ac:dyDescent="0.25">
      <c r="A1794" t="s">
        <v>197</v>
      </c>
      <c r="B1794">
        <v>2022</v>
      </c>
      <c r="C1794" t="s">
        <v>12</v>
      </c>
      <c r="D1794">
        <v>4</v>
      </c>
      <c r="E1794">
        <v>4</v>
      </c>
      <c r="F1794">
        <v>1</v>
      </c>
      <c r="G1794">
        <v>3.19</v>
      </c>
      <c r="H1794">
        <v>60</v>
      </c>
      <c r="I1794" t="s">
        <v>675</v>
      </c>
      <c r="K1794" t="s">
        <v>694</v>
      </c>
      <c r="L1794">
        <v>2.9</v>
      </c>
      <c r="M1794">
        <v>1</v>
      </c>
      <c r="O1794" t="s">
        <v>677</v>
      </c>
    </row>
    <row r="1795" spans="1:15" x14ac:dyDescent="0.25">
      <c r="A1795" t="s">
        <v>197</v>
      </c>
      <c r="B1795">
        <v>2022</v>
      </c>
      <c r="C1795" t="s">
        <v>12</v>
      </c>
      <c r="D1795">
        <v>4</v>
      </c>
      <c r="E1795">
        <v>4</v>
      </c>
      <c r="F1795">
        <v>2</v>
      </c>
      <c r="G1795">
        <v>3.67</v>
      </c>
      <c r="H1795">
        <v>120</v>
      </c>
      <c r="I1795" t="s">
        <v>675</v>
      </c>
      <c r="K1795" t="s">
        <v>690</v>
      </c>
      <c r="L1795">
        <v>3.41</v>
      </c>
      <c r="M1795">
        <v>2.1</v>
      </c>
      <c r="O1795" t="s">
        <v>677</v>
      </c>
    </row>
    <row r="1796" spans="1:15" x14ac:dyDescent="0.25">
      <c r="A1796" t="s">
        <v>197</v>
      </c>
      <c r="B1796">
        <v>2022</v>
      </c>
      <c r="C1796" t="s">
        <v>12</v>
      </c>
      <c r="D1796">
        <v>4</v>
      </c>
      <c r="E1796">
        <v>4</v>
      </c>
      <c r="F1796">
        <v>2</v>
      </c>
      <c r="G1796">
        <v>3.67</v>
      </c>
      <c r="H1796">
        <v>120</v>
      </c>
      <c r="I1796" t="s">
        <v>675</v>
      </c>
      <c r="K1796" t="s">
        <v>691</v>
      </c>
      <c r="L1796">
        <v>2.06</v>
      </c>
      <c r="M1796">
        <v>1</v>
      </c>
      <c r="O1796" t="s">
        <v>677</v>
      </c>
    </row>
    <row r="1797" spans="1:15" x14ac:dyDescent="0.25">
      <c r="A1797" t="s">
        <v>197</v>
      </c>
      <c r="B1797">
        <v>2022</v>
      </c>
      <c r="C1797" t="s">
        <v>12</v>
      </c>
      <c r="D1797">
        <v>4</v>
      </c>
      <c r="E1797">
        <v>4</v>
      </c>
      <c r="F1797">
        <v>2</v>
      </c>
      <c r="G1797">
        <v>3.67</v>
      </c>
      <c r="H1797">
        <v>120</v>
      </c>
      <c r="I1797" t="s">
        <v>675</v>
      </c>
      <c r="K1797" t="s">
        <v>692</v>
      </c>
      <c r="L1797">
        <v>3.66</v>
      </c>
      <c r="M1797">
        <v>1</v>
      </c>
      <c r="O1797" t="s">
        <v>677</v>
      </c>
    </row>
    <row r="1798" spans="1:15" x14ac:dyDescent="0.25">
      <c r="A1798" t="s">
        <v>197</v>
      </c>
      <c r="B1798">
        <v>2022</v>
      </c>
      <c r="C1798" t="s">
        <v>12</v>
      </c>
      <c r="D1798">
        <v>4</v>
      </c>
      <c r="E1798">
        <v>4</v>
      </c>
      <c r="F1798">
        <v>2</v>
      </c>
      <c r="G1798">
        <v>3.67</v>
      </c>
      <c r="H1798">
        <v>120</v>
      </c>
      <c r="I1798" t="s">
        <v>675</v>
      </c>
      <c r="K1798" t="s">
        <v>693</v>
      </c>
      <c r="L1798">
        <v>3.66</v>
      </c>
      <c r="M1798">
        <v>2.1</v>
      </c>
      <c r="O1798" t="s">
        <v>677</v>
      </c>
    </row>
    <row r="1799" spans="1:15" x14ac:dyDescent="0.25">
      <c r="A1799" t="s">
        <v>197</v>
      </c>
      <c r="B1799">
        <v>2022</v>
      </c>
      <c r="C1799" t="s">
        <v>12</v>
      </c>
      <c r="D1799">
        <v>4</v>
      </c>
      <c r="E1799">
        <v>4</v>
      </c>
      <c r="F1799">
        <v>2</v>
      </c>
      <c r="G1799">
        <v>3.67</v>
      </c>
      <c r="H1799">
        <v>120</v>
      </c>
      <c r="I1799" t="s">
        <v>675</v>
      </c>
      <c r="K1799" t="s">
        <v>694</v>
      </c>
      <c r="L1799">
        <v>3.02</v>
      </c>
      <c r="M1799">
        <v>2.1</v>
      </c>
      <c r="O1799" t="s">
        <v>677</v>
      </c>
    </row>
    <row r="1800" spans="1:15" x14ac:dyDescent="0.25">
      <c r="A1800" t="s">
        <v>207</v>
      </c>
      <c r="B1800">
        <v>2022</v>
      </c>
      <c r="C1800" t="s">
        <v>7</v>
      </c>
      <c r="D1800">
        <v>5</v>
      </c>
      <c r="E1800">
        <v>1</v>
      </c>
      <c r="F1800">
        <v>1</v>
      </c>
      <c r="G1800">
        <v>2.02</v>
      </c>
      <c r="H1800">
        <v>15</v>
      </c>
      <c r="I1800" t="s">
        <v>675</v>
      </c>
      <c r="K1800" t="s">
        <v>703</v>
      </c>
      <c r="L1800">
        <v>3.06</v>
      </c>
      <c r="M1800">
        <v>2.1</v>
      </c>
      <c r="O1800" t="s">
        <v>677</v>
      </c>
    </row>
    <row r="1801" spans="1:15" x14ac:dyDescent="0.25">
      <c r="A1801" t="s">
        <v>207</v>
      </c>
      <c r="B1801">
        <v>2022</v>
      </c>
      <c r="C1801" t="s">
        <v>7</v>
      </c>
      <c r="D1801">
        <v>5</v>
      </c>
      <c r="E1801">
        <v>1</v>
      </c>
      <c r="F1801">
        <v>1</v>
      </c>
      <c r="G1801">
        <v>2.02</v>
      </c>
      <c r="H1801">
        <v>15</v>
      </c>
      <c r="I1801" t="s">
        <v>675</v>
      </c>
      <c r="K1801" t="s">
        <v>704</v>
      </c>
      <c r="L1801">
        <v>2.86</v>
      </c>
      <c r="M1801">
        <v>3</v>
      </c>
      <c r="O1801" t="s">
        <v>677</v>
      </c>
    </row>
    <row r="1802" spans="1:15" x14ac:dyDescent="0.25">
      <c r="A1802" t="s">
        <v>207</v>
      </c>
      <c r="B1802">
        <v>2022</v>
      </c>
      <c r="C1802" t="s">
        <v>7</v>
      </c>
      <c r="D1802">
        <v>5</v>
      </c>
      <c r="E1802">
        <v>1</v>
      </c>
      <c r="F1802">
        <v>1</v>
      </c>
      <c r="G1802">
        <v>2.02</v>
      </c>
      <c r="H1802">
        <v>15</v>
      </c>
      <c r="I1802" t="s">
        <v>675</v>
      </c>
      <c r="K1802" t="s">
        <v>705</v>
      </c>
      <c r="L1802">
        <v>3.44</v>
      </c>
      <c r="M1802">
        <v>3</v>
      </c>
      <c r="O1802" t="s">
        <v>677</v>
      </c>
    </row>
    <row r="1803" spans="1:15" x14ac:dyDescent="0.25">
      <c r="A1803" t="s">
        <v>207</v>
      </c>
      <c r="B1803">
        <v>2022</v>
      </c>
      <c r="C1803" t="s">
        <v>7</v>
      </c>
      <c r="D1803">
        <v>5</v>
      </c>
      <c r="E1803">
        <v>1</v>
      </c>
      <c r="F1803">
        <v>1</v>
      </c>
      <c r="G1803">
        <v>2.02</v>
      </c>
      <c r="H1803">
        <v>15</v>
      </c>
      <c r="I1803" t="s">
        <v>675</v>
      </c>
      <c r="K1803" t="s">
        <v>706</v>
      </c>
      <c r="L1803">
        <v>3.89</v>
      </c>
      <c r="M1803">
        <v>1</v>
      </c>
      <c r="O1803" t="s">
        <v>677</v>
      </c>
    </row>
    <row r="1804" spans="1:15" x14ac:dyDescent="0.25">
      <c r="A1804" t="s">
        <v>207</v>
      </c>
      <c r="B1804">
        <v>2022</v>
      </c>
      <c r="C1804" t="s">
        <v>7</v>
      </c>
      <c r="D1804">
        <v>5</v>
      </c>
      <c r="E1804">
        <v>1</v>
      </c>
      <c r="F1804">
        <v>2</v>
      </c>
      <c r="G1804">
        <v>3.61</v>
      </c>
      <c r="H1804">
        <v>30</v>
      </c>
      <c r="I1804" t="s">
        <v>675</v>
      </c>
      <c r="K1804" t="s">
        <v>703</v>
      </c>
      <c r="L1804">
        <v>3.66</v>
      </c>
      <c r="M1804">
        <v>1</v>
      </c>
      <c r="O1804" t="s">
        <v>677</v>
      </c>
    </row>
    <row r="1805" spans="1:15" x14ac:dyDescent="0.25">
      <c r="A1805" t="s">
        <v>207</v>
      </c>
      <c r="B1805">
        <v>2022</v>
      </c>
      <c r="C1805" t="s">
        <v>7</v>
      </c>
      <c r="D1805">
        <v>5</v>
      </c>
      <c r="E1805">
        <v>1</v>
      </c>
      <c r="F1805">
        <v>2</v>
      </c>
      <c r="G1805">
        <v>3.61</v>
      </c>
      <c r="H1805">
        <v>30</v>
      </c>
      <c r="I1805" t="s">
        <v>675</v>
      </c>
      <c r="K1805" t="s">
        <v>704</v>
      </c>
      <c r="L1805">
        <v>2.81</v>
      </c>
      <c r="M1805">
        <v>2.1</v>
      </c>
      <c r="O1805" t="s">
        <v>677</v>
      </c>
    </row>
    <row r="1806" spans="1:15" x14ac:dyDescent="0.25">
      <c r="A1806" t="s">
        <v>207</v>
      </c>
      <c r="B1806">
        <v>2022</v>
      </c>
      <c r="C1806" t="s">
        <v>7</v>
      </c>
      <c r="D1806">
        <v>5</v>
      </c>
      <c r="E1806">
        <v>1</v>
      </c>
      <c r="F1806">
        <v>2</v>
      </c>
      <c r="G1806">
        <v>3.61</v>
      </c>
      <c r="H1806">
        <v>30</v>
      </c>
      <c r="I1806" t="s">
        <v>675</v>
      </c>
      <c r="K1806" t="s">
        <v>705</v>
      </c>
      <c r="L1806">
        <v>3.14</v>
      </c>
      <c r="M1806">
        <v>1</v>
      </c>
      <c r="O1806" t="s">
        <v>677</v>
      </c>
    </row>
    <row r="1807" spans="1:15" x14ac:dyDescent="0.25">
      <c r="A1807" t="s">
        <v>207</v>
      </c>
      <c r="B1807">
        <v>2022</v>
      </c>
      <c r="C1807" t="s">
        <v>7</v>
      </c>
      <c r="D1807">
        <v>5</v>
      </c>
      <c r="E1807">
        <v>1</v>
      </c>
      <c r="F1807">
        <v>2</v>
      </c>
      <c r="G1807">
        <v>3.61</v>
      </c>
      <c r="H1807">
        <v>30</v>
      </c>
      <c r="I1807" t="s">
        <v>675</v>
      </c>
      <c r="K1807" t="s">
        <v>706</v>
      </c>
      <c r="L1807">
        <v>3.09</v>
      </c>
      <c r="M1807">
        <v>1</v>
      </c>
      <c r="O1807" t="s">
        <v>677</v>
      </c>
    </row>
    <row r="1808" spans="1:15" x14ac:dyDescent="0.25">
      <c r="A1808" t="s">
        <v>207</v>
      </c>
      <c r="B1808">
        <v>2022</v>
      </c>
      <c r="C1808" t="s">
        <v>7</v>
      </c>
      <c r="D1808">
        <v>5</v>
      </c>
      <c r="E1808">
        <v>2</v>
      </c>
      <c r="F1808">
        <v>1</v>
      </c>
      <c r="G1808">
        <v>2.0099999999999998</v>
      </c>
      <c r="H1808">
        <v>30</v>
      </c>
      <c r="I1808" t="s">
        <v>675</v>
      </c>
      <c r="K1808" t="s">
        <v>703</v>
      </c>
      <c r="L1808">
        <v>3.79</v>
      </c>
      <c r="M1808">
        <v>2.1</v>
      </c>
      <c r="O1808" t="s">
        <v>677</v>
      </c>
    </row>
    <row r="1809" spans="1:15" x14ac:dyDescent="0.25">
      <c r="A1809" t="s">
        <v>207</v>
      </c>
      <c r="B1809">
        <v>2022</v>
      </c>
      <c r="C1809" t="s">
        <v>7</v>
      </c>
      <c r="D1809">
        <v>5</v>
      </c>
      <c r="E1809">
        <v>2</v>
      </c>
      <c r="F1809">
        <v>1</v>
      </c>
      <c r="G1809">
        <v>2.0099999999999998</v>
      </c>
      <c r="H1809">
        <v>30</v>
      </c>
      <c r="I1809" t="s">
        <v>675</v>
      </c>
      <c r="K1809" t="s">
        <v>704</v>
      </c>
      <c r="L1809">
        <v>2.5299999999999998</v>
      </c>
      <c r="M1809">
        <v>1</v>
      </c>
      <c r="O1809" t="s">
        <v>677</v>
      </c>
    </row>
    <row r="1810" spans="1:15" x14ac:dyDescent="0.25">
      <c r="A1810" t="s">
        <v>207</v>
      </c>
      <c r="B1810">
        <v>2022</v>
      </c>
      <c r="C1810" t="s">
        <v>7</v>
      </c>
      <c r="D1810">
        <v>5</v>
      </c>
      <c r="E1810">
        <v>2</v>
      </c>
      <c r="F1810">
        <v>1</v>
      </c>
      <c r="G1810">
        <v>2.0099999999999998</v>
      </c>
      <c r="H1810">
        <v>30</v>
      </c>
      <c r="I1810" t="s">
        <v>675</v>
      </c>
      <c r="K1810" t="s">
        <v>705</v>
      </c>
      <c r="L1810">
        <v>2.23</v>
      </c>
      <c r="M1810">
        <v>2.1</v>
      </c>
      <c r="O1810" t="s">
        <v>677</v>
      </c>
    </row>
    <row r="1811" spans="1:15" x14ac:dyDescent="0.25">
      <c r="A1811" t="s">
        <v>207</v>
      </c>
      <c r="B1811">
        <v>2022</v>
      </c>
      <c r="C1811" t="s">
        <v>7</v>
      </c>
      <c r="D1811">
        <v>5</v>
      </c>
      <c r="E1811">
        <v>2</v>
      </c>
      <c r="F1811">
        <v>1</v>
      </c>
      <c r="G1811">
        <v>2.0099999999999998</v>
      </c>
      <c r="H1811">
        <v>30</v>
      </c>
      <c r="I1811" t="s">
        <v>675</v>
      </c>
      <c r="K1811" t="s">
        <v>706</v>
      </c>
      <c r="L1811">
        <v>2.36</v>
      </c>
      <c r="M1811">
        <v>2.1</v>
      </c>
      <c r="O1811" t="s">
        <v>677</v>
      </c>
    </row>
    <row r="1812" spans="1:15" x14ac:dyDescent="0.25">
      <c r="A1812" t="s">
        <v>207</v>
      </c>
      <c r="B1812">
        <v>2022</v>
      </c>
      <c r="C1812" t="s">
        <v>7</v>
      </c>
      <c r="D1812">
        <v>5</v>
      </c>
      <c r="E1812">
        <v>2</v>
      </c>
      <c r="F1812">
        <v>2</v>
      </c>
      <c r="G1812">
        <v>3.19</v>
      </c>
      <c r="H1812">
        <v>60</v>
      </c>
      <c r="I1812" t="s">
        <v>675</v>
      </c>
      <c r="K1812" t="s">
        <v>703</v>
      </c>
      <c r="L1812">
        <v>2.54</v>
      </c>
      <c r="M1812">
        <v>1</v>
      </c>
      <c r="O1812" t="s">
        <v>677</v>
      </c>
    </row>
    <row r="1813" spans="1:15" x14ac:dyDescent="0.25">
      <c r="A1813" t="s">
        <v>207</v>
      </c>
      <c r="B1813">
        <v>2022</v>
      </c>
      <c r="C1813" t="s">
        <v>7</v>
      </c>
      <c r="D1813">
        <v>5</v>
      </c>
      <c r="E1813">
        <v>2</v>
      </c>
      <c r="F1813">
        <v>2</v>
      </c>
      <c r="G1813">
        <v>3.19</v>
      </c>
      <c r="H1813">
        <v>60</v>
      </c>
      <c r="I1813" t="s">
        <v>675</v>
      </c>
      <c r="K1813" t="s">
        <v>704</v>
      </c>
      <c r="L1813">
        <v>2.25</v>
      </c>
      <c r="M1813">
        <v>1</v>
      </c>
      <c r="O1813" t="s">
        <v>677</v>
      </c>
    </row>
    <row r="1814" spans="1:15" x14ac:dyDescent="0.25">
      <c r="A1814" t="s">
        <v>207</v>
      </c>
      <c r="B1814">
        <v>2022</v>
      </c>
      <c r="C1814" t="s">
        <v>7</v>
      </c>
      <c r="D1814">
        <v>5</v>
      </c>
      <c r="E1814">
        <v>2</v>
      </c>
      <c r="F1814">
        <v>2</v>
      </c>
      <c r="G1814">
        <v>3.19</v>
      </c>
      <c r="H1814">
        <v>60</v>
      </c>
      <c r="I1814" t="s">
        <v>675</v>
      </c>
      <c r="K1814" t="s">
        <v>705</v>
      </c>
      <c r="L1814">
        <v>2.08</v>
      </c>
      <c r="M1814">
        <v>1</v>
      </c>
      <c r="O1814" t="s">
        <v>677</v>
      </c>
    </row>
    <row r="1815" spans="1:15" x14ac:dyDescent="0.25">
      <c r="A1815" t="s">
        <v>207</v>
      </c>
      <c r="B1815">
        <v>2022</v>
      </c>
      <c r="C1815" t="s">
        <v>7</v>
      </c>
      <c r="D1815">
        <v>5</v>
      </c>
      <c r="E1815">
        <v>2</v>
      </c>
      <c r="F1815">
        <v>2</v>
      </c>
      <c r="G1815">
        <v>3.19</v>
      </c>
      <c r="H1815">
        <v>60</v>
      </c>
      <c r="I1815" t="s">
        <v>675</v>
      </c>
      <c r="K1815" t="s">
        <v>706</v>
      </c>
      <c r="L1815">
        <v>3.8</v>
      </c>
      <c r="M1815">
        <v>3</v>
      </c>
      <c r="O1815" t="s">
        <v>677</v>
      </c>
    </row>
    <row r="1816" spans="1:15" x14ac:dyDescent="0.25">
      <c r="A1816" t="s">
        <v>207</v>
      </c>
      <c r="B1816">
        <v>2022</v>
      </c>
      <c r="C1816" t="s">
        <v>7</v>
      </c>
      <c r="D1816">
        <v>5</v>
      </c>
      <c r="E1816">
        <v>3</v>
      </c>
      <c r="F1816">
        <v>1</v>
      </c>
      <c r="G1816">
        <v>2.21</v>
      </c>
      <c r="H1816">
        <v>45</v>
      </c>
      <c r="I1816" t="s">
        <v>675</v>
      </c>
      <c r="K1816" t="s">
        <v>703</v>
      </c>
      <c r="L1816">
        <v>2.72</v>
      </c>
      <c r="M1816">
        <v>3</v>
      </c>
      <c r="O1816" t="s">
        <v>677</v>
      </c>
    </row>
    <row r="1817" spans="1:15" x14ac:dyDescent="0.25">
      <c r="A1817" t="s">
        <v>207</v>
      </c>
      <c r="B1817">
        <v>2022</v>
      </c>
      <c r="C1817" t="s">
        <v>7</v>
      </c>
      <c r="D1817">
        <v>5</v>
      </c>
      <c r="E1817">
        <v>3</v>
      </c>
      <c r="F1817">
        <v>1</v>
      </c>
      <c r="G1817">
        <v>2.21</v>
      </c>
      <c r="H1817">
        <v>45</v>
      </c>
      <c r="I1817" t="s">
        <v>675</v>
      </c>
      <c r="K1817" t="s">
        <v>704</v>
      </c>
      <c r="L1817">
        <v>3.23</v>
      </c>
      <c r="M1817">
        <v>3</v>
      </c>
      <c r="O1817" t="s">
        <v>677</v>
      </c>
    </row>
    <row r="1818" spans="1:15" x14ac:dyDescent="0.25">
      <c r="A1818" t="s">
        <v>207</v>
      </c>
      <c r="B1818">
        <v>2022</v>
      </c>
      <c r="C1818" t="s">
        <v>7</v>
      </c>
      <c r="D1818">
        <v>5</v>
      </c>
      <c r="E1818">
        <v>3</v>
      </c>
      <c r="F1818">
        <v>1</v>
      </c>
      <c r="G1818">
        <v>2.21</v>
      </c>
      <c r="H1818">
        <v>45</v>
      </c>
      <c r="I1818" t="s">
        <v>675</v>
      </c>
      <c r="K1818" t="s">
        <v>705</v>
      </c>
      <c r="L1818">
        <v>3.59</v>
      </c>
      <c r="M1818">
        <v>1</v>
      </c>
      <c r="O1818" t="s">
        <v>677</v>
      </c>
    </row>
    <row r="1819" spans="1:15" x14ac:dyDescent="0.25">
      <c r="A1819" t="s">
        <v>207</v>
      </c>
      <c r="B1819">
        <v>2022</v>
      </c>
      <c r="C1819" t="s">
        <v>7</v>
      </c>
      <c r="D1819">
        <v>5</v>
      </c>
      <c r="E1819">
        <v>3</v>
      </c>
      <c r="F1819">
        <v>1</v>
      </c>
      <c r="G1819">
        <v>2.21</v>
      </c>
      <c r="H1819">
        <v>45</v>
      </c>
      <c r="I1819" t="s">
        <v>675</v>
      </c>
      <c r="K1819" t="s">
        <v>706</v>
      </c>
      <c r="L1819">
        <v>3.69</v>
      </c>
      <c r="M1819">
        <v>3</v>
      </c>
      <c r="O1819" t="s">
        <v>677</v>
      </c>
    </row>
    <row r="1820" spans="1:15" x14ac:dyDescent="0.25">
      <c r="A1820" t="s">
        <v>207</v>
      </c>
      <c r="B1820">
        <v>2022</v>
      </c>
      <c r="C1820" t="s">
        <v>7</v>
      </c>
      <c r="D1820">
        <v>5</v>
      </c>
      <c r="E1820">
        <v>3</v>
      </c>
      <c r="F1820">
        <v>2</v>
      </c>
      <c r="G1820">
        <v>2.3199999999999998</v>
      </c>
      <c r="H1820">
        <v>90</v>
      </c>
      <c r="I1820" t="s">
        <v>675</v>
      </c>
      <c r="K1820" t="s">
        <v>703</v>
      </c>
      <c r="L1820">
        <v>2.94</v>
      </c>
      <c r="M1820">
        <v>1</v>
      </c>
      <c r="O1820" t="s">
        <v>677</v>
      </c>
    </row>
    <row r="1821" spans="1:15" x14ac:dyDescent="0.25">
      <c r="A1821" t="s">
        <v>207</v>
      </c>
      <c r="B1821">
        <v>2022</v>
      </c>
      <c r="C1821" t="s">
        <v>7</v>
      </c>
      <c r="D1821">
        <v>5</v>
      </c>
      <c r="E1821">
        <v>3</v>
      </c>
      <c r="F1821">
        <v>2</v>
      </c>
      <c r="G1821">
        <v>2.3199999999999998</v>
      </c>
      <c r="H1821">
        <v>90</v>
      </c>
      <c r="I1821" t="s">
        <v>675</v>
      </c>
      <c r="K1821" t="s">
        <v>704</v>
      </c>
      <c r="L1821">
        <v>3.15</v>
      </c>
      <c r="M1821">
        <v>3</v>
      </c>
      <c r="O1821" t="s">
        <v>677</v>
      </c>
    </row>
    <row r="1822" spans="1:15" x14ac:dyDescent="0.25">
      <c r="A1822" t="s">
        <v>207</v>
      </c>
      <c r="B1822">
        <v>2022</v>
      </c>
      <c r="C1822" t="s">
        <v>7</v>
      </c>
      <c r="D1822">
        <v>5</v>
      </c>
      <c r="E1822">
        <v>3</v>
      </c>
      <c r="F1822">
        <v>2</v>
      </c>
      <c r="G1822">
        <v>2.3199999999999998</v>
      </c>
      <c r="H1822">
        <v>90</v>
      </c>
      <c r="I1822" t="s">
        <v>675</v>
      </c>
      <c r="K1822" t="s">
        <v>705</v>
      </c>
      <c r="L1822">
        <v>2.42</v>
      </c>
      <c r="M1822">
        <v>2.1</v>
      </c>
      <c r="O1822" t="s">
        <v>677</v>
      </c>
    </row>
    <row r="1823" spans="1:15" x14ac:dyDescent="0.25">
      <c r="A1823" t="s">
        <v>207</v>
      </c>
      <c r="B1823">
        <v>2022</v>
      </c>
      <c r="C1823" t="s">
        <v>7</v>
      </c>
      <c r="D1823">
        <v>5</v>
      </c>
      <c r="E1823">
        <v>3</v>
      </c>
      <c r="F1823">
        <v>2</v>
      </c>
      <c r="G1823">
        <v>2.3199999999999998</v>
      </c>
      <c r="H1823">
        <v>90</v>
      </c>
      <c r="I1823" t="s">
        <v>675</v>
      </c>
      <c r="K1823" t="s">
        <v>706</v>
      </c>
      <c r="L1823">
        <v>2.15</v>
      </c>
      <c r="M1823">
        <v>2.1</v>
      </c>
      <c r="O1823" t="s">
        <v>677</v>
      </c>
    </row>
    <row r="1824" spans="1:15" x14ac:dyDescent="0.25">
      <c r="A1824" t="s">
        <v>207</v>
      </c>
      <c r="B1824">
        <v>2022</v>
      </c>
      <c r="C1824" t="s">
        <v>7</v>
      </c>
      <c r="D1824">
        <v>5</v>
      </c>
      <c r="E1824">
        <v>4</v>
      </c>
      <c r="F1824">
        <v>1</v>
      </c>
      <c r="G1824">
        <v>2.52</v>
      </c>
      <c r="H1824">
        <v>60</v>
      </c>
      <c r="I1824" t="s">
        <v>675</v>
      </c>
      <c r="K1824" t="s">
        <v>703</v>
      </c>
      <c r="L1824">
        <v>3.83</v>
      </c>
      <c r="M1824">
        <v>3</v>
      </c>
      <c r="O1824" t="s">
        <v>677</v>
      </c>
    </row>
    <row r="1825" spans="1:15" x14ac:dyDescent="0.25">
      <c r="A1825" t="s">
        <v>207</v>
      </c>
      <c r="B1825">
        <v>2022</v>
      </c>
      <c r="C1825" t="s">
        <v>7</v>
      </c>
      <c r="D1825">
        <v>5</v>
      </c>
      <c r="E1825">
        <v>4</v>
      </c>
      <c r="F1825">
        <v>1</v>
      </c>
      <c r="G1825">
        <v>2.52</v>
      </c>
      <c r="H1825">
        <v>60</v>
      </c>
      <c r="I1825" t="s">
        <v>675</v>
      </c>
      <c r="K1825" t="s">
        <v>704</v>
      </c>
      <c r="L1825">
        <v>2.09</v>
      </c>
      <c r="M1825">
        <v>2.1</v>
      </c>
      <c r="O1825" t="s">
        <v>677</v>
      </c>
    </row>
    <row r="1826" spans="1:15" x14ac:dyDescent="0.25">
      <c r="A1826" t="s">
        <v>207</v>
      </c>
      <c r="B1826">
        <v>2022</v>
      </c>
      <c r="C1826" t="s">
        <v>7</v>
      </c>
      <c r="D1826">
        <v>5</v>
      </c>
      <c r="E1826">
        <v>4</v>
      </c>
      <c r="F1826">
        <v>1</v>
      </c>
      <c r="G1826">
        <v>2.52</v>
      </c>
      <c r="H1826">
        <v>60</v>
      </c>
      <c r="I1826" t="s">
        <v>675</v>
      </c>
      <c r="K1826" t="s">
        <v>705</v>
      </c>
      <c r="L1826">
        <v>2.81</v>
      </c>
      <c r="M1826">
        <v>1</v>
      </c>
      <c r="O1826" t="s">
        <v>677</v>
      </c>
    </row>
    <row r="1827" spans="1:15" x14ac:dyDescent="0.25">
      <c r="A1827" t="s">
        <v>207</v>
      </c>
      <c r="B1827">
        <v>2022</v>
      </c>
      <c r="C1827" t="s">
        <v>7</v>
      </c>
      <c r="D1827">
        <v>5</v>
      </c>
      <c r="E1827">
        <v>4</v>
      </c>
      <c r="F1827">
        <v>1</v>
      </c>
      <c r="G1827">
        <v>2.52</v>
      </c>
      <c r="H1827">
        <v>60</v>
      </c>
      <c r="I1827" t="s">
        <v>675</v>
      </c>
      <c r="K1827" t="s">
        <v>706</v>
      </c>
      <c r="L1827">
        <v>2.11</v>
      </c>
      <c r="M1827">
        <v>3</v>
      </c>
      <c r="O1827" t="s">
        <v>677</v>
      </c>
    </row>
    <row r="1828" spans="1:15" x14ac:dyDescent="0.25">
      <c r="A1828" t="s">
        <v>207</v>
      </c>
      <c r="B1828">
        <v>2022</v>
      </c>
      <c r="C1828" t="s">
        <v>7</v>
      </c>
      <c r="D1828">
        <v>5</v>
      </c>
      <c r="E1828">
        <v>4</v>
      </c>
      <c r="F1828">
        <v>2</v>
      </c>
      <c r="G1828">
        <v>3.93</v>
      </c>
      <c r="H1828">
        <v>120</v>
      </c>
      <c r="I1828" t="s">
        <v>675</v>
      </c>
      <c r="K1828" t="s">
        <v>703</v>
      </c>
      <c r="L1828">
        <v>2.5499999999999998</v>
      </c>
      <c r="M1828">
        <v>3</v>
      </c>
      <c r="O1828" t="s">
        <v>677</v>
      </c>
    </row>
    <row r="1829" spans="1:15" x14ac:dyDescent="0.25">
      <c r="A1829" t="s">
        <v>207</v>
      </c>
      <c r="B1829">
        <v>2022</v>
      </c>
      <c r="C1829" t="s">
        <v>7</v>
      </c>
      <c r="D1829">
        <v>5</v>
      </c>
      <c r="E1829">
        <v>4</v>
      </c>
      <c r="F1829">
        <v>2</v>
      </c>
      <c r="G1829">
        <v>3.93</v>
      </c>
      <c r="H1829">
        <v>120</v>
      </c>
      <c r="I1829" t="s">
        <v>675</v>
      </c>
      <c r="K1829" t="s">
        <v>704</v>
      </c>
      <c r="L1829">
        <v>3.3</v>
      </c>
      <c r="M1829">
        <v>2.1</v>
      </c>
      <c r="O1829" t="s">
        <v>677</v>
      </c>
    </row>
    <row r="1830" spans="1:15" x14ac:dyDescent="0.25">
      <c r="A1830" t="s">
        <v>207</v>
      </c>
      <c r="B1830">
        <v>2022</v>
      </c>
      <c r="C1830" t="s">
        <v>7</v>
      </c>
      <c r="D1830">
        <v>5</v>
      </c>
      <c r="E1830">
        <v>4</v>
      </c>
      <c r="F1830">
        <v>2</v>
      </c>
      <c r="G1830">
        <v>3.93</v>
      </c>
      <c r="H1830">
        <v>120</v>
      </c>
      <c r="I1830" t="s">
        <v>675</v>
      </c>
      <c r="K1830" t="s">
        <v>705</v>
      </c>
      <c r="L1830">
        <v>3.98</v>
      </c>
      <c r="M1830">
        <v>3</v>
      </c>
      <c r="O1830" t="s">
        <v>677</v>
      </c>
    </row>
    <row r="1831" spans="1:15" x14ac:dyDescent="0.25">
      <c r="A1831" t="s">
        <v>207</v>
      </c>
      <c r="B1831">
        <v>2022</v>
      </c>
      <c r="C1831" t="s">
        <v>7</v>
      </c>
      <c r="D1831">
        <v>5</v>
      </c>
      <c r="E1831">
        <v>4</v>
      </c>
      <c r="F1831">
        <v>2</v>
      </c>
      <c r="G1831">
        <v>3.93</v>
      </c>
      <c r="H1831">
        <v>120</v>
      </c>
      <c r="I1831" t="s">
        <v>675</v>
      </c>
      <c r="K1831" t="s">
        <v>706</v>
      </c>
      <c r="L1831">
        <v>2.33</v>
      </c>
      <c r="M1831">
        <v>3</v>
      </c>
      <c r="O1831" t="s">
        <v>677</v>
      </c>
    </row>
    <row r="1832" spans="1:15" x14ac:dyDescent="0.25">
      <c r="A1832" t="s">
        <v>196</v>
      </c>
      <c r="B1832">
        <v>2022</v>
      </c>
      <c r="C1832" t="s">
        <v>12</v>
      </c>
      <c r="D1832">
        <v>5</v>
      </c>
      <c r="E1832">
        <v>1</v>
      </c>
      <c r="F1832">
        <v>1</v>
      </c>
      <c r="G1832">
        <v>3.05</v>
      </c>
      <c r="H1832">
        <v>15</v>
      </c>
      <c r="I1832" t="s">
        <v>675</v>
      </c>
      <c r="K1832" t="s">
        <v>690</v>
      </c>
      <c r="L1832">
        <v>3.08</v>
      </c>
      <c r="M1832">
        <v>2.1</v>
      </c>
      <c r="O1832" t="s">
        <v>677</v>
      </c>
    </row>
    <row r="1833" spans="1:15" x14ac:dyDescent="0.25">
      <c r="A1833" t="s">
        <v>196</v>
      </c>
      <c r="B1833">
        <v>2022</v>
      </c>
      <c r="C1833" t="s">
        <v>12</v>
      </c>
      <c r="D1833">
        <v>5</v>
      </c>
      <c r="E1833">
        <v>1</v>
      </c>
      <c r="F1833">
        <v>1</v>
      </c>
      <c r="G1833">
        <v>3.05</v>
      </c>
      <c r="H1833">
        <v>15</v>
      </c>
      <c r="I1833" t="s">
        <v>675</v>
      </c>
      <c r="K1833" t="s">
        <v>691</v>
      </c>
      <c r="L1833">
        <v>2.7</v>
      </c>
      <c r="M1833">
        <v>2.1</v>
      </c>
      <c r="O1833" t="s">
        <v>677</v>
      </c>
    </row>
    <row r="1834" spans="1:15" x14ac:dyDescent="0.25">
      <c r="A1834" t="s">
        <v>196</v>
      </c>
      <c r="B1834">
        <v>2022</v>
      </c>
      <c r="C1834" t="s">
        <v>12</v>
      </c>
      <c r="D1834">
        <v>5</v>
      </c>
      <c r="E1834">
        <v>1</v>
      </c>
      <c r="F1834">
        <v>1</v>
      </c>
      <c r="G1834">
        <v>3.05</v>
      </c>
      <c r="H1834">
        <v>15</v>
      </c>
      <c r="I1834" t="s">
        <v>675</v>
      </c>
      <c r="K1834" t="s">
        <v>692</v>
      </c>
      <c r="L1834">
        <v>3.64</v>
      </c>
      <c r="M1834">
        <v>3</v>
      </c>
      <c r="O1834" t="s">
        <v>677</v>
      </c>
    </row>
    <row r="1835" spans="1:15" x14ac:dyDescent="0.25">
      <c r="A1835" t="s">
        <v>196</v>
      </c>
      <c r="B1835">
        <v>2022</v>
      </c>
      <c r="C1835" t="s">
        <v>12</v>
      </c>
      <c r="D1835">
        <v>5</v>
      </c>
      <c r="E1835">
        <v>1</v>
      </c>
      <c r="F1835">
        <v>1</v>
      </c>
      <c r="G1835">
        <v>3.05</v>
      </c>
      <c r="H1835">
        <v>15</v>
      </c>
      <c r="I1835" t="s">
        <v>675</v>
      </c>
      <c r="K1835" t="s">
        <v>693</v>
      </c>
      <c r="L1835">
        <v>3.37</v>
      </c>
      <c r="M1835">
        <v>2.1</v>
      </c>
      <c r="O1835" t="s">
        <v>677</v>
      </c>
    </row>
    <row r="1836" spans="1:15" x14ac:dyDescent="0.25">
      <c r="A1836" t="s">
        <v>196</v>
      </c>
      <c r="B1836">
        <v>2022</v>
      </c>
      <c r="C1836" t="s">
        <v>12</v>
      </c>
      <c r="D1836">
        <v>5</v>
      </c>
      <c r="E1836">
        <v>1</v>
      </c>
      <c r="F1836">
        <v>1</v>
      </c>
      <c r="G1836">
        <v>3.05</v>
      </c>
      <c r="H1836">
        <v>15</v>
      </c>
      <c r="I1836" t="s">
        <v>675</v>
      </c>
      <c r="K1836" t="s">
        <v>694</v>
      </c>
      <c r="L1836">
        <v>2.73</v>
      </c>
      <c r="M1836">
        <v>1</v>
      </c>
      <c r="O1836" t="s">
        <v>677</v>
      </c>
    </row>
    <row r="1837" spans="1:15" x14ac:dyDescent="0.25">
      <c r="A1837" t="s">
        <v>196</v>
      </c>
      <c r="B1837">
        <v>2022</v>
      </c>
      <c r="C1837" t="s">
        <v>12</v>
      </c>
      <c r="D1837">
        <v>5</v>
      </c>
      <c r="E1837">
        <v>1</v>
      </c>
      <c r="F1837">
        <v>2</v>
      </c>
      <c r="G1837">
        <v>2.2400000000000002</v>
      </c>
      <c r="H1837">
        <v>30</v>
      </c>
      <c r="I1837" t="s">
        <v>675</v>
      </c>
      <c r="K1837" t="s">
        <v>690</v>
      </c>
      <c r="L1837">
        <v>2.7</v>
      </c>
      <c r="M1837">
        <v>1</v>
      </c>
      <c r="O1837" t="s">
        <v>677</v>
      </c>
    </row>
    <row r="1838" spans="1:15" x14ac:dyDescent="0.25">
      <c r="A1838" t="s">
        <v>196</v>
      </c>
      <c r="B1838">
        <v>2022</v>
      </c>
      <c r="C1838" t="s">
        <v>12</v>
      </c>
      <c r="D1838">
        <v>5</v>
      </c>
      <c r="E1838">
        <v>1</v>
      </c>
      <c r="F1838">
        <v>2</v>
      </c>
      <c r="G1838">
        <v>2.2400000000000002</v>
      </c>
      <c r="H1838">
        <v>30</v>
      </c>
      <c r="I1838" t="s">
        <v>675</v>
      </c>
      <c r="K1838" t="s">
        <v>691</v>
      </c>
      <c r="L1838">
        <v>3.34</v>
      </c>
      <c r="M1838">
        <v>2.1</v>
      </c>
      <c r="O1838" t="s">
        <v>677</v>
      </c>
    </row>
    <row r="1839" spans="1:15" x14ac:dyDescent="0.25">
      <c r="A1839" t="s">
        <v>196</v>
      </c>
      <c r="B1839">
        <v>2022</v>
      </c>
      <c r="C1839" t="s">
        <v>12</v>
      </c>
      <c r="D1839">
        <v>5</v>
      </c>
      <c r="E1839">
        <v>1</v>
      </c>
      <c r="F1839">
        <v>2</v>
      </c>
      <c r="G1839">
        <v>2.2400000000000002</v>
      </c>
      <c r="H1839">
        <v>30</v>
      </c>
      <c r="I1839" t="s">
        <v>675</v>
      </c>
      <c r="K1839" t="s">
        <v>692</v>
      </c>
      <c r="L1839">
        <v>3.28</v>
      </c>
      <c r="M1839">
        <v>3</v>
      </c>
      <c r="O1839" t="s">
        <v>677</v>
      </c>
    </row>
    <row r="1840" spans="1:15" x14ac:dyDescent="0.25">
      <c r="A1840" t="s">
        <v>196</v>
      </c>
      <c r="B1840">
        <v>2022</v>
      </c>
      <c r="C1840" t="s">
        <v>12</v>
      </c>
      <c r="D1840">
        <v>5</v>
      </c>
      <c r="E1840">
        <v>1</v>
      </c>
      <c r="F1840">
        <v>2</v>
      </c>
      <c r="G1840">
        <v>2.2400000000000002</v>
      </c>
      <c r="H1840">
        <v>30</v>
      </c>
      <c r="I1840" t="s">
        <v>675</v>
      </c>
      <c r="K1840" t="s">
        <v>693</v>
      </c>
      <c r="L1840">
        <v>3.09</v>
      </c>
      <c r="M1840">
        <v>1</v>
      </c>
      <c r="O1840" t="s">
        <v>677</v>
      </c>
    </row>
    <row r="1841" spans="1:15" x14ac:dyDescent="0.25">
      <c r="A1841" t="s">
        <v>196</v>
      </c>
      <c r="B1841">
        <v>2022</v>
      </c>
      <c r="C1841" t="s">
        <v>12</v>
      </c>
      <c r="D1841">
        <v>5</v>
      </c>
      <c r="E1841">
        <v>1</v>
      </c>
      <c r="F1841">
        <v>2</v>
      </c>
      <c r="G1841">
        <v>2.2400000000000002</v>
      </c>
      <c r="H1841">
        <v>30</v>
      </c>
      <c r="I1841" t="s">
        <v>675</v>
      </c>
      <c r="K1841" t="s">
        <v>694</v>
      </c>
      <c r="L1841">
        <v>2.62</v>
      </c>
      <c r="M1841">
        <v>3</v>
      </c>
      <c r="O1841" t="s">
        <v>677</v>
      </c>
    </row>
    <row r="1842" spans="1:15" x14ac:dyDescent="0.25">
      <c r="A1842" t="s">
        <v>196</v>
      </c>
      <c r="B1842">
        <v>2022</v>
      </c>
      <c r="C1842" t="s">
        <v>12</v>
      </c>
      <c r="D1842">
        <v>5</v>
      </c>
      <c r="E1842">
        <v>2</v>
      </c>
      <c r="F1842">
        <v>1</v>
      </c>
      <c r="G1842">
        <v>3.76</v>
      </c>
      <c r="H1842">
        <v>30</v>
      </c>
      <c r="I1842" t="s">
        <v>675</v>
      </c>
      <c r="K1842" t="s">
        <v>690</v>
      </c>
      <c r="L1842">
        <v>2.5499999999999998</v>
      </c>
      <c r="M1842">
        <v>1</v>
      </c>
      <c r="O1842" t="s">
        <v>677</v>
      </c>
    </row>
    <row r="1843" spans="1:15" x14ac:dyDescent="0.25">
      <c r="A1843" t="s">
        <v>196</v>
      </c>
      <c r="B1843">
        <v>2022</v>
      </c>
      <c r="C1843" t="s">
        <v>12</v>
      </c>
      <c r="D1843">
        <v>5</v>
      </c>
      <c r="E1843">
        <v>2</v>
      </c>
      <c r="F1843">
        <v>1</v>
      </c>
      <c r="G1843">
        <v>3.76</v>
      </c>
      <c r="H1843">
        <v>30</v>
      </c>
      <c r="I1843" t="s">
        <v>675</v>
      </c>
      <c r="K1843" t="s">
        <v>691</v>
      </c>
      <c r="L1843">
        <v>2.0499999999999998</v>
      </c>
      <c r="M1843">
        <v>2.1</v>
      </c>
      <c r="O1843" t="s">
        <v>677</v>
      </c>
    </row>
    <row r="1844" spans="1:15" x14ac:dyDescent="0.25">
      <c r="A1844" t="s">
        <v>196</v>
      </c>
      <c r="B1844">
        <v>2022</v>
      </c>
      <c r="C1844" t="s">
        <v>12</v>
      </c>
      <c r="D1844">
        <v>5</v>
      </c>
      <c r="E1844">
        <v>2</v>
      </c>
      <c r="F1844">
        <v>1</v>
      </c>
      <c r="G1844">
        <v>3.76</v>
      </c>
      <c r="H1844">
        <v>30</v>
      </c>
      <c r="I1844" t="s">
        <v>675</v>
      </c>
      <c r="K1844" t="s">
        <v>692</v>
      </c>
      <c r="L1844">
        <v>3.1</v>
      </c>
      <c r="M1844">
        <v>3</v>
      </c>
      <c r="O1844" t="s">
        <v>677</v>
      </c>
    </row>
    <row r="1845" spans="1:15" x14ac:dyDescent="0.25">
      <c r="A1845" t="s">
        <v>196</v>
      </c>
      <c r="B1845">
        <v>2022</v>
      </c>
      <c r="C1845" t="s">
        <v>12</v>
      </c>
      <c r="D1845">
        <v>5</v>
      </c>
      <c r="E1845">
        <v>2</v>
      </c>
      <c r="F1845">
        <v>1</v>
      </c>
      <c r="G1845">
        <v>3.76</v>
      </c>
      <c r="H1845">
        <v>30</v>
      </c>
      <c r="I1845" t="s">
        <v>675</v>
      </c>
      <c r="K1845" t="s">
        <v>693</v>
      </c>
      <c r="L1845">
        <v>3.97</v>
      </c>
      <c r="M1845">
        <v>3</v>
      </c>
      <c r="O1845" t="s">
        <v>677</v>
      </c>
    </row>
    <row r="1846" spans="1:15" x14ac:dyDescent="0.25">
      <c r="A1846" t="s">
        <v>196</v>
      </c>
      <c r="B1846">
        <v>2022</v>
      </c>
      <c r="C1846" t="s">
        <v>12</v>
      </c>
      <c r="D1846">
        <v>5</v>
      </c>
      <c r="E1846">
        <v>2</v>
      </c>
      <c r="F1846">
        <v>1</v>
      </c>
      <c r="G1846">
        <v>3.76</v>
      </c>
      <c r="H1846">
        <v>30</v>
      </c>
      <c r="I1846" t="s">
        <v>675</v>
      </c>
      <c r="K1846" t="s">
        <v>694</v>
      </c>
      <c r="L1846">
        <v>2.85</v>
      </c>
      <c r="M1846">
        <v>1</v>
      </c>
      <c r="O1846" t="s">
        <v>677</v>
      </c>
    </row>
    <row r="1847" spans="1:15" x14ac:dyDescent="0.25">
      <c r="A1847" t="s">
        <v>196</v>
      </c>
      <c r="B1847">
        <v>2022</v>
      </c>
      <c r="C1847" t="s">
        <v>12</v>
      </c>
      <c r="D1847">
        <v>5</v>
      </c>
      <c r="E1847">
        <v>2</v>
      </c>
      <c r="F1847">
        <v>2</v>
      </c>
      <c r="G1847">
        <v>2.46</v>
      </c>
      <c r="H1847">
        <v>60</v>
      </c>
      <c r="I1847" t="s">
        <v>675</v>
      </c>
      <c r="K1847" t="s">
        <v>690</v>
      </c>
      <c r="L1847">
        <v>3.66</v>
      </c>
      <c r="M1847">
        <v>3</v>
      </c>
      <c r="O1847" t="s">
        <v>677</v>
      </c>
    </row>
    <row r="1848" spans="1:15" x14ac:dyDescent="0.25">
      <c r="A1848" t="s">
        <v>196</v>
      </c>
      <c r="B1848">
        <v>2022</v>
      </c>
      <c r="C1848" t="s">
        <v>12</v>
      </c>
      <c r="D1848">
        <v>5</v>
      </c>
      <c r="E1848">
        <v>2</v>
      </c>
      <c r="F1848">
        <v>2</v>
      </c>
      <c r="G1848">
        <v>2.46</v>
      </c>
      <c r="H1848">
        <v>60</v>
      </c>
      <c r="I1848" t="s">
        <v>675</v>
      </c>
      <c r="K1848" t="s">
        <v>691</v>
      </c>
      <c r="L1848">
        <v>3.03</v>
      </c>
      <c r="M1848">
        <v>2.1</v>
      </c>
      <c r="O1848" t="s">
        <v>677</v>
      </c>
    </row>
    <row r="1849" spans="1:15" x14ac:dyDescent="0.25">
      <c r="A1849" t="s">
        <v>196</v>
      </c>
      <c r="B1849">
        <v>2022</v>
      </c>
      <c r="C1849" t="s">
        <v>12</v>
      </c>
      <c r="D1849">
        <v>5</v>
      </c>
      <c r="E1849">
        <v>2</v>
      </c>
      <c r="F1849">
        <v>2</v>
      </c>
      <c r="G1849">
        <v>2.46</v>
      </c>
      <c r="H1849">
        <v>60</v>
      </c>
      <c r="I1849" t="s">
        <v>675</v>
      </c>
      <c r="K1849" t="s">
        <v>692</v>
      </c>
      <c r="L1849">
        <v>2.2000000000000002</v>
      </c>
      <c r="M1849">
        <v>3</v>
      </c>
      <c r="O1849" t="s">
        <v>677</v>
      </c>
    </row>
    <row r="1850" spans="1:15" x14ac:dyDescent="0.25">
      <c r="A1850" t="s">
        <v>196</v>
      </c>
      <c r="B1850">
        <v>2022</v>
      </c>
      <c r="C1850" t="s">
        <v>12</v>
      </c>
      <c r="D1850">
        <v>5</v>
      </c>
      <c r="E1850">
        <v>2</v>
      </c>
      <c r="F1850">
        <v>2</v>
      </c>
      <c r="G1850">
        <v>2.46</v>
      </c>
      <c r="H1850">
        <v>60</v>
      </c>
      <c r="I1850" t="s">
        <v>675</v>
      </c>
      <c r="K1850" t="s">
        <v>693</v>
      </c>
      <c r="L1850">
        <v>2.96</v>
      </c>
      <c r="M1850">
        <v>1</v>
      </c>
      <c r="O1850" t="s">
        <v>677</v>
      </c>
    </row>
    <row r="1851" spans="1:15" x14ac:dyDescent="0.25">
      <c r="A1851" t="s">
        <v>196</v>
      </c>
      <c r="B1851">
        <v>2022</v>
      </c>
      <c r="C1851" t="s">
        <v>12</v>
      </c>
      <c r="D1851">
        <v>5</v>
      </c>
      <c r="E1851">
        <v>2</v>
      </c>
      <c r="F1851">
        <v>2</v>
      </c>
      <c r="G1851">
        <v>2.46</v>
      </c>
      <c r="H1851">
        <v>60</v>
      </c>
      <c r="I1851" t="s">
        <v>675</v>
      </c>
      <c r="K1851" t="s">
        <v>694</v>
      </c>
      <c r="L1851">
        <v>3.89</v>
      </c>
      <c r="M1851">
        <v>3</v>
      </c>
      <c r="O1851" t="s">
        <v>677</v>
      </c>
    </row>
    <row r="1852" spans="1:15" x14ac:dyDescent="0.25">
      <c r="A1852" t="s">
        <v>196</v>
      </c>
      <c r="B1852">
        <v>2022</v>
      </c>
      <c r="C1852" t="s">
        <v>12</v>
      </c>
      <c r="D1852">
        <v>5</v>
      </c>
      <c r="E1852">
        <v>3</v>
      </c>
      <c r="F1852">
        <v>1</v>
      </c>
      <c r="G1852">
        <v>3.61</v>
      </c>
      <c r="H1852">
        <v>45</v>
      </c>
      <c r="I1852" t="s">
        <v>675</v>
      </c>
      <c r="K1852" t="s">
        <v>690</v>
      </c>
      <c r="L1852">
        <v>2.78</v>
      </c>
      <c r="M1852">
        <v>1</v>
      </c>
      <c r="O1852" t="s">
        <v>677</v>
      </c>
    </row>
    <row r="1853" spans="1:15" x14ac:dyDescent="0.25">
      <c r="A1853" t="s">
        <v>196</v>
      </c>
      <c r="B1853">
        <v>2022</v>
      </c>
      <c r="C1853" t="s">
        <v>12</v>
      </c>
      <c r="D1853">
        <v>5</v>
      </c>
      <c r="E1853">
        <v>3</v>
      </c>
      <c r="F1853">
        <v>1</v>
      </c>
      <c r="G1853">
        <v>3.61</v>
      </c>
      <c r="H1853">
        <v>45</v>
      </c>
      <c r="I1853" t="s">
        <v>675</v>
      </c>
      <c r="K1853" t="s">
        <v>691</v>
      </c>
      <c r="L1853">
        <v>2.81</v>
      </c>
      <c r="M1853">
        <v>1</v>
      </c>
      <c r="O1853" t="s">
        <v>677</v>
      </c>
    </row>
    <row r="1854" spans="1:15" x14ac:dyDescent="0.25">
      <c r="A1854" t="s">
        <v>196</v>
      </c>
      <c r="B1854">
        <v>2022</v>
      </c>
      <c r="C1854" t="s">
        <v>12</v>
      </c>
      <c r="D1854">
        <v>5</v>
      </c>
      <c r="E1854">
        <v>3</v>
      </c>
      <c r="F1854">
        <v>1</v>
      </c>
      <c r="G1854">
        <v>3.61</v>
      </c>
      <c r="H1854">
        <v>45</v>
      </c>
      <c r="I1854" t="s">
        <v>675</v>
      </c>
      <c r="K1854" t="s">
        <v>692</v>
      </c>
      <c r="L1854">
        <v>3.74</v>
      </c>
      <c r="M1854">
        <v>1</v>
      </c>
      <c r="O1854" t="s">
        <v>677</v>
      </c>
    </row>
    <row r="1855" spans="1:15" x14ac:dyDescent="0.25">
      <c r="A1855" t="s">
        <v>196</v>
      </c>
      <c r="B1855">
        <v>2022</v>
      </c>
      <c r="C1855" t="s">
        <v>12</v>
      </c>
      <c r="D1855">
        <v>5</v>
      </c>
      <c r="E1855">
        <v>3</v>
      </c>
      <c r="F1855">
        <v>1</v>
      </c>
      <c r="G1855">
        <v>3.61</v>
      </c>
      <c r="H1855">
        <v>45</v>
      </c>
      <c r="I1855" t="s">
        <v>675</v>
      </c>
      <c r="K1855" t="s">
        <v>693</v>
      </c>
      <c r="L1855">
        <v>2.0499999999999998</v>
      </c>
      <c r="M1855">
        <v>3</v>
      </c>
      <c r="O1855" t="s">
        <v>677</v>
      </c>
    </row>
    <row r="1856" spans="1:15" x14ac:dyDescent="0.25">
      <c r="A1856" t="s">
        <v>196</v>
      </c>
      <c r="B1856">
        <v>2022</v>
      </c>
      <c r="C1856" t="s">
        <v>12</v>
      </c>
      <c r="D1856">
        <v>5</v>
      </c>
      <c r="E1856">
        <v>3</v>
      </c>
      <c r="F1856">
        <v>1</v>
      </c>
      <c r="G1856">
        <v>3.61</v>
      </c>
      <c r="H1856">
        <v>45</v>
      </c>
      <c r="I1856" t="s">
        <v>675</v>
      </c>
      <c r="K1856" t="s">
        <v>694</v>
      </c>
      <c r="L1856">
        <v>3.2</v>
      </c>
      <c r="M1856">
        <v>1</v>
      </c>
      <c r="O1856" t="s">
        <v>677</v>
      </c>
    </row>
    <row r="1857" spans="1:15" x14ac:dyDescent="0.25">
      <c r="A1857" t="s">
        <v>196</v>
      </c>
      <c r="B1857">
        <v>2022</v>
      </c>
      <c r="C1857" t="s">
        <v>12</v>
      </c>
      <c r="D1857">
        <v>5</v>
      </c>
      <c r="E1857">
        <v>3</v>
      </c>
      <c r="F1857">
        <v>2</v>
      </c>
      <c r="G1857">
        <v>2.25</v>
      </c>
      <c r="H1857">
        <v>90</v>
      </c>
      <c r="I1857" t="s">
        <v>675</v>
      </c>
      <c r="K1857" t="s">
        <v>690</v>
      </c>
      <c r="L1857">
        <v>2.0099999999999998</v>
      </c>
      <c r="M1857">
        <v>1</v>
      </c>
      <c r="O1857" t="s">
        <v>677</v>
      </c>
    </row>
    <row r="1858" spans="1:15" x14ac:dyDescent="0.25">
      <c r="A1858" t="s">
        <v>196</v>
      </c>
      <c r="B1858">
        <v>2022</v>
      </c>
      <c r="C1858" t="s">
        <v>12</v>
      </c>
      <c r="D1858">
        <v>5</v>
      </c>
      <c r="E1858">
        <v>3</v>
      </c>
      <c r="F1858">
        <v>2</v>
      </c>
      <c r="G1858">
        <v>2.25</v>
      </c>
      <c r="H1858">
        <v>90</v>
      </c>
      <c r="I1858" t="s">
        <v>675</v>
      </c>
      <c r="K1858" t="s">
        <v>691</v>
      </c>
      <c r="L1858">
        <v>2.16</v>
      </c>
      <c r="M1858">
        <v>3</v>
      </c>
      <c r="O1858" t="s">
        <v>677</v>
      </c>
    </row>
    <row r="1859" spans="1:15" x14ac:dyDescent="0.25">
      <c r="A1859" t="s">
        <v>196</v>
      </c>
      <c r="B1859">
        <v>2022</v>
      </c>
      <c r="C1859" t="s">
        <v>12</v>
      </c>
      <c r="D1859">
        <v>5</v>
      </c>
      <c r="E1859">
        <v>3</v>
      </c>
      <c r="F1859">
        <v>2</v>
      </c>
      <c r="G1859">
        <v>2.25</v>
      </c>
      <c r="H1859">
        <v>90</v>
      </c>
      <c r="I1859" t="s">
        <v>675</v>
      </c>
      <c r="K1859" t="s">
        <v>692</v>
      </c>
      <c r="L1859">
        <v>2.09</v>
      </c>
      <c r="M1859">
        <v>1</v>
      </c>
      <c r="O1859" t="s">
        <v>677</v>
      </c>
    </row>
    <row r="1860" spans="1:15" x14ac:dyDescent="0.25">
      <c r="A1860" t="s">
        <v>196</v>
      </c>
      <c r="B1860">
        <v>2022</v>
      </c>
      <c r="C1860" t="s">
        <v>12</v>
      </c>
      <c r="D1860">
        <v>5</v>
      </c>
      <c r="E1860">
        <v>3</v>
      </c>
      <c r="F1860">
        <v>2</v>
      </c>
      <c r="G1860">
        <v>2.25</v>
      </c>
      <c r="H1860">
        <v>90</v>
      </c>
      <c r="I1860" t="s">
        <v>675</v>
      </c>
      <c r="K1860" t="s">
        <v>693</v>
      </c>
      <c r="L1860">
        <v>3.88</v>
      </c>
      <c r="M1860">
        <v>2.1</v>
      </c>
      <c r="O1860" t="s">
        <v>677</v>
      </c>
    </row>
    <row r="1861" spans="1:15" x14ac:dyDescent="0.25">
      <c r="A1861" t="s">
        <v>196</v>
      </c>
      <c r="B1861">
        <v>2022</v>
      </c>
      <c r="C1861" t="s">
        <v>12</v>
      </c>
      <c r="D1861">
        <v>5</v>
      </c>
      <c r="E1861">
        <v>3</v>
      </c>
      <c r="F1861">
        <v>2</v>
      </c>
      <c r="G1861">
        <v>2.25</v>
      </c>
      <c r="H1861">
        <v>90</v>
      </c>
      <c r="I1861" t="s">
        <v>675</v>
      </c>
      <c r="K1861" t="s">
        <v>694</v>
      </c>
      <c r="L1861">
        <v>2.89</v>
      </c>
      <c r="M1861">
        <v>1</v>
      </c>
      <c r="O1861" t="s">
        <v>677</v>
      </c>
    </row>
    <row r="1862" spans="1:15" x14ac:dyDescent="0.25">
      <c r="A1862" t="s">
        <v>196</v>
      </c>
      <c r="B1862">
        <v>2022</v>
      </c>
      <c r="C1862" t="s">
        <v>12</v>
      </c>
      <c r="D1862">
        <v>5</v>
      </c>
      <c r="E1862">
        <v>4</v>
      </c>
      <c r="F1862">
        <v>1</v>
      </c>
      <c r="G1862">
        <v>3.87</v>
      </c>
      <c r="H1862">
        <v>60</v>
      </c>
      <c r="I1862" t="s">
        <v>675</v>
      </c>
      <c r="K1862" t="s">
        <v>690</v>
      </c>
      <c r="L1862">
        <v>2.13</v>
      </c>
      <c r="M1862">
        <v>3</v>
      </c>
      <c r="O1862" t="s">
        <v>677</v>
      </c>
    </row>
    <row r="1863" spans="1:15" x14ac:dyDescent="0.25">
      <c r="A1863" t="s">
        <v>196</v>
      </c>
      <c r="B1863">
        <v>2022</v>
      </c>
      <c r="C1863" t="s">
        <v>12</v>
      </c>
      <c r="D1863">
        <v>5</v>
      </c>
      <c r="E1863">
        <v>4</v>
      </c>
      <c r="F1863">
        <v>1</v>
      </c>
      <c r="G1863">
        <v>3.87</v>
      </c>
      <c r="H1863">
        <v>60</v>
      </c>
      <c r="I1863" t="s">
        <v>675</v>
      </c>
      <c r="K1863" t="s">
        <v>691</v>
      </c>
      <c r="L1863">
        <v>2.12</v>
      </c>
      <c r="M1863">
        <v>3</v>
      </c>
      <c r="O1863" t="s">
        <v>677</v>
      </c>
    </row>
    <row r="1864" spans="1:15" x14ac:dyDescent="0.25">
      <c r="A1864" t="s">
        <v>196</v>
      </c>
      <c r="B1864">
        <v>2022</v>
      </c>
      <c r="C1864" t="s">
        <v>12</v>
      </c>
      <c r="D1864">
        <v>5</v>
      </c>
      <c r="E1864">
        <v>4</v>
      </c>
      <c r="F1864">
        <v>1</v>
      </c>
      <c r="G1864">
        <v>3.87</v>
      </c>
      <c r="H1864">
        <v>60</v>
      </c>
      <c r="I1864" t="s">
        <v>675</v>
      </c>
      <c r="K1864" t="s">
        <v>692</v>
      </c>
      <c r="L1864">
        <v>2.2999999999999998</v>
      </c>
      <c r="M1864">
        <v>2.1</v>
      </c>
      <c r="O1864" t="s">
        <v>677</v>
      </c>
    </row>
    <row r="1865" spans="1:15" x14ac:dyDescent="0.25">
      <c r="A1865" t="s">
        <v>196</v>
      </c>
      <c r="B1865">
        <v>2022</v>
      </c>
      <c r="C1865" t="s">
        <v>12</v>
      </c>
      <c r="D1865">
        <v>5</v>
      </c>
      <c r="E1865">
        <v>4</v>
      </c>
      <c r="F1865">
        <v>1</v>
      </c>
      <c r="G1865">
        <v>3.87</v>
      </c>
      <c r="H1865">
        <v>60</v>
      </c>
      <c r="I1865" t="s">
        <v>675</v>
      </c>
      <c r="K1865" t="s">
        <v>693</v>
      </c>
      <c r="L1865">
        <v>2.82</v>
      </c>
      <c r="M1865">
        <v>2.1</v>
      </c>
      <c r="O1865" t="s">
        <v>677</v>
      </c>
    </row>
    <row r="1866" spans="1:15" x14ac:dyDescent="0.25">
      <c r="A1866" t="s">
        <v>196</v>
      </c>
      <c r="B1866">
        <v>2022</v>
      </c>
      <c r="C1866" t="s">
        <v>12</v>
      </c>
      <c r="D1866">
        <v>5</v>
      </c>
      <c r="E1866">
        <v>4</v>
      </c>
      <c r="F1866">
        <v>1</v>
      </c>
      <c r="G1866">
        <v>3.87</v>
      </c>
      <c r="H1866">
        <v>60</v>
      </c>
      <c r="I1866" t="s">
        <v>675</v>
      </c>
      <c r="K1866" t="s">
        <v>694</v>
      </c>
      <c r="L1866">
        <v>2.5499999999999998</v>
      </c>
      <c r="M1866">
        <v>2.1</v>
      </c>
      <c r="O1866" t="s">
        <v>677</v>
      </c>
    </row>
    <row r="1867" spans="1:15" x14ac:dyDescent="0.25">
      <c r="A1867" t="s">
        <v>196</v>
      </c>
      <c r="B1867">
        <v>2022</v>
      </c>
      <c r="C1867" t="s">
        <v>12</v>
      </c>
      <c r="D1867">
        <v>5</v>
      </c>
      <c r="E1867">
        <v>4</v>
      </c>
      <c r="F1867">
        <v>2</v>
      </c>
      <c r="G1867">
        <v>3.36</v>
      </c>
      <c r="H1867">
        <v>120</v>
      </c>
      <c r="I1867" t="s">
        <v>675</v>
      </c>
      <c r="K1867" t="s">
        <v>690</v>
      </c>
      <c r="L1867">
        <v>3.27</v>
      </c>
      <c r="M1867">
        <v>1</v>
      </c>
      <c r="O1867" t="s">
        <v>677</v>
      </c>
    </row>
    <row r="1868" spans="1:15" x14ac:dyDescent="0.25">
      <c r="A1868" t="s">
        <v>196</v>
      </c>
      <c r="B1868">
        <v>2022</v>
      </c>
      <c r="C1868" t="s">
        <v>12</v>
      </c>
      <c r="D1868">
        <v>5</v>
      </c>
      <c r="E1868">
        <v>4</v>
      </c>
      <c r="F1868">
        <v>2</v>
      </c>
      <c r="G1868">
        <v>3.36</v>
      </c>
      <c r="H1868">
        <v>120</v>
      </c>
      <c r="I1868" t="s">
        <v>675</v>
      </c>
      <c r="K1868" t="s">
        <v>691</v>
      </c>
      <c r="L1868">
        <v>3.24</v>
      </c>
      <c r="M1868">
        <v>1</v>
      </c>
      <c r="O1868" t="s">
        <v>677</v>
      </c>
    </row>
    <row r="1869" spans="1:15" x14ac:dyDescent="0.25">
      <c r="A1869" t="s">
        <v>196</v>
      </c>
      <c r="B1869">
        <v>2022</v>
      </c>
      <c r="C1869" t="s">
        <v>12</v>
      </c>
      <c r="D1869">
        <v>5</v>
      </c>
      <c r="E1869">
        <v>4</v>
      </c>
      <c r="F1869">
        <v>2</v>
      </c>
      <c r="G1869">
        <v>3.36</v>
      </c>
      <c r="H1869">
        <v>120</v>
      </c>
      <c r="I1869" t="s">
        <v>675</v>
      </c>
      <c r="K1869" t="s">
        <v>692</v>
      </c>
      <c r="L1869">
        <v>2.72</v>
      </c>
      <c r="M1869">
        <v>1</v>
      </c>
      <c r="O1869" t="s">
        <v>677</v>
      </c>
    </row>
    <row r="1870" spans="1:15" x14ac:dyDescent="0.25">
      <c r="A1870" t="s">
        <v>196</v>
      </c>
      <c r="B1870">
        <v>2022</v>
      </c>
      <c r="C1870" t="s">
        <v>12</v>
      </c>
      <c r="D1870">
        <v>5</v>
      </c>
      <c r="E1870">
        <v>4</v>
      </c>
      <c r="F1870">
        <v>2</v>
      </c>
      <c r="G1870">
        <v>3.36</v>
      </c>
      <c r="H1870">
        <v>120</v>
      </c>
      <c r="I1870" t="s">
        <v>675</v>
      </c>
      <c r="K1870" t="s">
        <v>693</v>
      </c>
      <c r="L1870">
        <v>2.3199999999999998</v>
      </c>
      <c r="M1870">
        <v>3</v>
      </c>
      <c r="O1870" t="s">
        <v>677</v>
      </c>
    </row>
    <row r="1871" spans="1:15" x14ac:dyDescent="0.25">
      <c r="A1871" t="s">
        <v>196</v>
      </c>
      <c r="B1871">
        <v>2022</v>
      </c>
      <c r="C1871" t="s">
        <v>12</v>
      </c>
      <c r="D1871">
        <v>5</v>
      </c>
      <c r="E1871">
        <v>4</v>
      </c>
      <c r="F1871">
        <v>2</v>
      </c>
      <c r="G1871">
        <v>3.36</v>
      </c>
      <c r="H1871">
        <v>120</v>
      </c>
      <c r="I1871" t="s">
        <v>675</v>
      </c>
      <c r="K1871" t="s">
        <v>694</v>
      </c>
      <c r="L1871">
        <v>3.12</v>
      </c>
      <c r="M1871">
        <v>3</v>
      </c>
      <c r="O1871" t="s">
        <v>677</v>
      </c>
    </row>
    <row r="1872" spans="1:15" x14ac:dyDescent="0.25">
      <c r="A1872" t="s">
        <v>208</v>
      </c>
      <c r="B1872">
        <v>2022</v>
      </c>
      <c r="C1872" t="s">
        <v>22</v>
      </c>
      <c r="D1872">
        <v>5</v>
      </c>
      <c r="E1872">
        <v>1</v>
      </c>
      <c r="F1872">
        <v>1</v>
      </c>
      <c r="G1872">
        <v>2.4300000000000002</v>
      </c>
      <c r="H1872">
        <v>15</v>
      </c>
      <c r="I1872" t="s">
        <v>675</v>
      </c>
      <c r="K1872" t="s">
        <v>719</v>
      </c>
      <c r="L1872">
        <v>2.75</v>
      </c>
      <c r="M1872">
        <v>3</v>
      </c>
      <c r="O1872" t="s">
        <v>677</v>
      </c>
    </row>
    <row r="1873" spans="1:15" x14ac:dyDescent="0.25">
      <c r="A1873" t="s">
        <v>208</v>
      </c>
      <c r="B1873">
        <v>2022</v>
      </c>
      <c r="C1873" t="s">
        <v>22</v>
      </c>
      <c r="D1873">
        <v>5</v>
      </c>
      <c r="E1873">
        <v>1</v>
      </c>
      <c r="F1873">
        <v>1</v>
      </c>
      <c r="G1873">
        <v>2.4300000000000002</v>
      </c>
      <c r="H1873">
        <v>15</v>
      </c>
      <c r="I1873" t="s">
        <v>675</v>
      </c>
      <c r="K1873" t="s">
        <v>720</v>
      </c>
      <c r="L1873">
        <v>2.81</v>
      </c>
      <c r="M1873">
        <v>1</v>
      </c>
      <c r="O1873" t="s">
        <v>677</v>
      </c>
    </row>
    <row r="1874" spans="1:15" x14ac:dyDescent="0.25">
      <c r="A1874" t="s">
        <v>208</v>
      </c>
      <c r="B1874">
        <v>2022</v>
      </c>
      <c r="C1874" t="s">
        <v>22</v>
      </c>
      <c r="D1874">
        <v>5</v>
      </c>
      <c r="E1874">
        <v>1</v>
      </c>
      <c r="F1874">
        <v>1</v>
      </c>
      <c r="G1874">
        <v>2.4300000000000002</v>
      </c>
      <c r="H1874">
        <v>15</v>
      </c>
      <c r="I1874" t="s">
        <v>675</v>
      </c>
      <c r="K1874" t="s">
        <v>721</v>
      </c>
      <c r="L1874">
        <v>3.5</v>
      </c>
      <c r="M1874">
        <v>3</v>
      </c>
      <c r="O1874" t="s">
        <v>677</v>
      </c>
    </row>
    <row r="1875" spans="1:15" x14ac:dyDescent="0.25">
      <c r="A1875" t="s">
        <v>208</v>
      </c>
      <c r="B1875">
        <v>2022</v>
      </c>
      <c r="C1875" t="s">
        <v>22</v>
      </c>
      <c r="D1875">
        <v>5</v>
      </c>
      <c r="E1875">
        <v>1</v>
      </c>
      <c r="F1875">
        <v>1</v>
      </c>
      <c r="G1875">
        <v>2.4300000000000002</v>
      </c>
      <c r="H1875">
        <v>15</v>
      </c>
      <c r="I1875" t="s">
        <v>675</v>
      </c>
      <c r="K1875" t="s">
        <v>722</v>
      </c>
      <c r="L1875">
        <v>3.79</v>
      </c>
      <c r="M1875">
        <v>2.1</v>
      </c>
      <c r="O1875" t="s">
        <v>677</v>
      </c>
    </row>
    <row r="1876" spans="1:15" x14ac:dyDescent="0.25">
      <c r="A1876" t="s">
        <v>208</v>
      </c>
      <c r="B1876">
        <v>2022</v>
      </c>
      <c r="C1876" t="s">
        <v>22</v>
      </c>
      <c r="D1876">
        <v>5</v>
      </c>
      <c r="E1876">
        <v>1</v>
      </c>
      <c r="F1876">
        <v>2</v>
      </c>
      <c r="G1876">
        <v>2.76</v>
      </c>
      <c r="H1876">
        <v>30</v>
      </c>
      <c r="I1876" t="s">
        <v>675</v>
      </c>
      <c r="K1876" t="s">
        <v>719</v>
      </c>
      <c r="L1876">
        <v>2.48</v>
      </c>
      <c r="M1876">
        <v>3</v>
      </c>
      <c r="O1876" t="s">
        <v>677</v>
      </c>
    </row>
    <row r="1877" spans="1:15" x14ac:dyDescent="0.25">
      <c r="A1877" t="s">
        <v>208</v>
      </c>
      <c r="B1877">
        <v>2022</v>
      </c>
      <c r="C1877" t="s">
        <v>22</v>
      </c>
      <c r="D1877">
        <v>5</v>
      </c>
      <c r="E1877">
        <v>1</v>
      </c>
      <c r="F1877">
        <v>2</v>
      </c>
      <c r="G1877">
        <v>2.76</v>
      </c>
      <c r="H1877">
        <v>30</v>
      </c>
      <c r="I1877" t="s">
        <v>675</v>
      </c>
      <c r="K1877" t="s">
        <v>720</v>
      </c>
      <c r="L1877">
        <v>3.03</v>
      </c>
      <c r="M1877">
        <v>1</v>
      </c>
      <c r="O1877" t="s">
        <v>677</v>
      </c>
    </row>
    <row r="1878" spans="1:15" x14ac:dyDescent="0.25">
      <c r="A1878" t="s">
        <v>208</v>
      </c>
      <c r="B1878">
        <v>2022</v>
      </c>
      <c r="C1878" t="s">
        <v>22</v>
      </c>
      <c r="D1878">
        <v>5</v>
      </c>
      <c r="E1878">
        <v>1</v>
      </c>
      <c r="F1878">
        <v>2</v>
      </c>
      <c r="G1878">
        <v>2.76</v>
      </c>
      <c r="H1878">
        <v>30</v>
      </c>
      <c r="I1878" t="s">
        <v>675</v>
      </c>
      <c r="K1878" t="s">
        <v>721</v>
      </c>
      <c r="L1878">
        <v>3.84</v>
      </c>
      <c r="M1878">
        <v>2.1</v>
      </c>
      <c r="O1878" t="s">
        <v>677</v>
      </c>
    </row>
    <row r="1879" spans="1:15" x14ac:dyDescent="0.25">
      <c r="A1879" t="s">
        <v>208</v>
      </c>
      <c r="B1879">
        <v>2022</v>
      </c>
      <c r="C1879" t="s">
        <v>22</v>
      </c>
      <c r="D1879">
        <v>5</v>
      </c>
      <c r="E1879">
        <v>1</v>
      </c>
      <c r="F1879">
        <v>2</v>
      </c>
      <c r="G1879">
        <v>2.76</v>
      </c>
      <c r="H1879">
        <v>30</v>
      </c>
      <c r="I1879" t="s">
        <v>675</v>
      </c>
      <c r="K1879" t="s">
        <v>722</v>
      </c>
      <c r="L1879">
        <v>3.19</v>
      </c>
      <c r="M1879">
        <v>1</v>
      </c>
      <c r="O1879" t="s">
        <v>677</v>
      </c>
    </row>
    <row r="1880" spans="1:15" x14ac:dyDescent="0.25">
      <c r="A1880" t="s">
        <v>208</v>
      </c>
      <c r="B1880">
        <v>2022</v>
      </c>
      <c r="C1880" t="s">
        <v>22</v>
      </c>
      <c r="D1880">
        <v>5</v>
      </c>
      <c r="E1880">
        <v>2</v>
      </c>
      <c r="F1880">
        <v>1</v>
      </c>
      <c r="G1880">
        <v>3.94</v>
      </c>
      <c r="H1880">
        <v>30</v>
      </c>
      <c r="I1880" t="s">
        <v>675</v>
      </c>
      <c r="K1880" t="s">
        <v>719</v>
      </c>
      <c r="L1880">
        <v>3.88</v>
      </c>
      <c r="M1880">
        <v>1</v>
      </c>
      <c r="O1880" t="s">
        <v>677</v>
      </c>
    </row>
    <row r="1881" spans="1:15" x14ac:dyDescent="0.25">
      <c r="A1881" t="s">
        <v>208</v>
      </c>
      <c r="B1881">
        <v>2022</v>
      </c>
      <c r="C1881" t="s">
        <v>22</v>
      </c>
      <c r="D1881">
        <v>5</v>
      </c>
      <c r="E1881">
        <v>2</v>
      </c>
      <c r="F1881">
        <v>1</v>
      </c>
      <c r="G1881">
        <v>3.94</v>
      </c>
      <c r="H1881">
        <v>30</v>
      </c>
      <c r="I1881" t="s">
        <v>675</v>
      </c>
      <c r="K1881" t="s">
        <v>720</v>
      </c>
      <c r="L1881">
        <v>2.85</v>
      </c>
      <c r="M1881">
        <v>3</v>
      </c>
      <c r="O1881" t="s">
        <v>677</v>
      </c>
    </row>
    <row r="1882" spans="1:15" x14ac:dyDescent="0.25">
      <c r="A1882" t="s">
        <v>208</v>
      </c>
      <c r="B1882">
        <v>2022</v>
      </c>
      <c r="C1882" t="s">
        <v>22</v>
      </c>
      <c r="D1882">
        <v>5</v>
      </c>
      <c r="E1882">
        <v>2</v>
      </c>
      <c r="F1882">
        <v>1</v>
      </c>
      <c r="G1882">
        <v>3.94</v>
      </c>
      <c r="H1882">
        <v>30</v>
      </c>
      <c r="I1882" t="s">
        <v>675</v>
      </c>
      <c r="K1882" t="s">
        <v>721</v>
      </c>
      <c r="L1882">
        <v>3.94</v>
      </c>
      <c r="M1882">
        <v>3</v>
      </c>
      <c r="O1882" t="s">
        <v>677</v>
      </c>
    </row>
    <row r="1883" spans="1:15" x14ac:dyDescent="0.25">
      <c r="A1883" t="s">
        <v>208</v>
      </c>
      <c r="B1883">
        <v>2022</v>
      </c>
      <c r="C1883" t="s">
        <v>22</v>
      </c>
      <c r="D1883">
        <v>5</v>
      </c>
      <c r="E1883">
        <v>2</v>
      </c>
      <c r="F1883">
        <v>1</v>
      </c>
      <c r="G1883">
        <v>3.94</v>
      </c>
      <c r="H1883">
        <v>30</v>
      </c>
      <c r="I1883" t="s">
        <v>675</v>
      </c>
      <c r="K1883" t="s">
        <v>722</v>
      </c>
      <c r="L1883">
        <v>3.52</v>
      </c>
      <c r="M1883">
        <v>1</v>
      </c>
      <c r="O1883" t="s">
        <v>677</v>
      </c>
    </row>
    <row r="1884" spans="1:15" x14ac:dyDescent="0.25">
      <c r="A1884" t="s">
        <v>208</v>
      </c>
      <c r="B1884">
        <v>2022</v>
      </c>
      <c r="C1884" t="s">
        <v>22</v>
      </c>
      <c r="D1884">
        <v>5</v>
      </c>
      <c r="E1884">
        <v>2</v>
      </c>
      <c r="F1884">
        <v>2</v>
      </c>
      <c r="G1884">
        <v>2.37</v>
      </c>
      <c r="H1884">
        <v>60</v>
      </c>
      <c r="I1884" t="s">
        <v>675</v>
      </c>
      <c r="K1884" t="s">
        <v>719</v>
      </c>
      <c r="L1884">
        <v>2.99</v>
      </c>
      <c r="M1884">
        <v>1</v>
      </c>
      <c r="O1884" t="s">
        <v>677</v>
      </c>
    </row>
    <row r="1885" spans="1:15" x14ac:dyDescent="0.25">
      <c r="A1885" t="s">
        <v>208</v>
      </c>
      <c r="B1885">
        <v>2022</v>
      </c>
      <c r="C1885" t="s">
        <v>22</v>
      </c>
      <c r="D1885">
        <v>5</v>
      </c>
      <c r="E1885">
        <v>2</v>
      </c>
      <c r="F1885">
        <v>2</v>
      </c>
      <c r="G1885">
        <v>2.37</v>
      </c>
      <c r="H1885">
        <v>60</v>
      </c>
      <c r="I1885" t="s">
        <v>675</v>
      </c>
      <c r="K1885" t="s">
        <v>720</v>
      </c>
      <c r="L1885">
        <v>3.2</v>
      </c>
      <c r="M1885">
        <v>1</v>
      </c>
      <c r="O1885" t="s">
        <v>677</v>
      </c>
    </row>
    <row r="1886" spans="1:15" x14ac:dyDescent="0.25">
      <c r="A1886" t="s">
        <v>208</v>
      </c>
      <c r="B1886">
        <v>2022</v>
      </c>
      <c r="C1886" t="s">
        <v>22</v>
      </c>
      <c r="D1886">
        <v>5</v>
      </c>
      <c r="E1886">
        <v>2</v>
      </c>
      <c r="F1886">
        <v>2</v>
      </c>
      <c r="G1886">
        <v>2.37</v>
      </c>
      <c r="H1886">
        <v>60</v>
      </c>
      <c r="I1886" t="s">
        <v>675</v>
      </c>
      <c r="K1886" t="s">
        <v>721</v>
      </c>
      <c r="L1886">
        <v>2.17</v>
      </c>
      <c r="M1886">
        <v>1</v>
      </c>
      <c r="O1886" t="s">
        <v>677</v>
      </c>
    </row>
    <row r="1887" spans="1:15" x14ac:dyDescent="0.25">
      <c r="A1887" t="s">
        <v>208</v>
      </c>
      <c r="B1887">
        <v>2022</v>
      </c>
      <c r="C1887" t="s">
        <v>22</v>
      </c>
      <c r="D1887">
        <v>5</v>
      </c>
      <c r="E1887">
        <v>2</v>
      </c>
      <c r="F1887">
        <v>2</v>
      </c>
      <c r="G1887">
        <v>2.37</v>
      </c>
      <c r="H1887">
        <v>60</v>
      </c>
      <c r="I1887" t="s">
        <v>675</v>
      </c>
      <c r="K1887" t="s">
        <v>722</v>
      </c>
      <c r="L1887">
        <v>2.68</v>
      </c>
      <c r="M1887">
        <v>1</v>
      </c>
      <c r="O1887" t="s">
        <v>677</v>
      </c>
    </row>
    <row r="1888" spans="1:15" x14ac:dyDescent="0.25">
      <c r="A1888" t="s">
        <v>208</v>
      </c>
      <c r="B1888">
        <v>2022</v>
      </c>
      <c r="C1888" t="s">
        <v>22</v>
      </c>
      <c r="D1888">
        <v>5</v>
      </c>
      <c r="E1888">
        <v>3</v>
      </c>
      <c r="F1888">
        <v>1</v>
      </c>
      <c r="G1888">
        <v>3.02</v>
      </c>
      <c r="H1888">
        <v>45</v>
      </c>
      <c r="I1888" t="s">
        <v>675</v>
      </c>
      <c r="K1888" t="s">
        <v>719</v>
      </c>
      <c r="L1888">
        <v>3.14</v>
      </c>
      <c r="M1888">
        <v>3</v>
      </c>
      <c r="O1888" t="s">
        <v>677</v>
      </c>
    </row>
    <row r="1889" spans="1:15" x14ac:dyDescent="0.25">
      <c r="A1889" t="s">
        <v>208</v>
      </c>
      <c r="B1889">
        <v>2022</v>
      </c>
      <c r="C1889" t="s">
        <v>22</v>
      </c>
      <c r="D1889">
        <v>5</v>
      </c>
      <c r="E1889">
        <v>3</v>
      </c>
      <c r="F1889">
        <v>1</v>
      </c>
      <c r="G1889">
        <v>3.02</v>
      </c>
      <c r="H1889">
        <v>45</v>
      </c>
      <c r="I1889" t="s">
        <v>675</v>
      </c>
      <c r="K1889" t="s">
        <v>720</v>
      </c>
      <c r="L1889">
        <v>2.7</v>
      </c>
      <c r="M1889">
        <v>3</v>
      </c>
      <c r="O1889" t="s">
        <v>677</v>
      </c>
    </row>
    <row r="1890" spans="1:15" x14ac:dyDescent="0.25">
      <c r="A1890" t="s">
        <v>208</v>
      </c>
      <c r="B1890">
        <v>2022</v>
      </c>
      <c r="C1890" t="s">
        <v>22</v>
      </c>
      <c r="D1890">
        <v>5</v>
      </c>
      <c r="E1890">
        <v>3</v>
      </c>
      <c r="F1890">
        <v>1</v>
      </c>
      <c r="G1890">
        <v>3.02</v>
      </c>
      <c r="H1890">
        <v>45</v>
      </c>
      <c r="I1890" t="s">
        <v>675</v>
      </c>
      <c r="K1890" t="s">
        <v>721</v>
      </c>
      <c r="L1890">
        <v>2.5099999999999998</v>
      </c>
      <c r="M1890">
        <v>1</v>
      </c>
      <c r="O1890" t="s">
        <v>677</v>
      </c>
    </row>
    <row r="1891" spans="1:15" x14ac:dyDescent="0.25">
      <c r="A1891" t="s">
        <v>208</v>
      </c>
      <c r="B1891">
        <v>2022</v>
      </c>
      <c r="C1891" t="s">
        <v>22</v>
      </c>
      <c r="D1891">
        <v>5</v>
      </c>
      <c r="E1891">
        <v>3</v>
      </c>
      <c r="F1891">
        <v>1</v>
      </c>
      <c r="G1891">
        <v>3.02</v>
      </c>
      <c r="H1891">
        <v>45</v>
      </c>
      <c r="I1891" t="s">
        <v>675</v>
      </c>
      <c r="K1891" t="s">
        <v>722</v>
      </c>
      <c r="L1891">
        <v>3.72</v>
      </c>
      <c r="M1891">
        <v>3</v>
      </c>
      <c r="O1891" t="s">
        <v>677</v>
      </c>
    </row>
    <row r="1892" spans="1:15" x14ac:dyDescent="0.25">
      <c r="A1892" t="s">
        <v>208</v>
      </c>
      <c r="B1892">
        <v>2022</v>
      </c>
      <c r="C1892" t="s">
        <v>22</v>
      </c>
      <c r="D1892">
        <v>5</v>
      </c>
      <c r="E1892">
        <v>3</v>
      </c>
      <c r="F1892">
        <v>2</v>
      </c>
      <c r="G1892">
        <v>3.53</v>
      </c>
      <c r="H1892">
        <v>90</v>
      </c>
      <c r="I1892" t="s">
        <v>675</v>
      </c>
      <c r="K1892" t="s">
        <v>719</v>
      </c>
      <c r="L1892">
        <v>3.01</v>
      </c>
      <c r="M1892">
        <v>3</v>
      </c>
      <c r="O1892" t="s">
        <v>677</v>
      </c>
    </row>
    <row r="1893" spans="1:15" x14ac:dyDescent="0.25">
      <c r="A1893" t="s">
        <v>208</v>
      </c>
      <c r="B1893">
        <v>2022</v>
      </c>
      <c r="C1893" t="s">
        <v>22</v>
      </c>
      <c r="D1893">
        <v>5</v>
      </c>
      <c r="E1893">
        <v>3</v>
      </c>
      <c r="F1893">
        <v>2</v>
      </c>
      <c r="G1893">
        <v>3.53</v>
      </c>
      <c r="H1893">
        <v>90</v>
      </c>
      <c r="I1893" t="s">
        <v>675</v>
      </c>
      <c r="K1893" t="s">
        <v>720</v>
      </c>
      <c r="L1893">
        <v>3.48</v>
      </c>
      <c r="M1893">
        <v>1</v>
      </c>
      <c r="O1893" t="s">
        <v>677</v>
      </c>
    </row>
    <row r="1894" spans="1:15" x14ac:dyDescent="0.25">
      <c r="A1894" t="s">
        <v>208</v>
      </c>
      <c r="B1894">
        <v>2022</v>
      </c>
      <c r="C1894" t="s">
        <v>22</v>
      </c>
      <c r="D1894">
        <v>5</v>
      </c>
      <c r="E1894">
        <v>3</v>
      </c>
      <c r="F1894">
        <v>2</v>
      </c>
      <c r="G1894">
        <v>3.53</v>
      </c>
      <c r="H1894">
        <v>90</v>
      </c>
      <c r="I1894" t="s">
        <v>675</v>
      </c>
      <c r="K1894" t="s">
        <v>721</v>
      </c>
      <c r="L1894">
        <v>3.03</v>
      </c>
      <c r="M1894">
        <v>1</v>
      </c>
      <c r="O1894" t="s">
        <v>677</v>
      </c>
    </row>
    <row r="1895" spans="1:15" x14ac:dyDescent="0.25">
      <c r="A1895" t="s">
        <v>208</v>
      </c>
      <c r="B1895">
        <v>2022</v>
      </c>
      <c r="C1895" t="s">
        <v>22</v>
      </c>
      <c r="D1895">
        <v>5</v>
      </c>
      <c r="E1895">
        <v>3</v>
      </c>
      <c r="F1895">
        <v>2</v>
      </c>
      <c r="G1895">
        <v>3.53</v>
      </c>
      <c r="H1895">
        <v>90</v>
      </c>
      <c r="I1895" t="s">
        <v>675</v>
      </c>
      <c r="K1895" t="s">
        <v>722</v>
      </c>
      <c r="L1895">
        <v>3.59</v>
      </c>
      <c r="M1895">
        <v>1</v>
      </c>
      <c r="O1895" t="s">
        <v>677</v>
      </c>
    </row>
    <row r="1896" spans="1:15" x14ac:dyDescent="0.25">
      <c r="A1896" t="s">
        <v>208</v>
      </c>
      <c r="B1896">
        <v>2022</v>
      </c>
      <c r="C1896" t="s">
        <v>22</v>
      </c>
      <c r="D1896">
        <v>5</v>
      </c>
      <c r="E1896">
        <v>4</v>
      </c>
      <c r="F1896">
        <v>1</v>
      </c>
      <c r="G1896">
        <v>3.8</v>
      </c>
      <c r="H1896">
        <v>60</v>
      </c>
      <c r="I1896" t="s">
        <v>675</v>
      </c>
      <c r="K1896" t="s">
        <v>719</v>
      </c>
      <c r="L1896">
        <v>3.27</v>
      </c>
      <c r="M1896">
        <v>1</v>
      </c>
      <c r="O1896" t="s">
        <v>677</v>
      </c>
    </row>
    <row r="1897" spans="1:15" x14ac:dyDescent="0.25">
      <c r="A1897" t="s">
        <v>208</v>
      </c>
      <c r="B1897">
        <v>2022</v>
      </c>
      <c r="C1897" t="s">
        <v>22</v>
      </c>
      <c r="D1897">
        <v>5</v>
      </c>
      <c r="E1897">
        <v>4</v>
      </c>
      <c r="F1897">
        <v>1</v>
      </c>
      <c r="G1897">
        <v>3.8</v>
      </c>
      <c r="H1897">
        <v>60</v>
      </c>
      <c r="I1897" t="s">
        <v>675</v>
      </c>
      <c r="K1897" t="s">
        <v>720</v>
      </c>
      <c r="L1897">
        <v>3.77</v>
      </c>
      <c r="M1897">
        <v>3</v>
      </c>
      <c r="O1897" t="s">
        <v>677</v>
      </c>
    </row>
    <row r="1898" spans="1:15" x14ac:dyDescent="0.25">
      <c r="A1898" t="s">
        <v>208</v>
      </c>
      <c r="B1898">
        <v>2022</v>
      </c>
      <c r="C1898" t="s">
        <v>22</v>
      </c>
      <c r="D1898">
        <v>5</v>
      </c>
      <c r="E1898">
        <v>4</v>
      </c>
      <c r="F1898">
        <v>1</v>
      </c>
      <c r="G1898">
        <v>3.8</v>
      </c>
      <c r="H1898">
        <v>60</v>
      </c>
      <c r="I1898" t="s">
        <v>675</v>
      </c>
      <c r="K1898" t="s">
        <v>721</v>
      </c>
      <c r="L1898">
        <v>3.77</v>
      </c>
      <c r="M1898">
        <v>3</v>
      </c>
      <c r="O1898" t="s">
        <v>677</v>
      </c>
    </row>
    <row r="1899" spans="1:15" x14ac:dyDescent="0.25">
      <c r="A1899" t="s">
        <v>208</v>
      </c>
      <c r="B1899">
        <v>2022</v>
      </c>
      <c r="C1899" t="s">
        <v>22</v>
      </c>
      <c r="D1899">
        <v>5</v>
      </c>
      <c r="E1899">
        <v>4</v>
      </c>
      <c r="F1899">
        <v>1</v>
      </c>
      <c r="G1899">
        <v>3.8</v>
      </c>
      <c r="H1899">
        <v>60</v>
      </c>
      <c r="I1899" t="s">
        <v>675</v>
      </c>
      <c r="K1899" t="s">
        <v>722</v>
      </c>
      <c r="L1899">
        <v>3.8</v>
      </c>
      <c r="M1899">
        <v>2.1</v>
      </c>
      <c r="O1899" t="s">
        <v>677</v>
      </c>
    </row>
    <row r="1900" spans="1:15" x14ac:dyDescent="0.25">
      <c r="A1900" t="s">
        <v>208</v>
      </c>
      <c r="B1900">
        <v>2022</v>
      </c>
      <c r="C1900" t="s">
        <v>22</v>
      </c>
      <c r="D1900">
        <v>5</v>
      </c>
      <c r="E1900">
        <v>4</v>
      </c>
      <c r="F1900">
        <v>2</v>
      </c>
      <c r="G1900">
        <v>2.5499999999999998</v>
      </c>
      <c r="H1900">
        <v>120</v>
      </c>
      <c r="I1900" t="s">
        <v>675</v>
      </c>
      <c r="K1900" t="s">
        <v>719</v>
      </c>
      <c r="L1900">
        <v>3.78</v>
      </c>
      <c r="M1900">
        <v>3</v>
      </c>
      <c r="O1900" t="s">
        <v>677</v>
      </c>
    </row>
    <row r="1901" spans="1:15" x14ac:dyDescent="0.25">
      <c r="A1901" t="s">
        <v>208</v>
      </c>
      <c r="B1901">
        <v>2022</v>
      </c>
      <c r="C1901" t="s">
        <v>22</v>
      </c>
      <c r="D1901">
        <v>5</v>
      </c>
      <c r="E1901">
        <v>4</v>
      </c>
      <c r="F1901">
        <v>2</v>
      </c>
      <c r="G1901">
        <v>2.5499999999999998</v>
      </c>
      <c r="H1901">
        <v>120</v>
      </c>
      <c r="I1901" t="s">
        <v>675</v>
      </c>
      <c r="K1901" t="s">
        <v>720</v>
      </c>
      <c r="L1901">
        <v>3.02</v>
      </c>
      <c r="M1901">
        <v>1</v>
      </c>
      <c r="O1901" t="s">
        <v>677</v>
      </c>
    </row>
    <row r="1902" spans="1:15" x14ac:dyDescent="0.25">
      <c r="A1902" t="s">
        <v>208</v>
      </c>
      <c r="B1902">
        <v>2022</v>
      </c>
      <c r="C1902" t="s">
        <v>22</v>
      </c>
      <c r="D1902">
        <v>5</v>
      </c>
      <c r="E1902">
        <v>4</v>
      </c>
      <c r="F1902">
        <v>2</v>
      </c>
      <c r="G1902">
        <v>2.5499999999999998</v>
      </c>
      <c r="H1902">
        <v>120</v>
      </c>
      <c r="I1902" t="s">
        <v>675</v>
      </c>
      <c r="K1902" t="s">
        <v>721</v>
      </c>
      <c r="L1902">
        <v>2.16</v>
      </c>
      <c r="M1902">
        <v>3</v>
      </c>
      <c r="O1902" t="s">
        <v>677</v>
      </c>
    </row>
    <row r="1903" spans="1:15" x14ac:dyDescent="0.25">
      <c r="A1903" t="s">
        <v>208</v>
      </c>
      <c r="B1903">
        <v>2022</v>
      </c>
      <c r="C1903" t="s">
        <v>22</v>
      </c>
      <c r="D1903">
        <v>5</v>
      </c>
      <c r="E1903">
        <v>4</v>
      </c>
      <c r="F1903">
        <v>2</v>
      </c>
      <c r="G1903">
        <v>2.5499999999999998</v>
      </c>
      <c r="H1903">
        <v>120</v>
      </c>
      <c r="I1903" t="s">
        <v>675</v>
      </c>
      <c r="K1903" t="s">
        <v>722</v>
      </c>
      <c r="L1903">
        <v>3.53</v>
      </c>
      <c r="M1903">
        <v>3</v>
      </c>
      <c r="O1903" t="s">
        <v>677</v>
      </c>
    </row>
    <row r="1904" spans="1:15" x14ac:dyDescent="0.25">
      <c r="A1904" t="s">
        <v>201</v>
      </c>
      <c r="B1904">
        <v>2022</v>
      </c>
      <c r="C1904" t="s">
        <v>9</v>
      </c>
      <c r="D1904">
        <v>4</v>
      </c>
      <c r="E1904">
        <v>1</v>
      </c>
      <c r="F1904">
        <v>1</v>
      </c>
      <c r="G1904">
        <v>2.86</v>
      </c>
      <c r="H1904">
        <v>15</v>
      </c>
      <c r="I1904" t="s">
        <v>675</v>
      </c>
      <c r="K1904" t="s">
        <v>695</v>
      </c>
      <c r="L1904">
        <v>3.56</v>
      </c>
      <c r="M1904">
        <v>2.1</v>
      </c>
      <c r="O1904" t="s">
        <v>677</v>
      </c>
    </row>
    <row r="1905" spans="1:15" x14ac:dyDescent="0.25">
      <c r="A1905" t="s">
        <v>201</v>
      </c>
      <c r="B1905">
        <v>2022</v>
      </c>
      <c r="C1905" t="s">
        <v>9</v>
      </c>
      <c r="D1905">
        <v>4</v>
      </c>
      <c r="E1905">
        <v>1</v>
      </c>
      <c r="F1905">
        <v>1</v>
      </c>
      <c r="G1905">
        <v>2.86</v>
      </c>
      <c r="H1905">
        <v>15</v>
      </c>
      <c r="I1905" t="s">
        <v>675</v>
      </c>
      <c r="K1905" t="s">
        <v>696</v>
      </c>
      <c r="L1905">
        <v>3.63</v>
      </c>
      <c r="M1905">
        <v>1</v>
      </c>
      <c r="O1905" t="s">
        <v>677</v>
      </c>
    </row>
    <row r="1906" spans="1:15" x14ac:dyDescent="0.25">
      <c r="A1906" t="s">
        <v>201</v>
      </c>
      <c r="B1906">
        <v>2022</v>
      </c>
      <c r="C1906" t="s">
        <v>9</v>
      </c>
      <c r="D1906">
        <v>4</v>
      </c>
      <c r="E1906">
        <v>1</v>
      </c>
      <c r="F1906">
        <v>1</v>
      </c>
      <c r="G1906">
        <v>2.86</v>
      </c>
      <c r="H1906">
        <v>15</v>
      </c>
      <c r="I1906" t="s">
        <v>675</v>
      </c>
      <c r="K1906" t="s">
        <v>697</v>
      </c>
      <c r="L1906">
        <v>3.69</v>
      </c>
      <c r="M1906">
        <v>1</v>
      </c>
      <c r="O1906" t="s">
        <v>677</v>
      </c>
    </row>
    <row r="1907" spans="1:15" x14ac:dyDescent="0.25">
      <c r="A1907" t="s">
        <v>201</v>
      </c>
      <c r="B1907">
        <v>2022</v>
      </c>
      <c r="C1907" t="s">
        <v>9</v>
      </c>
      <c r="D1907">
        <v>4</v>
      </c>
      <c r="E1907">
        <v>1</v>
      </c>
      <c r="F1907">
        <v>1</v>
      </c>
      <c r="G1907">
        <v>2.86</v>
      </c>
      <c r="H1907">
        <v>15</v>
      </c>
      <c r="I1907" t="s">
        <v>675</v>
      </c>
      <c r="K1907" t="s">
        <v>698</v>
      </c>
      <c r="L1907">
        <v>3.52</v>
      </c>
      <c r="M1907">
        <v>1</v>
      </c>
      <c r="O1907" t="s">
        <v>677</v>
      </c>
    </row>
    <row r="1908" spans="1:15" x14ac:dyDescent="0.25">
      <c r="A1908" t="s">
        <v>201</v>
      </c>
      <c r="B1908">
        <v>2022</v>
      </c>
      <c r="C1908" t="s">
        <v>9</v>
      </c>
      <c r="D1908">
        <v>4</v>
      </c>
      <c r="E1908">
        <v>1</v>
      </c>
      <c r="F1908">
        <v>1</v>
      </c>
      <c r="G1908">
        <v>2.86</v>
      </c>
      <c r="H1908">
        <v>15</v>
      </c>
      <c r="I1908" t="s">
        <v>675</v>
      </c>
      <c r="K1908" t="s">
        <v>699</v>
      </c>
      <c r="L1908">
        <v>3.66</v>
      </c>
      <c r="M1908">
        <v>1</v>
      </c>
      <c r="O1908" t="s">
        <v>677</v>
      </c>
    </row>
    <row r="1909" spans="1:15" x14ac:dyDescent="0.25">
      <c r="A1909" t="s">
        <v>201</v>
      </c>
      <c r="B1909">
        <v>2022</v>
      </c>
      <c r="C1909" t="s">
        <v>9</v>
      </c>
      <c r="D1909">
        <v>4</v>
      </c>
      <c r="E1909">
        <v>1</v>
      </c>
      <c r="F1909">
        <v>1</v>
      </c>
      <c r="G1909">
        <v>2.86</v>
      </c>
      <c r="H1909">
        <v>15</v>
      </c>
      <c r="I1909" t="s">
        <v>675</v>
      </c>
      <c r="K1909" t="s">
        <v>700</v>
      </c>
      <c r="L1909">
        <v>3.22</v>
      </c>
      <c r="M1909">
        <v>1</v>
      </c>
      <c r="O1909" t="s">
        <v>677</v>
      </c>
    </row>
    <row r="1910" spans="1:15" x14ac:dyDescent="0.25">
      <c r="A1910" t="s">
        <v>201</v>
      </c>
      <c r="B1910">
        <v>2022</v>
      </c>
      <c r="C1910" t="s">
        <v>9</v>
      </c>
      <c r="D1910">
        <v>4</v>
      </c>
      <c r="E1910">
        <v>1</v>
      </c>
      <c r="F1910">
        <v>1</v>
      </c>
      <c r="G1910">
        <v>2.86</v>
      </c>
      <c r="H1910">
        <v>15</v>
      </c>
      <c r="I1910" t="s">
        <v>675</v>
      </c>
      <c r="K1910" t="s">
        <v>701</v>
      </c>
      <c r="L1910">
        <v>2.76</v>
      </c>
      <c r="M1910">
        <v>3</v>
      </c>
      <c r="O1910" t="s">
        <v>677</v>
      </c>
    </row>
    <row r="1911" spans="1:15" x14ac:dyDescent="0.25">
      <c r="A1911" t="s">
        <v>201</v>
      </c>
      <c r="B1911">
        <v>2022</v>
      </c>
      <c r="C1911" t="s">
        <v>9</v>
      </c>
      <c r="D1911">
        <v>4</v>
      </c>
      <c r="E1911">
        <v>1</v>
      </c>
      <c r="F1911">
        <v>2</v>
      </c>
      <c r="G1911">
        <v>3.73</v>
      </c>
      <c r="H1911">
        <v>30</v>
      </c>
      <c r="I1911" t="s">
        <v>675</v>
      </c>
      <c r="K1911" t="s">
        <v>695</v>
      </c>
      <c r="L1911">
        <v>3.52</v>
      </c>
      <c r="M1911">
        <v>3</v>
      </c>
      <c r="O1911" t="s">
        <v>677</v>
      </c>
    </row>
    <row r="1912" spans="1:15" x14ac:dyDescent="0.25">
      <c r="A1912" t="s">
        <v>201</v>
      </c>
      <c r="B1912">
        <v>2022</v>
      </c>
      <c r="C1912" t="s">
        <v>9</v>
      </c>
      <c r="D1912">
        <v>4</v>
      </c>
      <c r="E1912">
        <v>1</v>
      </c>
      <c r="F1912">
        <v>2</v>
      </c>
      <c r="G1912">
        <v>3.73</v>
      </c>
      <c r="H1912">
        <v>30</v>
      </c>
      <c r="I1912" t="s">
        <v>675</v>
      </c>
      <c r="K1912" t="s">
        <v>696</v>
      </c>
      <c r="L1912">
        <v>2.58</v>
      </c>
      <c r="M1912">
        <v>3</v>
      </c>
      <c r="O1912" t="s">
        <v>677</v>
      </c>
    </row>
    <row r="1913" spans="1:15" x14ac:dyDescent="0.25">
      <c r="A1913" t="s">
        <v>201</v>
      </c>
      <c r="B1913">
        <v>2022</v>
      </c>
      <c r="C1913" t="s">
        <v>9</v>
      </c>
      <c r="D1913">
        <v>4</v>
      </c>
      <c r="E1913">
        <v>1</v>
      </c>
      <c r="F1913">
        <v>2</v>
      </c>
      <c r="G1913">
        <v>3.73</v>
      </c>
      <c r="H1913">
        <v>30</v>
      </c>
      <c r="I1913" t="s">
        <v>675</v>
      </c>
      <c r="K1913" t="s">
        <v>697</v>
      </c>
      <c r="L1913">
        <v>2.2200000000000002</v>
      </c>
      <c r="M1913">
        <v>3</v>
      </c>
      <c r="O1913" t="s">
        <v>677</v>
      </c>
    </row>
    <row r="1914" spans="1:15" x14ac:dyDescent="0.25">
      <c r="A1914" t="s">
        <v>201</v>
      </c>
      <c r="B1914">
        <v>2022</v>
      </c>
      <c r="C1914" t="s">
        <v>9</v>
      </c>
      <c r="D1914">
        <v>4</v>
      </c>
      <c r="E1914">
        <v>1</v>
      </c>
      <c r="F1914">
        <v>2</v>
      </c>
      <c r="G1914">
        <v>3.73</v>
      </c>
      <c r="H1914">
        <v>30</v>
      </c>
      <c r="I1914" t="s">
        <v>675</v>
      </c>
      <c r="K1914" t="s">
        <v>698</v>
      </c>
      <c r="L1914">
        <v>3.57</v>
      </c>
      <c r="M1914">
        <v>1</v>
      </c>
      <c r="O1914" t="s">
        <v>677</v>
      </c>
    </row>
    <row r="1915" spans="1:15" x14ac:dyDescent="0.25">
      <c r="A1915" t="s">
        <v>201</v>
      </c>
      <c r="B1915">
        <v>2022</v>
      </c>
      <c r="C1915" t="s">
        <v>9</v>
      </c>
      <c r="D1915">
        <v>4</v>
      </c>
      <c r="E1915">
        <v>1</v>
      </c>
      <c r="F1915">
        <v>2</v>
      </c>
      <c r="G1915">
        <v>3.73</v>
      </c>
      <c r="H1915">
        <v>30</v>
      </c>
      <c r="I1915" t="s">
        <v>675</v>
      </c>
      <c r="K1915" t="s">
        <v>699</v>
      </c>
      <c r="L1915">
        <v>3.84</v>
      </c>
      <c r="M1915">
        <v>3</v>
      </c>
      <c r="O1915" t="s">
        <v>677</v>
      </c>
    </row>
    <row r="1916" spans="1:15" x14ac:dyDescent="0.25">
      <c r="A1916" t="s">
        <v>201</v>
      </c>
      <c r="B1916">
        <v>2022</v>
      </c>
      <c r="C1916" t="s">
        <v>9</v>
      </c>
      <c r="D1916">
        <v>4</v>
      </c>
      <c r="E1916">
        <v>1</v>
      </c>
      <c r="F1916">
        <v>2</v>
      </c>
      <c r="G1916">
        <v>3.73</v>
      </c>
      <c r="H1916">
        <v>30</v>
      </c>
      <c r="I1916" t="s">
        <v>675</v>
      </c>
      <c r="K1916" t="s">
        <v>700</v>
      </c>
      <c r="L1916">
        <v>3.79</v>
      </c>
      <c r="M1916">
        <v>1</v>
      </c>
      <c r="O1916" t="s">
        <v>677</v>
      </c>
    </row>
    <row r="1917" spans="1:15" x14ac:dyDescent="0.25">
      <c r="A1917" t="s">
        <v>201</v>
      </c>
      <c r="B1917">
        <v>2022</v>
      </c>
      <c r="C1917" t="s">
        <v>9</v>
      </c>
      <c r="D1917">
        <v>4</v>
      </c>
      <c r="E1917">
        <v>1</v>
      </c>
      <c r="F1917">
        <v>2</v>
      </c>
      <c r="G1917">
        <v>3.73</v>
      </c>
      <c r="H1917">
        <v>30</v>
      </c>
      <c r="I1917" t="s">
        <v>675</v>
      </c>
      <c r="K1917" t="s">
        <v>701</v>
      </c>
      <c r="L1917">
        <v>2.27</v>
      </c>
      <c r="M1917">
        <v>2.1</v>
      </c>
      <c r="O1917" t="s">
        <v>677</v>
      </c>
    </row>
    <row r="1918" spans="1:15" x14ac:dyDescent="0.25">
      <c r="A1918" t="s">
        <v>201</v>
      </c>
      <c r="B1918">
        <v>2022</v>
      </c>
      <c r="C1918" t="s">
        <v>9</v>
      </c>
      <c r="D1918">
        <v>4</v>
      </c>
      <c r="E1918">
        <v>2</v>
      </c>
      <c r="F1918">
        <v>1</v>
      </c>
      <c r="G1918">
        <v>3.44</v>
      </c>
      <c r="H1918">
        <v>30</v>
      </c>
      <c r="I1918" t="s">
        <v>675</v>
      </c>
      <c r="K1918" t="s">
        <v>695</v>
      </c>
      <c r="L1918">
        <v>3.27</v>
      </c>
      <c r="M1918">
        <v>3</v>
      </c>
      <c r="O1918" t="s">
        <v>677</v>
      </c>
    </row>
    <row r="1919" spans="1:15" x14ac:dyDescent="0.25">
      <c r="A1919" t="s">
        <v>201</v>
      </c>
      <c r="B1919">
        <v>2022</v>
      </c>
      <c r="C1919" t="s">
        <v>9</v>
      </c>
      <c r="D1919">
        <v>4</v>
      </c>
      <c r="E1919">
        <v>2</v>
      </c>
      <c r="F1919">
        <v>1</v>
      </c>
      <c r="G1919">
        <v>3.44</v>
      </c>
      <c r="H1919">
        <v>30</v>
      </c>
      <c r="I1919" t="s">
        <v>675</v>
      </c>
      <c r="K1919" t="s">
        <v>696</v>
      </c>
      <c r="L1919">
        <v>2.0499999999999998</v>
      </c>
      <c r="M1919">
        <v>3</v>
      </c>
      <c r="O1919" t="s">
        <v>677</v>
      </c>
    </row>
    <row r="1920" spans="1:15" x14ac:dyDescent="0.25">
      <c r="A1920" t="s">
        <v>201</v>
      </c>
      <c r="B1920">
        <v>2022</v>
      </c>
      <c r="C1920" t="s">
        <v>9</v>
      </c>
      <c r="D1920">
        <v>4</v>
      </c>
      <c r="E1920">
        <v>2</v>
      </c>
      <c r="F1920">
        <v>1</v>
      </c>
      <c r="G1920">
        <v>3.44</v>
      </c>
      <c r="H1920">
        <v>30</v>
      </c>
      <c r="I1920" t="s">
        <v>675</v>
      </c>
      <c r="K1920" t="s">
        <v>697</v>
      </c>
      <c r="L1920">
        <v>3.23</v>
      </c>
      <c r="M1920">
        <v>1</v>
      </c>
      <c r="O1920" t="s">
        <v>677</v>
      </c>
    </row>
    <row r="1921" spans="1:15" x14ac:dyDescent="0.25">
      <c r="A1921" t="s">
        <v>201</v>
      </c>
      <c r="B1921">
        <v>2022</v>
      </c>
      <c r="C1921" t="s">
        <v>9</v>
      </c>
      <c r="D1921">
        <v>4</v>
      </c>
      <c r="E1921">
        <v>2</v>
      </c>
      <c r="F1921">
        <v>1</v>
      </c>
      <c r="G1921">
        <v>3.44</v>
      </c>
      <c r="H1921">
        <v>30</v>
      </c>
      <c r="I1921" t="s">
        <v>675</v>
      </c>
      <c r="K1921" t="s">
        <v>698</v>
      </c>
      <c r="L1921">
        <v>2.92</v>
      </c>
      <c r="M1921">
        <v>3</v>
      </c>
      <c r="O1921" t="s">
        <v>677</v>
      </c>
    </row>
    <row r="1922" spans="1:15" x14ac:dyDescent="0.25">
      <c r="A1922" t="s">
        <v>201</v>
      </c>
      <c r="B1922">
        <v>2022</v>
      </c>
      <c r="C1922" t="s">
        <v>9</v>
      </c>
      <c r="D1922">
        <v>4</v>
      </c>
      <c r="E1922">
        <v>2</v>
      </c>
      <c r="F1922">
        <v>1</v>
      </c>
      <c r="G1922">
        <v>3.44</v>
      </c>
      <c r="H1922">
        <v>30</v>
      </c>
      <c r="I1922" t="s">
        <v>675</v>
      </c>
      <c r="K1922" t="s">
        <v>699</v>
      </c>
      <c r="L1922">
        <v>2.2599999999999998</v>
      </c>
      <c r="M1922">
        <v>2.1</v>
      </c>
      <c r="O1922" t="s">
        <v>677</v>
      </c>
    </row>
    <row r="1923" spans="1:15" x14ac:dyDescent="0.25">
      <c r="A1923" t="s">
        <v>201</v>
      </c>
      <c r="B1923">
        <v>2022</v>
      </c>
      <c r="C1923" t="s">
        <v>9</v>
      </c>
      <c r="D1923">
        <v>4</v>
      </c>
      <c r="E1923">
        <v>2</v>
      </c>
      <c r="F1923">
        <v>1</v>
      </c>
      <c r="G1923">
        <v>3.44</v>
      </c>
      <c r="H1923">
        <v>30</v>
      </c>
      <c r="I1923" t="s">
        <v>675</v>
      </c>
      <c r="K1923" t="s">
        <v>700</v>
      </c>
      <c r="L1923">
        <v>2.68</v>
      </c>
      <c r="M1923">
        <v>2.1</v>
      </c>
      <c r="O1923" t="s">
        <v>677</v>
      </c>
    </row>
    <row r="1924" spans="1:15" x14ac:dyDescent="0.25">
      <c r="A1924" t="s">
        <v>201</v>
      </c>
      <c r="B1924">
        <v>2022</v>
      </c>
      <c r="C1924" t="s">
        <v>9</v>
      </c>
      <c r="D1924">
        <v>4</v>
      </c>
      <c r="E1924">
        <v>2</v>
      </c>
      <c r="F1924">
        <v>1</v>
      </c>
      <c r="G1924">
        <v>3.44</v>
      </c>
      <c r="H1924">
        <v>30</v>
      </c>
      <c r="I1924" t="s">
        <v>675</v>
      </c>
      <c r="K1924" t="s">
        <v>701</v>
      </c>
      <c r="L1924">
        <v>3.42</v>
      </c>
      <c r="M1924">
        <v>2.1</v>
      </c>
      <c r="O1924" t="s">
        <v>677</v>
      </c>
    </row>
    <row r="1925" spans="1:15" x14ac:dyDescent="0.25">
      <c r="A1925" t="s">
        <v>201</v>
      </c>
      <c r="B1925">
        <v>2022</v>
      </c>
      <c r="C1925" t="s">
        <v>9</v>
      </c>
      <c r="D1925">
        <v>4</v>
      </c>
      <c r="E1925">
        <v>2</v>
      </c>
      <c r="F1925">
        <v>2</v>
      </c>
      <c r="G1925">
        <v>3.51</v>
      </c>
      <c r="H1925">
        <v>60</v>
      </c>
      <c r="I1925" t="s">
        <v>675</v>
      </c>
      <c r="K1925" t="s">
        <v>695</v>
      </c>
      <c r="L1925">
        <v>2.4900000000000002</v>
      </c>
      <c r="M1925">
        <v>2.1</v>
      </c>
      <c r="O1925" t="s">
        <v>677</v>
      </c>
    </row>
    <row r="1926" spans="1:15" x14ac:dyDescent="0.25">
      <c r="A1926" t="s">
        <v>201</v>
      </c>
      <c r="B1926">
        <v>2022</v>
      </c>
      <c r="C1926" t="s">
        <v>9</v>
      </c>
      <c r="D1926">
        <v>4</v>
      </c>
      <c r="E1926">
        <v>2</v>
      </c>
      <c r="F1926">
        <v>2</v>
      </c>
      <c r="G1926">
        <v>3.51</v>
      </c>
      <c r="H1926">
        <v>60</v>
      </c>
      <c r="I1926" t="s">
        <v>675</v>
      </c>
      <c r="K1926" t="s">
        <v>696</v>
      </c>
      <c r="L1926">
        <v>2.13</v>
      </c>
      <c r="M1926">
        <v>3</v>
      </c>
      <c r="O1926" t="s">
        <v>677</v>
      </c>
    </row>
    <row r="1927" spans="1:15" x14ac:dyDescent="0.25">
      <c r="A1927" t="s">
        <v>201</v>
      </c>
      <c r="B1927">
        <v>2022</v>
      </c>
      <c r="C1927" t="s">
        <v>9</v>
      </c>
      <c r="D1927">
        <v>4</v>
      </c>
      <c r="E1927">
        <v>2</v>
      </c>
      <c r="F1927">
        <v>2</v>
      </c>
      <c r="G1927">
        <v>3.51</v>
      </c>
      <c r="H1927">
        <v>60</v>
      </c>
      <c r="I1927" t="s">
        <v>675</v>
      </c>
      <c r="K1927" t="s">
        <v>697</v>
      </c>
      <c r="L1927">
        <v>3.58</v>
      </c>
      <c r="M1927">
        <v>1</v>
      </c>
      <c r="O1927" t="s">
        <v>677</v>
      </c>
    </row>
    <row r="1928" spans="1:15" x14ac:dyDescent="0.25">
      <c r="A1928" t="s">
        <v>201</v>
      </c>
      <c r="B1928">
        <v>2022</v>
      </c>
      <c r="C1928" t="s">
        <v>9</v>
      </c>
      <c r="D1928">
        <v>4</v>
      </c>
      <c r="E1928">
        <v>2</v>
      </c>
      <c r="F1928">
        <v>2</v>
      </c>
      <c r="G1928">
        <v>3.51</v>
      </c>
      <c r="H1928">
        <v>60</v>
      </c>
      <c r="I1928" t="s">
        <v>675</v>
      </c>
      <c r="K1928" t="s">
        <v>698</v>
      </c>
      <c r="L1928">
        <v>2.83</v>
      </c>
      <c r="M1928">
        <v>1</v>
      </c>
      <c r="O1928" t="s">
        <v>677</v>
      </c>
    </row>
    <row r="1929" spans="1:15" x14ac:dyDescent="0.25">
      <c r="A1929" t="s">
        <v>201</v>
      </c>
      <c r="B1929">
        <v>2022</v>
      </c>
      <c r="C1929" t="s">
        <v>9</v>
      </c>
      <c r="D1929">
        <v>4</v>
      </c>
      <c r="E1929">
        <v>2</v>
      </c>
      <c r="F1929">
        <v>2</v>
      </c>
      <c r="G1929">
        <v>3.51</v>
      </c>
      <c r="H1929">
        <v>60</v>
      </c>
      <c r="I1929" t="s">
        <v>675</v>
      </c>
      <c r="K1929" t="s">
        <v>699</v>
      </c>
      <c r="L1929">
        <v>2.14</v>
      </c>
      <c r="M1929">
        <v>2.1</v>
      </c>
      <c r="O1929" t="s">
        <v>677</v>
      </c>
    </row>
    <row r="1930" spans="1:15" x14ac:dyDescent="0.25">
      <c r="A1930" t="s">
        <v>201</v>
      </c>
      <c r="B1930">
        <v>2022</v>
      </c>
      <c r="C1930" t="s">
        <v>9</v>
      </c>
      <c r="D1930">
        <v>4</v>
      </c>
      <c r="E1930">
        <v>2</v>
      </c>
      <c r="F1930">
        <v>2</v>
      </c>
      <c r="G1930">
        <v>3.51</v>
      </c>
      <c r="H1930">
        <v>60</v>
      </c>
      <c r="I1930" t="s">
        <v>675</v>
      </c>
      <c r="K1930" t="s">
        <v>700</v>
      </c>
      <c r="L1930">
        <v>3.29</v>
      </c>
      <c r="M1930">
        <v>1</v>
      </c>
      <c r="O1930" t="s">
        <v>677</v>
      </c>
    </row>
    <row r="1931" spans="1:15" x14ac:dyDescent="0.25">
      <c r="A1931" t="s">
        <v>201</v>
      </c>
      <c r="B1931">
        <v>2022</v>
      </c>
      <c r="C1931" t="s">
        <v>9</v>
      </c>
      <c r="D1931">
        <v>4</v>
      </c>
      <c r="E1931">
        <v>2</v>
      </c>
      <c r="F1931">
        <v>2</v>
      </c>
      <c r="G1931">
        <v>3.51</v>
      </c>
      <c r="H1931">
        <v>60</v>
      </c>
      <c r="I1931" t="s">
        <v>675</v>
      </c>
      <c r="K1931" t="s">
        <v>701</v>
      </c>
      <c r="L1931">
        <v>2.35</v>
      </c>
      <c r="M1931">
        <v>3</v>
      </c>
      <c r="O1931" t="s">
        <v>677</v>
      </c>
    </row>
    <row r="1932" spans="1:15" x14ac:dyDescent="0.25">
      <c r="A1932" t="s">
        <v>201</v>
      </c>
      <c r="B1932">
        <v>2022</v>
      </c>
      <c r="C1932" t="s">
        <v>9</v>
      </c>
      <c r="D1932">
        <v>4</v>
      </c>
      <c r="E1932">
        <v>3</v>
      </c>
      <c r="F1932">
        <v>1</v>
      </c>
      <c r="G1932">
        <v>3.63</v>
      </c>
      <c r="H1932">
        <v>45</v>
      </c>
      <c r="I1932" t="s">
        <v>675</v>
      </c>
      <c r="K1932" t="s">
        <v>695</v>
      </c>
      <c r="L1932">
        <v>2.1</v>
      </c>
      <c r="M1932">
        <v>1</v>
      </c>
      <c r="O1932" t="s">
        <v>677</v>
      </c>
    </row>
    <row r="1933" spans="1:15" x14ac:dyDescent="0.25">
      <c r="A1933" t="s">
        <v>201</v>
      </c>
      <c r="B1933">
        <v>2022</v>
      </c>
      <c r="C1933" t="s">
        <v>9</v>
      </c>
      <c r="D1933">
        <v>4</v>
      </c>
      <c r="E1933">
        <v>3</v>
      </c>
      <c r="F1933">
        <v>1</v>
      </c>
      <c r="G1933">
        <v>3.63</v>
      </c>
      <c r="H1933">
        <v>45</v>
      </c>
      <c r="I1933" t="s">
        <v>675</v>
      </c>
      <c r="K1933" t="s">
        <v>696</v>
      </c>
      <c r="L1933">
        <v>3.22</v>
      </c>
      <c r="M1933">
        <v>2.1</v>
      </c>
      <c r="O1933" t="s">
        <v>677</v>
      </c>
    </row>
    <row r="1934" spans="1:15" x14ac:dyDescent="0.25">
      <c r="A1934" t="s">
        <v>201</v>
      </c>
      <c r="B1934">
        <v>2022</v>
      </c>
      <c r="C1934" t="s">
        <v>9</v>
      </c>
      <c r="D1934">
        <v>4</v>
      </c>
      <c r="E1934">
        <v>3</v>
      </c>
      <c r="F1934">
        <v>1</v>
      </c>
      <c r="G1934">
        <v>3.63</v>
      </c>
      <c r="H1934">
        <v>45</v>
      </c>
      <c r="I1934" t="s">
        <v>675</v>
      </c>
      <c r="K1934" t="s">
        <v>697</v>
      </c>
      <c r="L1934">
        <v>2.12</v>
      </c>
      <c r="M1934">
        <v>1</v>
      </c>
      <c r="O1934" t="s">
        <v>677</v>
      </c>
    </row>
    <row r="1935" spans="1:15" x14ac:dyDescent="0.25">
      <c r="A1935" t="s">
        <v>201</v>
      </c>
      <c r="B1935">
        <v>2022</v>
      </c>
      <c r="C1935" t="s">
        <v>9</v>
      </c>
      <c r="D1935">
        <v>4</v>
      </c>
      <c r="E1935">
        <v>3</v>
      </c>
      <c r="F1935">
        <v>1</v>
      </c>
      <c r="G1935">
        <v>3.63</v>
      </c>
      <c r="H1935">
        <v>45</v>
      </c>
      <c r="I1935" t="s">
        <v>675</v>
      </c>
      <c r="K1935" t="s">
        <v>698</v>
      </c>
      <c r="L1935">
        <v>2.72</v>
      </c>
      <c r="M1935">
        <v>3</v>
      </c>
      <c r="O1935" t="s">
        <v>677</v>
      </c>
    </row>
    <row r="1936" spans="1:15" x14ac:dyDescent="0.25">
      <c r="A1936" t="s">
        <v>201</v>
      </c>
      <c r="B1936">
        <v>2022</v>
      </c>
      <c r="C1936" t="s">
        <v>9</v>
      </c>
      <c r="D1936">
        <v>4</v>
      </c>
      <c r="E1936">
        <v>3</v>
      </c>
      <c r="F1936">
        <v>1</v>
      </c>
      <c r="G1936">
        <v>3.63</v>
      </c>
      <c r="H1936">
        <v>45</v>
      </c>
      <c r="I1936" t="s">
        <v>675</v>
      </c>
      <c r="K1936" t="s">
        <v>699</v>
      </c>
      <c r="L1936">
        <v>3.45</v>
      </c>
      <c r="M1936">
        <v>1</v>
      </c>
      <c r="O1936" t="s">
        <v>677</v>
      </c>
    </row>
    <row r="1937" spans="1:15" x14ac:dyDescent="0.25">
      <c r="A1937" t="s">
        <v>201</v>
      </c>
      <c r="B1937">
        <v>2022</v>
      </c>
      <c r="C1937" t="s">
        <v>9</v>
      </c>
      <c r="D1937">
        <v>4</v>
      </c>
      <c r="E1937">
        <v>3</v>
      </c>
      <c r="F1937">
        <v>1</v>
      </c>
      <c r="G1937">
        <v>3.63</v>
      </c>
      <c r="H1937">
        <v>45</v>
      </c>
      <c r="I1937" t="s">
        <v>675</v>
      </c>
      <c r="K1937" t="s">
        <v>700</v>
      </c>
      <c r="L1937">
        <v>2.17</v>
      </c>
      <c r="M1937">
        <v>1</v>
      </c>
      <c r="O1937" t="s">
        <v>677</v>
      </c>
    </row>
    <row r="1938" spans="1:15" x14ac:dyDescent="0.25">
      <c r="A1938" t="s">
        <v>201</v>
      </c>
      <c r="B1938">
        <v>2022</v>
      </c>
      <c r="C1938" t="s">
        <v>9</v>
      </c>
      <c r="D1938">
        <v>4</v>
      </c>
      <c r="E1938">
        <v>3</v>
      </c>
      <c r="F1938">
        <v>1</v>
      </c>
      <c r="G1938">
        <v>3.63</v>
      </c>
      <c r="H1938">
        <v>45</v>
      </c>
      <c r="I1938" t="s">
        <v>675</v>
      </c>
      <c r="K1938" t="s">
        <v>701</v>
      </c>
      <c r="L1938">
        <v>2.14</v>
      </c>
      <c r="M1938">
        <v>1</v>
      </c>
      <c r="O1938" t="s">
        <v>677</v>
      </c>
    </row>
    <row r="1939" spans="1:15" x14ac:dyDescent="0.25">
      <c r="A1939" t="s">
        <v>201</v>
      </c>
      <c r="B1939">
        <v>2022</v>
      </c>
      <c r="C1939" t="s">
        <v>9</v>
      </c>
      <c r="D1939">
        <v>4</v>
      </c>
      <c r="E1939">
        <v>3</v>
      </c>
      <c r="F1939">
        <v>2</v>
      </c>
      <c r="G1939">
        <v>2.0099999999999998</v>
      </c>
      <c r="H1939">
        <v>90</v>
      </c>
      <c r="I1939" t="s">
        <v>675</v>
      </c>
      <c r="K1939" t="s">
        <v>695</v>
      </c>
      <c r="L1939">
        <v>2.46</v>
      </c>
      <c r="M1939">
        <v>2.1</v>
      </c>
      <c r="O1939" t="s">
        <v>677</v>
      </c>
    </row>
    <row r="1940" spans="1:15" x14ac:dyDescent="0.25">
      <c r="A1940" t="s">
        <v>201</v>
      </c>
      <c r="B1940">
        <v>2022</v>
      </c>
      <c r="C1940" t="s">
        <v>9</v>
      </c>
      <c r="D1940">
        <v>4</v>
      </c>
      <c r="E1940">
        <v>3</v>
      </c>
      <c r="F1940">
        <v>2</v>
      </c>
      <c r="G1940">
        <v>2.0099999999999998</v>
      </c>
      <c r="H1940">
        <v>90</v>
      </c>
      <c r="I1940" t="s">
        <v>675</v>
      </c>
      <c r="K1940" t="s">
        <v>696</v>
      </c>
      <c r="L1940">
        <v>3.09</v>
      </c>
      <c r="M1940">
        <v>1</v>
      </c>
      <c r="O1940" t="s">
        <v>677</v>
      </c>
    </row>
    <row r="1941" spans="1:15" x14ac:dyDescent="0.25">
      <c r="A1941" t="s">
        <v>201</v>
      </c>
      <c r="B1941">
        <v>2022</v>
      </c>
      <c r="C1941" t="s">
        <v>9</v>
      </c>
      <c r="D1941">
        <v>4</v>
      </c>
      <c r="E1941">
        <v>3</v>
      </c>
      <c r="F1941">
        <v>2</v>
      </c>
      <c r="G1941">
        <v>2.0099999999999998</v>
      </c>
      <c r="H1941">
        <v>90</v>
      </c>
      <c r="I1941" t="s">
        <v>675</v>
      </c>
      <c r="K1941" t="s">
        <v>697</v>
      </c>
      <c r="L1941">
        <v>2.36</v>
      </c>
      <c r="M1941">
        <v>1</v>
      </c>
      <c r="O1941" t="s">
        <v>677</v>
      </c>
    </row>
    <row r="1942" spans="1:15" x14ac:dyDescent="0.25">
      <c r="A1942" t="s">
        <v>201</v>
      </c>
      <c r="B1942">
        <v>2022</v>
      </c>
      <c r="C1942" t="s">
        <v>9</v>
      </c>
      <c r="D1942">
        <v>4</v>
      </c>
      <c r="E1942">
        <v>3</v>
      </c>
      <c r="F1942">
        <v>2</v>
      </c>
      <c r="G1942">
        <v>2.0099999999999998</v>
      </c>
      <c r="H1942">
        <v>90</v>
      </c>
      <c r="I1942" t="s">
        <v>675</v>
      </c>
      <c r="K1942" t="s">
        <v>698</v>
      </c>
      <c r="L1942">
        <v>2.14</v>
      </c>
      <c r="M1942">
        <v>3</v>
      </c>
      <c r="O1942" t="s">
        <v>677</v>
      </c>
    </row>
    <row r="1943" spans="1:15" x14ac:dyDescent="0.25">
      <c r="A1943" t="s">
        <v>201</v>
      </c>
      <c r="B1943">
        <v>2022</v>
      </c>
      <c r="C1943" t="s">
        <v>9</v>
      </c>
      <c r="D1943">
        <v>4</v>
      </c>
      <c r="E1943">
        <v>3</v>
      </c>
      <c r="F1943">
        <v>2</v>
      </c>
      <c r="G1943">
        <v>2.0099999999999998</v>
      </c>
      <c r="H1943">
        <v>90</v>
      </c>
      <c r="I1943" t="s">
        <v>675</v>
      </c>
      <c r="K1943" t="s">
        <v>699</v>
      </c>
      <c r="L1943">
        <v>3.64</v>
      </c>
      <c r="M1943">
        <v>2.1</v>
      </c>
      <c r="O1943" t="s">
        <v>677</v>
      </c>
    </row>
    <row r="1944" spans="1:15" x14ac:dyDescent="0.25">
      <c r="A1944" t="s">
        <v>201</v>
      </c>
      <c r="B1944">
        <v>2022</v>
      </c>
      <c r="C1944" t="s">
        <v>9</v>
      </c>
      <c r="D1944">
        <v>4</v>
      </c>
      <c r="E1944">
        <v>3</v>
      </c>
      <c r="F1944">
        <v>2</v>
      </c>
      <c r="G1944">
        <v>2.0099999999999998</v>
      </c>
      <c r="H1944">
        <v>90</v>
      </c>
      <c r="I1944" t="s">
        <v>675</v>
      </c>
      <c r="K1944" t="s">
        <v>700</v>
      </c>
      <c r="L1944">
        <v>2.2400000000000002</v>
      </c>
      <c r="M1944">
        <v>2.1</v>
      </c>
      <c r="O1944" t="s">
        <v>677</v>
      </c>
    </row>
    <row r="1945" spans="1:15" x14ac:dyDescent="0.25">
      <c r="A1945" t="s">
        <v>201</v>
      </c>
      <c r="B1945">
        <v>2022</v>
      </c>
      <c r="C1945" t="s">
        <v>9</v>
      </c>
      <c r="D1945">
        <v>4</v>
      </c>
      <c r="E1945">
        <v>3</v>
      </c>
      <c r="F1945">
        <v>2</v>
      </c>
      <c r="G1945">
        <v>2.0099999999999998</v>
      </c>
      <c r="H1945">
        <v>90</v>
      </c>
      <c r="I1945" t="s">
        <v>675</v>
      </c>
      <c r="K1945" t="s">
        <v>701</v>
      </c>
      <c r="L1945">
        <v>3.09</v>
      </c>
      <c r="M1945">
        <v>3</v>
      </c>
      <c r="O1945" t="s">
        <v>677</v>
      </c>
    </row>
    <row r="1946" spans="1:15" x14ac:dyDescent="0.25">
      <c r="A1946" t="s">
        <v>201</v>
      </c>
      <c r="B1946">
        <v>2022</v>
      </c>
      <c r="C1946" t="s">
        <v>9</v>
      </c>
      <c r="D1946">
        <v>4</v>
      </c>
      <c r="E1946">
        <v>4</v>
      </c>
      <c r="F1946">
        <v>1</v>
      </c>
      <c r="G1946">
        <v>3.86</v>
      </c>
      <c r="H1946">
        <v>60</v>
      </c>
      <c r="I1946" t="s">
        <v>675</v>
      </c>
      <c r="K1946" t="s">
        <v>695</v>
      </c>
      <c r="L1946">
        <v>2.56</v>
      </c>
      <c r="M1946">
        <v>3</v>
      </c>
      <c r="O1946" t="s">
        <v>677</v>
      </c>
    </row>
    <row r="1947" spans="1:15" x14ac:dyDescent="0.25">
      <c r="A1947" t="s">
        <v>201</v>
      </c>
      <c r="B1947">
        <v>2022</v>
      </c>
      <c r="C1947" t="s">
        <v>9</v>
      </c>
      <c r="D1947">
        <v>4</v>
      </c>
      <c r="E1947">
        <v>4</v>
      </c>
      <c r="F1947">
        <v>1</v>
      </c>
      <c r="G1947">
        <v>3.86</v>
      </c>
      <c r="H1947">
        <v>60</v>
      </c>
      <c r="I1947" t="s">
        <v>675</v>
      </c>
      <c r="K1947" t="s">
        <v>696</v>
      </c>
      <c r="L1947">
        <v>2.75</v>
      </c>
      <c r="M1947">
        <v>2.1</v>
      </c>
      <c r="O1947" t="s">
        <v>677</v>
      </c>
    </row>
    <row r="1948" spans="1:15" x14ac:dyDescent="0.25">
      <c r="A1948" t="s">
        <v>201</v>
      </c>
      <c r="B1948">
        <v>2022</v>
      </c>
      <c r="C1948" t="s">
        <v>9</v>
      </c>
      <c r="D1948">
        <v>4</v>
      </c>
      <c r="E1948">
        <v>4</v>
      </c>
      <c r="F1948">
        <v>1</v>
      </c>
      <c r="G1948">
        <v>3.86</v>
      </c>
      <c r="H1948">
        <v>60</v>
      </c>
      <c r="I1948" t="s">
        <v>675</v>
      </c>
      <c r="K1948" t="s">
        <v>697</v>
      </c>
      <c r="L1948">
        <v>3.18</v>
      </c>
      <c r="M1948">
        <v>3</v>
      </c>
      <c r="O1948" t="s">
        <v>677</v>
      </c>
    </row>
    <row r="1949" spans="1:15" x14ac:dyDescent="0.25">
      <c r="A1949" t="s">
        <v>201</v>
      </c>
      <c r="B1949">
        <v>2022</v>
      </c>
      <c r="C1949" t="s">
        <v>9</v>
      </c>
      <c r="D1949">
        <v>4</v>
      </c>
      <c r="E1949">
        <v>4</v>
      </c>
      <c r="F1949">
        <v>1</v>
      </c>
      <c r="G1949">
        <v>3.86</v>
      </c>
      <c r="H1949">
        <v>60</v>
      </c>
      <c r="I1949" t="s">
        <v>675</v>
      </c>
      <c r="K1949" t="s">
        <v>698</v>
      </c>
      <c r="L1949">
        <v>2.48</v>
      </c>
      <c r="M1949">
        <v>3</v>
      </c>
      <c r="O1949" t="s">
        <v>677</v>
      </c>
    </row>
    <row r="1950" spans="1:15" x14ac:dyDescent="0.25">
      <c r="A1950" t="s">
        <v>201</v>
      </c>
      <c r="B1950">
        <v>2022</v>
      </c>
      <c r="C1950" t="s">
        <v>9</v>
      </c>
      <c r="D1950">
        <v>4</v>
      </c>
      <c r="E1950">
        <v>4</v>
      </c>
      <c r="F1950">
        <v>1</v>
      </c>
      <c r="G1950">
        <v>3.86</v>
      </c>
      <c r="H1950">
        <v>60</v>
      </c>
      <c r="I1950" t="s">
        <v>675</v>
      </c>
      <c r="K1950" t="s">
        <v>699</v>
      </c>
      <c r="L1950">
        <v>3.38</v>
      </c>
      <c r="M1950">
        <v>1</v>
      </c>
      <c r="O1950" t="s">
        <v>677</v>
      </c>
    </row>
    <row r="1951" spans="1:15" x14ac:dyDescent="0.25">
      <c r="A1951" t="s">
        <v>201</v>
      </c>
      <c r="B1951">
        <v>2022</v>
      </c>
      <c r="C1951" t="s">
        <v>9</v>
      </c>
      <c r="D1951">
        <v>4</v>
      </c>
      <c r="E1951">
        <v>4</v>
      </c>
      <c r="F1951">
        <v>1</v>
      </c>
      <c r="G1951">
        <v>3.86</v>
      </c>
      <c r="H1951">
        <v>60</v>
      </c>
      <c r="I1951" t="s">
        <v>675</v>
      </c>
      <c r="K1951" t="s">
        <v>700</v>
      </c>
      <c r="L1951">
        <v>2.79</v>
      </c>
      <c r="M1951">
        <v>1</v>
      </c>
      <c r="O1951" t="s">
        <v>677</v>
      </c>
    </row>
    <row r="1952" spans="1:15" x14ac:dyDescent="0.25">
      <c r="A1952" t="s">
        <v>201</v>
      </c>
      <c r="B1952">
        <v>2022</v>
      </c>
      <c r="C1952" t="s">
        <v>9</v>
      </c>
      <c r="D1952">
        <v>4</v>
      </c>
      <c r="E1952">
        <v>4</v>
      </c>
      <c r="F1952">
        <v>1</v>
      </c>
      <c r="G1952">
        <v>3.86</v>
      </c>
      <c r="H1952">
        <v>60</v>
      </c>
      <c r="I1952" t="s">
        <v>675</v>
      </c>
      <c r="K1952" t="s">
        <v>701</v>
      </c>
      <c r="L1952">
        <v>2.5299999999999998</v>
      </c>
      <c r="M1952">
        <v>2.1</v>
      </c>
      <c r="O1952" t="s">
        <v>677</v>
      </c>
    </row>
    <row r="1953" spans="1:15" x14ac:dyDescent="0.25">
      <c r="A1953" t="s">
        <v>201</v>
      </c>
      <c r="B1953">
        <v>2022</v>
      </c>
      <c r="C1953" t="s">
        <v>9</v>
      </c>
      <c r="D1953">
        <v>4</v>
      </c>
      <c r="E1953">
        <v>4</v>
      </c>
      <c r="F1953">
        <v>2</v>
      </c>
      <c r="G1953">
        <v>3.24</v>
      </c>
      <c r="H1953">
        <v>120</v>
      </c>
      <c r="I1953" t="s">
        <v>675</v>
      </c>
      <c r="K1953" t="s">
        <v>695</v>
      </c>
      <c r="L1953">
        <v>2.69</v>
      </c>
      <c r="M1953">
        <v>3</v>
      </c>
      <c r="O1953" t="s">
        <v>677</v>
      </c>
    </row>
    <row r="1954" spans="1:15" x14ac:dyDescent="0.25">
      <c r="A1954" t="s">
        <v>201</v>
      </c>
      <c r="B1954">
        <v>2022</v>
      </c>
      <c r="C1954" t="s">
        <v>9</v>
      </c>
      <c r="D1954">
        <v>4</v>
      </c>
      <c r="E1954">
        <v>4</v>
      </c>
      <c r="F1954">
        <v>2</v>
      </c>
      <c r="G1954">
        <v>3.24</v>
      </c>
      <c r="H1954">
        <v>120</v>
      </c>
      <c r="I1954" t="s">
        <v>675</v>
      </c>
      <c r="K1954" t="s">
        <v>696</v>
      </c>
      <c r="L1954">
        <v>3.94</v>
      </c>
      <c r="M1954">
        <v>2.1</v>
      </c>
      <c r="O1954" t="s">
        <v>677</v>
      </c>
    </row>
    <row r="1955" spans="1:15" x14ac:dyDescent="0.25">
      <c r="A1955" t="s">
        <v>201</v>
      </c>
      <c r="B1955">
        <v>2022</v>
      </c>
      <c r="C1955" t="s">
        <v>9</v>
      </c>
      <c r="D1955">
        <v>4</v>
      </c>
      <c r="E1955">
        <v>4</v>
      </c>
      <c r="F1955">
        <v>2</v>
      </c>
      <c r="G1955">
        <v>3.24</v>
      </c>
      <c r="H1955">
        <v>120</v>
      </c>
      <c r="I1955" t="s">
        <v>675</v>
      </c>
      <c r="K1955" t="s">
        <v>697</v>
      </c>
      <c r="L1955">
        <v>2.4</v>
      </c>
      <c r="M1955">
        <v>3</v>
      </c>
      <c r="O1955" t="s">
        <v>677</v>
      </c>
    </row>
    <row r="1956" spans="1:15" x14ac:dyDescent="0.25">
      <c r="A1956" t="s">
        <v>201</v>
      </c>
      <c r="B1956">
        <v>2022</v>
      </c>
      <c r="C1956" t="s">
        <v>9</v>
      </c>
      <c r="D1956">
        <v>4</v>
      </c>
      <c r="E1956">
        <v>4</v>
      </c>
      <c r="F1956">
        <v>2</v>
      </c>
      <c r="G1956">
        <v>3.24</v>
      </c>
      <c r="H1956">
        <v>120</v>
      </c>
      <c r="I1956" t="s">
        <v>675</v>
      </c>
      <c r="K1956" t="s">
        <v>698</v>
      </c>
      <c r="L1956">
        <v>2.62</v>
      </c>
      <c r="M1956">
        <v>1</v>
      </c>
      <c r="O1956" t="s">
        <v>677</v>
      </c>
    </row>
    <row r="1957" spans="1:15" x14ac:dyDescent="0.25">
      <c r="A1957" t="s">
        <v>201</v>
      </c>
      <c r="B1957">
        <v>2022</v>
      </c>
      <c r="C1957" t="s">
        <v>9</v>
      </c>
      <c r="D1957">
        <v>4</v>
      </c>
      <c r="E1957">
        <v>4</v>
      </c>
      <c r="F1957">
        <v>2</v>
      </c>
      <c r="G1957">
        <v>3.24</v>
      </c>
      <c r="H1957">
        <v>120</v>
      </c>
      <c r="I1957" t="s">
        <v>675</v>
      </c>
      <c r="K1957" t="s">
        <v>699</v>
      </c>
      <c r="L1957">
        <v>3.65</v>
      </c>
      <c r="M1957">
        <v>1</v>
      </c>
      <c r="O1957" t="s">
        <v>677</v>
      </c>
    </row>
    <row r="1958" spans="1:15" x14ac:dyDescent="0.25">
      <c r="A1958" t="s">
        <v>201</v>
      </c>
      <c r="B1958">
        <v>2022</v>
      </c>
      <c r="C1958" t="s">
        <v>9</v>
      </c>
      <c r="D1958">
        <v>4</v>
      </c>
      <c r="E1958">
        <v>4</v>
      </c>
      <c r="F1958">
        <v>2</v>
      </c>
      <c r="G1958">
        <v>3.24</v>
      </c>
      <c r="H1958">
        <v>120</v>
      </c>
      <c r="I1958" t="s">
        <v>675</v>
      </c>
      <c r="K1958" t="s">
        <v>700</v>
      </c>
      <c r="L1958">
        <v>3.25</v>
      </c>
      <c r="M1958">
        <v>3</v>
      </c>
      <c r="O1958" t="s">
        <v>677</v>
      </c>
    </row>
    <row r="1959" spans="1:15" x14ac:dyDescent="0.25">
      <c r="A1959" t="s">
        <v>201</v>
      </c>
      <c r="B1959">
        <v>2022</v>
      </c>
      <c r="C1959" t="s">
        <v>9</v>
      </c>
      <c r="D1959">
        <v>4</v>
      </c>
      <c r="E1959">
        <v>4</v>
      </c>
      <c r="F1959">
        <v>2</v>
      </c>
      <c r="G1959">
        <v>3.24</v>
      </c>
      <c r="H1959">
        <v>120</v>
      </c>
      <c r="I1959" t="s">
        <v>675</v>
      </c>
      <c r="K1959" t="s">
        <v>701</v>
      </c>
      <c r="L1959">
        <v>2.96</v>
      </c>
      <c r="M1959">
        <v>1</v>
      </c>
      <c r="O1959" t="s">
        <v>677</v>
      </c>
    </row>
    <row r="1960" spans="1:15" x14ac:dyDescent="0.25">
      <c r="A1960" t="s">
        <v>203</v>
      </c>
      <c r="B1960">
        <v>2022</v>
      </c>
      <c r="C1960" t="s">
        <v>9</v>
      </c>
      <c r="D1960">
        <v>4</v>
      </c>
      <c r="E1960">
        <v>1</v>
      </c>
      <c r="F1960">
        <v>1</v>
      </c>
      <c r="G1960">
        <v>2.56</v>
      </c>
      <c r="H1960">
        <v>15</v>
      </c>
      <c r="I1960" t="s">
        <v>675</v>
      </c>
      <c r="K1960" t="s">
        <v>695</v>
      </c>
      <c r="L1960">
        <v>2.0499999999999998</v>
      </c>
      <c r="M1960">
        <v>1</v>
      </c>
      <c r="O1960" t="s">
        <v>677</v>
      </c>
    </row>
    <row r="1961" spans="1:15" x14ac:dyDescent="0.25">
      <c r="A1961" t="s">
        <v>203</v>
      </c>
      <c r="B1961">
        <v>2022</v>
      </c>
      <c r="C1961" t="s">
        <v>9</v>
      </c>
      <c r="D1961">
        <v>4</v>
      </c>
      <c r="E1961">
        <v>1</v>
      </c>
      <c r="F1961">
        <v>1</v>
      </c>
      <c r="G1961">
        <v>2.56</v>
      </c>
      <c r="H1961">
        <v>15</v>
      </c>
      <c r="I1961" t="s">
        <v>675</v>
      </c>
      <c r="K1961" t="s">
        <v>696</v>
      </c>
      <c r="L1961">
        <v>3.86</v>
      </c>
      <c r="M1961">
        <v>1</v>
      </c>
      <c r="O1961" t="s">
        <v>677</v>
      </c>
    </row>
    <row r="1962" spans="1:15" x14ac:dyDescent="0.25">
      <c r="A1962" t="s">
        <v>203</v>
      </c>
      <c r="B1962">
        <v>2022</v>
      </c>
      <c r="C1962" t="s">
        <v>9</v>
      </c>
      <c r="D1962">
        <v>4</v>
      </c>
      <c r="E1962">
        <v>1</v>
      </c>
      <c r="F1962">
        <v>1</v>
      </c>
      <c r="G1962">
        <v>2.56</v>
      </c>
      <c r="H1962">
        <v>15</v>
      </c>
      <c r="I1962" t="s">
        <v>675</v>
      </c>
      <c r="K1962" t="s">
        <v>697</v>
      </c>
      <c r="L1962">
        <v>3.83</v>
      </c>
      <c r="M1962">
        <v>2.1</v>
      </c>
      <c r="O1962" t="s">
        <v>677</v>
      </c>
    </row>
    <row r="1963" spans="1:15" x14ac:dyDescent="0.25">
      <c r="A1963" t="s">
        <v>203</v>
      </c>
      <c r="B1963">
        <v>2022</v>
      </c>
      <c r="C1963" t="s">
        <v>9</v>
      </c>
      <c r="D1963">
        <v>4</v>
      </c>
      <c r="E1963">
        <v>1</v>
      </c>
      <c r="F1963">
        <v>1</v>
      </c>
      <c r="G1963">
        <v>2.56</v>
      </c>
      <c r="H1963">
        <v>15</v>
      </c>
      <c r="I1963" t="s">
        <v>675</v>
      </c>
      <c r="K1963" t="s">
        <v>698</v>
      </c>
      <c r="L1963">
        <v>2.17</v>
      </c>
      <c r="M1963">
        <v>2.1</v>
      </c>
      <c r="O1963" t="s">
        <v>677</v>
      </c>
    </row>
    <row r="1964" spans="1:15" x14ac:dyDescent="0.25">
      <c r="A1964" t="s">
        <v>203</v>
      </c>
      <c r="B1964">
        <v>2022</v>
      </c>
      <c r="C1964" t="s">
        <v>9</v>
      </c>
      <c r="D1964">
        <v>4</v>
      </c>
      <c r="E1964">
        <v>1</v>
      </c>
      <c r="F1964">
        <v>1</v>
      </c>
      <c r="G1964">
        <v>2.56</v>
      </c>
      <c r="H1964">
        <v>15</v>
      </c>
      <c r="I1964" t="s">
        <v>675</v>
      </c>
      <c r="K1964" t="s">
        <v>699</v>
      </c>
      <c r="L1964">
        <v>3.7</v>
      </c>
      <c r="M1964">
        <v>2.1</v>
      </c>
      <c r="O1964" t="s">
        <v>677</v>
      </c>
    </row>
    <row r="1965" spans="1:15" x14ac:dyDescent="0.25">
      <c r="A1965" t="s">
        <v>203</v>
      </c>
      <c r="B1965">
        <v>2022</v>
      </c>
      <c r="C1965" t="s">
        <v>9</v>
      </c>
      <c r="D1965">
        <v>4</v>
      </c>
      <c r="E1965">
        <v>1</v>
      </c>
      <c r="F1965">
        <v>1</v>
      </c>
      <c r="G1965">
        <v>2.56</v>
      </c>
      <c r="H1965">
        <v>15</v>
      </c>
      <c r="I1965" t="s">
        <v>675</v>
      </c>
      <c r="K1965" t="s">
        <v>700</v>
      </c>
      <c r="L1965">
        <v>2.33</v>
      </c>
      <c r="M1965">
        <v>3</v>
      </c>
      <c r="O1965" t="s">
        <v>677</v>
      </c>
    </row>
    <row r="1966" spans="1:15" x14ac:dyDescent="0.25">
      <c r="A1966" t="s">
        <v>203</v>
      </c>
      <c r="B1966">
        <v>2022</v>
      </c>
      <c r="C1966" t="s">
        <v>9</v>
      </c>
      <c r="D1966">
        <v>4</v>
      </c>
      <c r="E1966">
        <v>1</v>
      </c>
      <c r="F1966">
        <v>1</v>
      </c>
      <c r="G1966">
        <v>2.56</v>
      </c>
      <c r="H1966">
        <v>15</v>
      </c>
      <c r="I1966" t="s">
        <v>675</v>
      </c>
      <c r="K1966" t="s">
        <v>701</v>
      </c>
      <c r="L1966">
        <v>2.59</v>
      </c>
      <c r="M1966">
        <v>1</v>
      </c>
      <c r="O1966" t="s">
        <v>677</v>
      </c>
    </row>
    <row r="1967" spans="1:15" x14ac:dyDescent="0.25">
      <c r="A1967" t="s">
        <v>203</v>
      </c>
      <c r="B1967">
        <v>2022</v>
      </c>
      <c r="C1967" t="s">
        <v>9</v>
      </c>
      <c r="D1967">
        <v>4</v>
      </c>
      <c r="E1967">
        <v>1</v>
      </c>
      <c r="F1967">
        <v>2</v>
      </c>
      <c r="G1967">
        <v>2.23</v>
      </c>
      <c r="H1967">
        <v>30</v>
      </c>
      <c r="I1967" t="s">
        <v>675</v>
      </c>
      <c r="K1967" t="s">
        <v>695</v>
      </c>
      <c r="L1967">
        <v>2.15</v>
      </c>
      <c r="M1967">
        <v>2.1</v>
      </c>
      <c r="O1967" t="s">
        <v>677</v>
      </c>
    </row>
    <row r="1968" spans="1:15" x14ac:dyDescent="0.25">
      <c r="A1968" t="s">
        <v>203</v>
      </c>
      <c r="B1968">
        <v>2022</v>
      </c>
      <c r="C1968" t="s">
        <v>9</v>
      </c>
      <c r="D1968">
        <v>4</v>
      </c>
      <c r="E1968">
        <v>1</v>
      </c>
      <c r="F1968">
        <v>2</v>
      </c>
      <c r="G1968">
        <v>2.23</v>
      </c>
      <c r="H1968">
        <v>30</v>
      </c>
      <c r="I1968" t="s">
        <v>675</v>
      </c>
      <c r="K1968" t="s">
        <v>696</v>
      </c>
      <c r="L1968">
        <v>3.55</v>
      </c>
      <c r="M1968">
        <v>3</v>
      </c>
      <c r="O1968" t="s">
        <v>677</v>
      </c>
    </row>
    <row r="1969" spans="1:15" x14ac:dyDescent="0.25">
      <c r="A1969" t="s">
        <v>203</v>
      </c>
      <c r="B1969">
        <v>2022</v>
      </c>
      <c r="C1969" t="s">
        <v>9</v>
      </c>
      <c r="D1969">
        <v>4</v>
      </c>
      <c r="E1969">
        <v>1</v>
      </c>
      <c r="F1969">
        <v>2</v>
      </c>
      <c r="G1969">
        <v>2.23</v>
      </c>
      <c r="H1969">
        <v>30</v>
      </c>
      <c r="I1969" t="s">
        <v>675</v>
      </c>
      <c r="K1969" t="s">
        <v>697</v>
      </c>
      <c r="L1969">
        <v>3.85</v>
      </c>
      <c r="M1969">
        <v>3</v>
      </c>
      <c r="O1969" t="s">
        <v>677</v>
      </c>
    </row>
    <row r="1970" spans="1:15" x14ac:dyDescent="0.25">
      <c r="A1970" t="s">
        <v>203</v>
      </c>
      <c r="B1970">
        <v>2022</v>
      </c>
      <c r="C1970" t="s">
        <v>9</v>
      </c>
      <c r="D1970">
        <v>4</v>
      </c>
      <c r="E1970">
        <v>1</v>
      </c>
      <c r="F1970">
        <v>2</v>
      </c>
      <c r="G1970">
        <v>2.23</v>
      </c>
      <c r="H1970">
        <v>30</v>
      </c>
      <c r="I1970" t="s">
        <v>675</v>
      </c>
      <c r="K1970" t="s">
        <v>698</v>
      </c>
      <c r="L1970">
        <v>2.66</v>
      </c>
      <c r="M1970">
        <v>1</v>
      </c>
      <c r="O1970" t="s">
        <v>677</v>
      </c>
    </row>
    <row r="1971" spans="1:15" x14ac:dyDescent="0.25">
      <c r="A1971" t="s">
        <v>203</v>
      </c>
      <c r="B1971">
        <v>2022</v>
      </c>
      <c r="C1971" t="s">
        <v>9</v>
      </c>
      <c r="D1971">
        <v>4</v>
      </c>
      <c r="E1971">
        <v>1</v>
      </c>
      <c r="F1971">
        <v>2</v>
      </c>
      <c r="G1971">
        <v>2.23</v>
      </c>
      <c r="H1971">
        <v>30</v>
      </c>
      <c r="I1971" t="s">
        <v>675</v>
      </c>
      <c r="K1971" t="s">
        <v>699</v>
      </c>
      <c r="L1971">
        <v>3.27</v>
      </c>
      <c r="M1971">
        <v>1</v>
      </c>
      <c r="O1971" t="s">
        <v>677</v>
      </c>
    </row>
    <row r="1972" spans="1:15" x14ac:dyDescent="0.25">
      <c r="A1972" t="s">
        <v>203</v>
      </c>
      <c r="B1972">
        <v>2022</v>
      </c>
      <c r="C1972" t="s">
        <v>9</v>
      </c>
      <c r="D1972">
        <v>4</v>
      </c>
      <c r="E1972">
        <v>1</v>
      </c>
      <c r="F1972">
        <v>2</v>
      </c>
      <c r="G1972">
        <v>2.23</v>
      </c>
      <c r="H1972">
        <v>30</v>
      </c>
      <c r="I1972" t="s">
        <v>675</v>
      </c>
      <c r="K1972" t="s">
        <v>700</v>
      </c>
      <c r="L1972">
        <v>3.42</v>
      </c>
      <c r="M1972">
        <v>1</v>
      </c>
      <c r="O1972" t="s">
        <v>677</v>
      </c>
    </row>
    <row r="1973" spans="1:15" x14ac:dyDescent="0.25">
      <c r="A1973" t="s">
        <v>203</v>
      </c>
      <c r="B1973">
        <v>2022</v>
      </c>
      <c r="C1973" t="s">
        <v>9</v>
      </c>
      <c r="D1973">
        <v>4</v>
      </c>
      <c r="E1973">
        <v>1</v>
      </c>
      <c r="F1973">
        <v>2</v>
      </c>
      <c r="G1973">
        <v>2.23</v>
      </c>
      <c r="H1973">
        <v>30</v>
      </c>
      <c r="I1973" t="s">
        <v>675</v>
      </c>
      <c r="K1973" t="s">
        <v>701</v>
      </c>
      <c r="L1973">
        <v>3.38</v>
      </c>
      <c r="M1973">
        <v>2.1</v>
      </c>
      <c r="O1973" t="s">
        <v>677</v>
      </c>
    </row>
    <row r="1974" spans="1:15" x14ac:dyDescent="0.25">
      <c r="A1974" t="s">
        <v>203</v>
      </c>
      <c r="B1974">
        <v>2022</v>
      </c>
      <c r="C1974" t="s">
        <v>9</v>
      </c>
      <c r="D1974">
        <v>4</v>
      </c>
      <c r="E1974">
        <v>2</v>
      </c>
      <c r="F1974">
        <v>1</v>
      </c>
      <c r="G1974">
        <v>2.35</v>
      </c>
      <c r="H1974">
        <v>30</v>
      </c>
      <c r="I1974" t="s">
        <v>675</v>
      </c>
      <c r="K1974" t="s">
        <v>695</v>
      </c>
      <c r="L1974">
        <v>2.2799999999999998</v>
      </c>
      <c r="M1974">
        <v>3</v>
      </c>
      <c r="O1974" t="s">
        <v>677</v>
      </c>
    </row>
    <row r="1975" spans="1:15" x14ac:dyDescent="0.25">
      <c r="A1975" t="s">
        <v>203</v>
      </c>
      <c r="B1975">
        <v>2022</v>
      </c>
      <c r="C1975" t="s">
        <v>9</v>
      </c>
      <c r="D1975">
        <v>4</v>
      </c>
      <c r="E1975">
        <v>2</v>
      </c>
      <c r="F1975">
        <v>1</v>
      </c>
      <c r="G1975">
        <v>2.35</v>
      </c>
      <c r="H1975">
        <v>30</v>
      </c>
      <c r="I1975" t="s">
        <v>675</v>
      </c>
      <c r="K1975" t="s">
        <v>696</v>
      </c>
      <c r="L1975">
        <v>3.27</v>
      </c>
      <c r="M1975">
        <v>3</v>
      </c>
      <c r="O1975" t="s">
        <v>677</v>
      </c>
    </row>
    <row r="1976" spans="1:15" x14ac:dyDescent="0.25">
      <c r="A1976" t="s">
        <v>203</v>
      </c>
      <c r="B1976">
        <v>2022</v>
      </c>
      <c r="C1976" t="s">
        <v>9</v>
      </c>
      <c r="D1976">
        <v>4</v>
      </c>
      <c r="E1976">
        <v>2</v>
      </c>
      <c r="F1976">
        <v>1</v>
      </c>
      <c r="G1976">
        <v>2.35</v>
      </c>
      <c r="H1976">
        <v>30</v>
      </c>
      <c r="I1976" t="s">
        <v>675</v>
      </c>
      <c r="K1976" t="s">
        <v>697</v>
      </c>
      <c r="L1976">
        <v>2.15</v>
      </c>
      <c r="M1976">
        <v>2.1</v>
      </c>
      <c r="O1976" t="s">
        <v>677</v>
      </c>
    </row>
    <row r="1977" spans="1:15" x14ac:dyDescent="0.25">
      <c r="A1977" t="s">
        <v>203</v>
      </c>
      <c r="B1977">
        <v>2022</v>
      </c>
      <c r="C1977" t="s">
        <v>9</v>
      </c>
      <c r="D1977">
        <v>4</v>
      </c>
      <c r="E1977">
        <v>2</v>
      </c>
      <c r="F1977">
        <v>1</v>
      </c>
      <c r="G1977">
        <v>2.35</v>
      </c>
      <c r="H1977">
        <v>30</v>
      </c>
      <c r="I1977" t="s">
        <v>675</v>
      </c>
      <c r="K1977" t="s">
        <v>698</v>
      </c>
      <c r="L1977">
        <v>3.6</v>
      </c>
      <c r="M1977">
        <v>2.1</v>
      </c>
      <c r="O1977" t="s">
        <v>677</v>
      </c>
    </row>
    <row r="1978" spans="1:15" x14ac:dyDescent="0.25">
      <c r="A1978" t="s">
        <v>203</v>
      </c>
      <c r="B1978">
        <v>2022</v>
      </c>
      <c r="C1978" t="s">
        <v>9</v>
      </c>
      <c r="D1978">
        <v>4</v>
      </c>
      <c r="E1978">
        <v>2</v>
      </c>
      <c r="F1978">
        <v>1</v>
      </c>
      <c r="G1978">
        <v>2.35</v>
      </c>
      <c r="H1978">
        <v>30</v>
      </c>
      <c r="I1978" t="s">
        <v>675</v>
      </c>
      <c r="K1978" t="s">
        <v>699</v>
      </c>
      <c r="L1978">
        <v>2.85</v>
      </c>
      <c r="M1978">
        <v>2.1</v>
      </c>
      <c r="O1978" t="s">
        <v>677</v>
      </c>
    </row>
    <row r="1979" spans="1:15" x14ac:dyDescent="0.25">
      <c r="A1979" t="s">
        <v>203</v>
      </c>
      <c r="B1979">
        <v>2022</v>
      </c>
      <c r="C1979" t="s">
        <v>9</v>
      </c>
      <c r="D1979">
        <v>4</v>
      </c>
      <c r="E1979">
        <v>2</v>
      </c>
      <c r="F1979">
        <v>1</v>
      </c>
      <c r="G1979">
        <v>2.35</v>
      </c>
      <c r="H1979">
        <v>30</v>
      </c>
      <c r="I1979" t="s">
        <v>675</v>
      </c>
      <c r="K1979" t="s">
        <v>700</v>
      </c>
      <c r="L1979">
        <v>3.54</v>
      </c>
      <c r="M1979">
        <v>3</v>
      </c>
      <c r="O1979" t="s">
        <v>677</v>
      </c>
    </row>
    <row r="1980" spans="1:15" x14ac:dyDescent="0.25">
      <c r="A1980" t="s">
        <v>203</v>
      </c>
      <c r="B1980">
        <v>2022</v>
      </c>
      <c r="C1980" t="s">
        <v>9</v>
      </c>
      <c r="D1980">
        <v>4</v>
      </c>
      <c r="E1980">
        <v>2</v>
      </c>
      <c r="F1980">
        <v>1</v>
      </c>
      <c r="G1980">
        <v>2.35</v>
      </c>
      <c r="H1980">
        <v>30</v>
      </c>
      <c r="I1980" t="s">
        <v>675</v>
      </c>
      <c r="K1980" t="s">
        <v>701</v>
      </c>
      <c r="L1980">
        <v>3.57</v>
      </c>
      <c r="M1980">
        <v>1</v>
      </c>
      <c r="O1980" t="s">
        <v>677</v>
      </c>
    </row>
    <row r="1981" spans="1:15" x14ac:dyDescent="0.25">
      <c r="A1981" t="s">
        <v>203</v>
      </c>
      <c r="B1981">
        <v>2022</v>
      </c>
      <c r="C1981" t="s">
        <v>9</v>
      </c>
      <c r="D1981">
        <v>4</v>
      </c>
      <c r="E1981">
        <v>2</v>
      </c>
      <c r="F1981">
        <v>2</v>
      </c>
      <c r="G1981">
        <v>2.8</v>
      </c>
      <c r="H1981">
        <v>60</v>
      </c>
      <c r="I1981" t="s">
        <v>675</v>
      </c>
      <c r="K1981" t="s">
        <v>695</v>
      </c>
      <c r="L1981">
        <v>2.15</v>
      </c>
      <c r="M1981">
        <v>1</v>
      </c>
      <c r="O1981" t="s">
        <v>677</v>
      </c>
    </row>
    <row r="1982" spans="1:15" x14ac:dyDescent="0.25">
      <c r="A1982" t="s">
        <v>203</v>
      </c>
      <c r="B1982">
        <v>2022</v>
      </c>
      <c r="C1982" t="s">
        <v>9</v>
      </c>
      <c r="D1982">
        <v>4</v>
      </c>
      <c r="E1982">
        <v>2</v>
      </c>
      <c r="F1982">
        <v>2</v>
      </c>
      <c r="G1982">
        <v>2.8</v>
      </c>
      <c r="H1982">
        <v>60</v>
      </c>
      <c r="I1982" t="s">
        <v>675</v>
      </c>
      <c r="K1982" t="s">
        <v>696</v>
      </c>
      <c r="L1982">
        <v>3.74</v>
      </c>
      <c r="M1982">
        <v>1</v>
      </c>
      <c r="O1982" t="s">
        <v>677</v>
      </c>
    </row>
    <row r="1983" spans="1:15" x14ac:dyDescent="0.25">
      <c r="A1983" t="s">
        <v>203</v>
      </c>
      <c r="B1983">
        <v>2022</v>
      </c>
      <c r="C1983" t="s">
        <v>9</v>
      </c>
      <c r="D1983">
        <v>4</v>
      </c>
      <c r="E1983">
        <v>2</v>
      </c>
      <c r="F1983">
        <v>2</v>
      </c>
      <c r="G1983">
        <v>2.8</v>
      </c>
      <c r="H1983">
        <v>60</v>
      </c>
      <c r="I1983" t="s">
        <v>675</v>
      </c>
      <c r="K1983" t="s">
        <v>697</v>
      </c>
      <c r="L1983">
        <v>2.57</v>
      </c>
      <c r="M1983">
        <v>1</v>
      </c>
      <c r="O1983" t="s">
        <v>677</v>
      </c>
    </row>
    <row r="1984" spans="1:15" x14ac:dyDescent="0.25">
      <c r="A1984" t="s">
        <v>203</v>
      </c>
      <c r="B1984">
        <v>2022</v>
      </c>
      <c r="C1984" t="s">
        <v>9</v>
      </c>
      <c r="D1984">
        <v>4</v>
      </c>
      <c r="E1984">
        <v>2</v>
      </c>
      <c r="F1984">
        <v>2</v>
      </c>
      <c r="G1984">
        <v>2.8</v>
      </c>
      <c r="H1984">
        <v>60</v>
      </c>
      <c r="I1984" t="s">
        <v>675</v>
      </c>
      <c r="K1984" t="s">
        <v>698</v>
      </c>
      <c r="L1984">
        <v>2.38</v>
      </c>
      <c r="M1984">
        <v>2.1</v>
      </c>
      <c r="O1984" t="s">
        <v>677</v>
      </c>
    </row>
    <row r="1985" spans="1:15" x14ac:dyDescent="0.25">
      <c r="A1985" t="s">
        <v>203</v>
      </c>
      <c r="B1985">
        <v>2022</v>
      </c>
      <c r="C1985" t="s">
        <v>9</v>
      </c>
      <c r="D1985">
        <v>4</v>
      </c>
      <c r="E1985">
        <v>2</v>
      </c>
      <c r="F1985">
        <v>2</v>
      </c>
      <c r="G1985">
        <v>2.8</v>
      </c>
      <c r="H1985">
        <v>60</v>
      </c>
      <c r="I1985" t="s">
        <v>675</v>
      </c>
      <c r="K1985" t="s">
        <v>699</v>
      </c>
      <c r="L1985">
        <v>3.29</v>
      </c>
      <c r="M1985">
        <v>2.1</v>
      </c>
      <c r="O1985" t="s">
        <v>677</v>
      </c>
    </row>
    <row r="1986" spans="1:15" x14ac:dyDescent="0.25">
      <c r="A1986" t="s">
        <v>203</v>
      </c>
      <c r="B1986">
        <v>2022</v>
      </c>
      <c r="C1986" t="s">
        <v>9</v>
      </c>
      <c r="D1986">
        <v>4</v>
      </c>
      <c r="E1986">
        <v>2</v>
      </c>
      <c r="F1986">
        <v>2</v>
      </c>
      <c r="G1986">
        <v>2.8</v>
      </c>
      <c r="H1986">
        <v>60</v>
      </c>
      <c r="I1986" t="s">
        <v>675</v>
      </c>
      <c r="K1986" t="s">
        <v>700</v>
      </c>
      <c r="L1986">
        <v>2.94</v>
      </c>
      <c r="M1986">
        <v>1</v>
      </c>
      <c r="O1986" t="s">
        <v>677</v>
      </c>
    </row>
    <row r="1987" spans="1:15" x14ac:dyDescent="0.25">
      <c r="A1987" t="s">
        <v>203</v>
      </c>
      <c r="B1987">
        <v>2022</v>
      </c>
      <c r="C1987" t="s">
        <v>9</v>
      </c>
      <c r="D1987">
        <v>4</v>
      </c>
      <c r="E1987">
        <v>2</v>
      </c>
      <c r="F1987">
        <v>2</v>
      </c>
      <c r="G1987">
        <v>2.8</v>
      </c>
      <c r="H1987">
        <v>60</v>
      </c>
      <c r="I1987" t="s">
        <v>675</v>
      </c>
      <c r="K1987" t="s">
        <v>701</v>
      </c>
      <c r="L1987">
        <v>2.11</v>
      </c>
      <c r="M1987">
        <v>3</v>
      </c>
      <c r="O1987" t="s">
        <v>677</v>
      </c>
    </row>
    <row r="1988" spans="1:15" x14ac:dyDescent="0.25">
      <c r="A1988" t="s">
        <v>203</v>
      </c>
      <c r="B1988">
        <v>2022</v>
      </c>
      <c r="C1988" t="s">
        <v>9</v>
      </c>
      <c r="D1988">
        <v>4</v>
      </c>
      <c r="E1988">
        <v>3</v>
      </c>
      <c r="F1988">
        <v>1</v>
      </c>
      <c r="G1988">
        <v>2.38</v>
      </c>
      <c r="H1988">
        <v>45</v>
      </c>
      <c r="I1988" t="s">
        <v>675</v>
      </c>
      <c r="K1988" t="s">
        <v>695</v>
      </c>
      <c r="L1988">
        <v>3.78</v>
      </c>
      <c r="M1988">
        <v>1</v>
      </c>
      <c r="O1988" t="s">
        <v>677</v>
      </c>
    </row>
    <row r="1989" spans="1:15" x14ac:dyDescent="0.25">
      <c r="A1989" t="s">
        <v>203</v>
      </c>
      <c r="B1989">
        <v>2022</v>
      </c>
      <c r="C1989" t="s">
        <v>9</v>
      </c>
      <c r="D1989">
        <v>4</v>
      </c>
      <c r="E1989">
        <v>3</v>
      </c>
      <c r="F1989">
        <v>1</v>
      </c>
      <c r="G1989">
        <v>2.38</v>
      </c>
      <c r="H1989">
        <v>45</v>
      </c>
      <c r="I1989" t="s">
        <v>675</v>
      </c>
      <c r="K1989" t="s">
        <v>696</v>
      </c>
      <c r="L1989">
        <v>2.2000000000000002</v>
      </c>
      <c r="M1989">
        <v>2.1</v>
      </c>
      <c r="O1989" t="s">
        <v>677</v>
      </c>
    </row>
    <row r="1990" spans="1:15" x14ac:dyDescent="0.25">
      <c r="A1990" t="s">
        <v>203</v>
      </c>
      <c r="B1990">
        <v>2022</v>
      </c>
      <c r="C1990" t="s">
        <v>9</v>
      </c>
      <c r="D1990">
        <v>4</v>
      </c>
      <c r="E1990">
        <v>3</v>
      </c>
      <c r="F1990">
        <v>1</v>
      </c>
      <c r="G1990">
        <v>2.38</v>
      </c>
      <c r="H1990">
        <v>45</v>
      </c>
      <c r="I1990" t="s">
        <v>675</v>
      </c>
      <c r="K1990" t="s">
        <v>697</v>
      </c>
      <c r="L1990">
        <v>2.39</v>
      </c>
      <c r="M1990">
        <v>2.1</v>
      </c>
      <c r="O1990" t="s">
        <v>677</v>
      </c>
    </row>
    <row r="1991" spans="1:15" x14ac:dyDescent="0.25">
      <c r="A1991" t="s">
        <v>203</v>
      </c>
      <c r="B1991">
        <v>2022</v>
      </c>
      <c r="C1991" t="s">
        <v>9</v>
      </c>
      <c r="D1991">
        <v>4</v>
      </c>
      <c r="E1991">
        <v>3</v>
      </c>
      <c r="F1991">
        <v>1</v>
      </c>
      <c r="G1991">
        <v>2.38</v>
      </c>
      <c r="H1991">
        <v>45</v>
      </c>
      <c r="I1991" t="s">
        <v>675</v>
      </c>
      <c r="K1991" t="s">
        <v>698</v>
      </c>
      <c r="L1991">
        <v>3.87</v>
      </c>
      <c r="M1991">
        <v>1</v>
      </c>
      <c r="O1991" t="s">
        <v>677</v>
      </c>
    </row>
    <row r="1992" spans="1:15" x14ac:dyDescent="0.25">
      <c r="A1992" t="s">
        <v>203</v>
      </c>
      <c r="B1992">
        <v>2022</v>
      </c>
      <c r="C1992" t="s">
        <v>9</v>
      </c>
      <c r="D1992">
        <v>4</v>
      </c>
      <c r="E1992">
        <v>3</v>
      </c>
      <c r="F1992">
        <v>1</v>
      </c>
      <c r="G1992">
        <v>2.38</v>
      </c>
      <c r="H1992">
        <v>45</v>
      </c>
      <c r="I1992" t="s">
        <v>675</v>
      </c>
      <c r="K1992" t="s">
        <v>699</v>
      </c>
      <c r="L1992">
        <v>3.22</v>
      </c>
      <c r="M1992">
        <v>3</v>
      </c>
      <c r="O1992" t="s">
        <v>677</v>
      </c>
    </row>
    <row r="1993" spans="1:15" x14ac:dyDescent="0.25">
      <c r="A1993" t="s">
        <v>203</v>
      </c>
      <c r="B1993">
        <v>2022</v>
      </c>
      <c r="C1993" t="s">
        <v>9</v>
      </c>
      <c r="D1993">
        <v>4</v>
      </c>
      <c r="E1993">
        <v>3</v>
      </c>
      <c r="F1993">
        <v>1</v>
      </c>
      <c r="G1993">
        <v>2.38</v>
      </c>
      <c r="H1993">
        <v>45</v>
      </c>
      <c r="I1993" t="s">
        <v>675</v>
      </c>
      <c r="K1993" t="s">
        <v>700</v>
      </c>
      <c r="L1993">
        <v>2.63</v>
      </c>
      <c r="M1993">
        <v>1</v>
      </c>
      <c r="O1993" t="s">
        <v>677</v>
      </c>
    </row>
    <row r="1994" spans="1:15" x14ac:dyDescent="0.25">
      <c r="A1994" t="s">
        <v>203</v>
      </c>
      <c r="B1994">
        <v>2022</v>
      </c>
      <c r="C1994" t="s">
        <v>9</v>
      </c>
      <c r="D1994">
        <v>4</v>
      </c>
      <c r="E1994">
        <v>3</v>
      </c>
      <c r="F1994">
        <v>1</v>
      </c>
      <c r="G1994">
        <v>2.38</v>
      </c>
      <c r="H1994">
        <v>45</v>
      </c>
      <c r="I1994" t="s">
        <v>675</v>
      </c>
      <c r="K1994" t="s">
        <v>701</v>
      </c>
      <c r="L1994">
        <v>2.71</v>
      </c>
      <c r="M1994">
        <v>2.1</v>
      </c>
      <c r="O1994" t="s">
        <v>677</v>
      </c>
    </row>
    <row r="1995" spans="1:15" x14ac:dyDescent="0.25">
      <c r="A1995" t="s">
        <v>203</v>
      </c>
      <c r="B1995">
        <v>2022</v>
      </c>
      <c r="C1995" t="s">
        <v>9</v>
      </c>
      <c r="D1995">
        <v>4</v>
      </c>
      <c r="E1995">
        <v>3</v>
      </c>
      <c r="F1995">
        <v>2</v>
      </c>
      <c r="G1995">
        <v>3.35</v>
      </c>
      <c r="H1995">
        <v>90</v>
      </c>
      <c r="I1995" t="s">
        <v>675</v>
      </c>
      <c r="K1995" t="s">
        <v>695</v>
      </c>
      <c r="L1995">
        <v>2.93</v>
      </c>
      <c r="M1995">
        <v>1</v>
      </c>
      <c r="O1995" t="s">
        <v>677</v>
      </c>
    </row>
    <row r="1996" spans="1:15" x14ac:dyDescent="0.25">
      <c r="A1996" t="s">
        <v>203</v>
      </c>
      <c r="B1996">
        <v>2022</v>
      </c>
      <c r="C1996" t="s">
        <v>9</v>
      </c>
      <c r="D1996">
        <v>4</v>
      </c>
      <c r="E1996">
        <v>3</v>
      </c>
      <c r="F1996">
        <v>2</v>
      </c>
      <c r="G1996">
        <v>3.35</v>
      </c>
      <c r="H1996">
        <v>90</v>
      </c>
      <c r="I1996" t="s">
        <v>675</v>
      </c>
      <c r="K1996" t="s">
        <v>696</v>
      </c>
      <c r="L1996">
        <v>2.61</v>
      </c>
      <c r="M1996">
        <v>3</v>
      </c>
      <c r="O1996" t="s">
        <v>677</v>
      </c>
    </row>
    <row r="1997" spans="1:15" x14ac:dyDescent="0.25">
      <c r="A1997" t="s">
        <v>203</v>
      </c>
      <c r="B1997">
        <v>2022</v>
      </c>
      <c r="C1997" t="s">
        <v>9</v>
      </c>
      <c r="D1997">
        <v>4</v>
      </c>
      <c r="E1997">
        <v>3</v>
      </c>
      <c r="F1997">
        <v>2</v>
      </c>
      <c r="G1997">
        <v>3.35</v>
      </c>
      <c r="H1997">
        <v>90</v>
      </c>
      <c r="I1997" t="s">
        <v>675</v>
      </c>
      <c r="K1997" t="s">
        <v>697</v>
      </c>
      <c r="L1997">
        <v>3.9</v>
      </c>
      <c r="M1997">
        <v>1</v>
      </c>
      <c r="O1997" t="s">
        <v>677</v>
      </c>
    </row>
    <row r="1998" spans="1:15" x14ac:dyDescent="0.25">
      <c r="A1998" t="s">
        <v>203</v>
      </c>
      <c r="B1998">
        <v>2022</v>
      </c>
      <c r="C1998" t="s">
        <v>9</v>
      </c>
      <c r="D1998">
        <v>4</v>
      </c>
      <c r="E1998">
        <v>3</v>
      </c>
      <c r="F1998">
        <v>2</v>
      </c>
      <c r="G1998">
        <v>3.35</v>
      </c>
      <c r="H1998">
        <v>90</v>
      </c>
      <c r="I1998" t="s">
        <v>675</v>
      </c>
      <c r="K1998" t="s">
        <v>698</v>
      </c>
      <c r="L1998">
        <v>2.5299999999999998</v>
      </c>
      <c r="M1998">
        <v>1</v>
      </c>
      <c r="O1998" t="s">
        <v>677</v>
      </c>
    </row>
    <row r="1999" spans="1:15" x14ac:dyDescent="0.25">
      <c r="A1999" t="s">
        <v>203</v>
      </c>
      <c r="B1999">
        <v>2022</v>
      </c>
      <c r="C1999" t="s">
        <v>9</v>
      </c>
      <c r="D1999">
        <v>4</v>
      </c>
      <c r="E1999">
        <v>3</v>
      </c>
      <c r="F1999">
        <v>2</v>
      </c>
      <c r="G1999">
        <v>3.35</v>
      </c>
      <c r="H1999">
        <v>90</v>
      </c>
      <c r="I1999" t="s">
        <v>675</v>
      </c>
      <c r="K1999" t="s">
        <v>699</v>
      </c>
      <c r="L1999">
        <v>2.2000000000000002</v>
      </c>
      <c r="M1999">
        <v>3</v>
      </c>
      <c r="O1999" t="s">
        <v>677</v>
      </c>
    </row>
    <row r="2000" spans="1:15" x14ac:dyDescent="0.25">
      <c r="A2000" t="s">
        <v>203</v>
      </c>
      <c r="B2000">
        <v>2022</v>
      </c>
      <c r="C2000" t="s">
        <v>9</v>
      </c>
      <c r="D2000">
        <v>4</v>
      </c>
      <c r="E2000">
        <v>3</v>
      </c>
      <c r="F2000">
        <v>2</v>
      </c>
      <c r="G2000">
        <v>3.35</v>
      </c>
      <c r="H2000">
        <v>90</v>
      </c>
      <c r="I2000" t="s">
        <v>675</v>
      </c>
      <c r="K2000" t="s">
        <v>700</v>
      </c>
      <c r="L2000">
        <v>3.34</v>
      </c>
      <c r="M2000">
        <v>3</v>
      </c>
      <c r="O2000" t="s">
        <v>677</v>
      </c>
    </row>
    <row r="2001" spans="1:15" x14ac:dyDescent="0.25">
      <c r="A2001" t="s">
        <v>203</v>
      </c>
      <c r="B2001">
        <v>2022</v>
      </c>
      <c r="C2001" t="s">
        <v>9</v>
      </c>
      <c r="D2001">
        <v>4</v>
      </c>
      <c r="E2001">
        <v>3</v>
      </c>
      <c r="F2001">
        <v>2</v>
      </c>
      <c r="G2001">
        <v>3.35</v>
      </c>
      <c r="H2001">
        <v>90</v>
      </c>
      <c r="I2001" t="s">
        <v>675</v>
      </c>
      <c r="K2001" t="s">
        <v>701</v>
      </c>
      <c r="L2001">
        <v>2.06</v>
      </c>
      <c r="M2001">
        <v>1</v>
      </c>
      <c r="O2001" t="s">
        <v>677</v>
      </c>
    </row>
    <row r="2002" spans="1:15" x14ac:dyDescent="0.25">
      <c r="A2002" t="s">
        <v>203</v>
      </c>
      <c r="B2002">
        <v>2022</v>
      </c>
      <c r="C2002" t="s">
        <v>9</v>
      </c>
      <c r="D2002">
        <v>4</v>
      </c>
      <c r="E2002">
        <v>4</v>
      </c>
      <c r="F2002">
        <v>1</v>
      </c>
      <c r="G2002">
        <v>3.16</v>
      </c>
      <c r="H2002">
        <v>60</v>
      </c>
      <c r="I2002" t="s">
        <v>675</v>
      </c>
      <c r="K2002" t="s">
        <v>695</v>
      </c>
      <c r="L2002">
        <v>2.4500000000000002</v>
      </c>
      <c r="M2002">
        <v>3</v>
      </c>
      <c r="O2002" t="s">
        <v>677</v>
      </c>
    </row>
    <row r="2003" spans="1:15" x14ac:dyDescent="0.25">
      <c r="A2003" t="s">
        <v>203</v>
      </c>
      <c r="B2003">
        <v>2022</v>
      </c>
      <c r="C2003" t="s">
        <v>9</v>
      </c>
      <c r="D2003">
        <v>4</v>
      </c>
      <c r="E2003">
        <v>4</v>
      </c>
      <c r="F2003">
        <v>1</v>
      </c>
      <c r="G2003">
        <v>3.16</v>
      </c>
      <c r="H2003">
        <v>60</v>
      </c>
      <c r="I2003" t="s">
        <v>675</v>
      </c>
      <c r="K2003" t="s">
        <v>696</v>
      </c>
      <c r="L2003">
        <v>3.52</v>
      </c>
      <c r="M2003">
        <v>1</v>
      </c>
      <c r="O2003" t="s">
        <v>677</v>
      </c>
    </row>
    <row r="2004" spans="1:15" x14ac:dyDescent="0.25">
      <c r="A2004" t="s">
        <v>203</v>
      </c>
      <c r="B2004">
        <v>2022</v>
      </c>
      <c r="C2004" t="s">
        <v>9</v>
      </c>
      <c r="D2004">
        <v>4</v>
      </c>
      <c r="E2004">
        <v>4</v>
      </c>
      <c r="F2004">
        <v>1</v>
      </c>
      <c r="G2004">
        <v>3.16</v>
      </c>
      <c r="H2004">
        <v>60</v>
      </c>
      <c r="I2004" t="s">
        <v>675</v>
      </c>
      <c r="K2004" t="s">
        <v>697</v>
      </c>
      <c r="L2004">
        <v>3.25</v>
      </c>
      <c r="M2004">
        <v>3</v>
      </c>
      <c r="O2004" t="s">
        <v>677</v>
      </c>
    </row>
    <row r="2005" spans="1:15" x14ac:dyDescent="0.25">
      <c r="A2005" t="s">
        <v>203</v>
      </c>
      <c r="B2005">
        <v>2022</v>
      </c>
      <c r="C2005" t="s">
        <v>9</v>
      </c>
      <c r="D2005">
        <v>4</v>
      </c>
      <c r="E2005">
        <v>4</v>
      </c>
      <c r="F2005">
        <v>1</v>
      </c>
      <c r="G2005">
        <v>3.16</v>
      </c>
      <c r="H2005">
        <v>60</v>
      </c>
      <c r="I2005" t="s">
        <v>675</v>
      </c>
      <c r="K2005" t="s">
        <v>698</v>
      </c>
      <c r="L2005">
        <v>2.91</v>
      </c>
      <c r="M2005">
        <v>3</v>
      </c>
      <c r="O2005" t="s">
        <v>677</v>
      </c>
    </row>
    <row r="2006" spans="1:15" x14ac:dyDescent="0.25">
      <c r="A2006" t="s">
        <v>203</v>
      </c>
      <c r="B2006">
        <v>2022</v>
      </c>
      <c r="C2006" t="s">
        <v>9</v>
      </c>
      <c r="D2006">
        <v>4</v>
      </c>
      <c r="E2006">
        <v>4</v>
      </c>
      <c r="F2006">
        <v>1</v>
      </c>
      <c r="G2006">
        <v>3.16</v>
      </c>
      <c r="H2006">
        <v>60</v>
      </c>
      <c r="I2006" t="s">
        <v>675</v>
      </c>
      <c r="K2006" t="s">
        <v>699</v>
      </c>
      <c r="L2006">
        <v>3.1</v>
      </c>
      <c r="M2006">
        <v>2.1</v>
      </c>
      <c r="O2006" t="s">
        <v>677</v>
      </c>
    </row>
    <row r="2007" spans="1:15" x14ac:dyDescent="0.25">
      <c r="A2007" t="s">
        <v>203</v>
      </c>
      <c r="B2007">
        <v>2022</v>
      </c>
      <c r="C2007" t="s">
        <v>9</v>
      </c>
      <c r="D2007">
        <v>4</v>
      </c>
      <c r="E2007">
        <v>4</v>
      </c>
      <c r="F2007">
        <v>1</v>
      </c>
      <c r="G2007">
        <v>3.16</v>
      </c>
      <c r="H2007">
        <v>60</v>
      </c>
      <c r="I2007" t="s">
        <v>675</v>
      </c>
      <c r="K2007" t="s">
        <v>700</v>
      </c>
      <c r="L2007">
        <v>2.86</v>
      </c>
      <c r="M2007">
        <v>3</v>
      </c>
      <c r="O2007" t="s">
        <v>677</v>
      </c>
    </row>
    <row r="2008" spans="1:15" x14ac:dyDescent="0.25">
      <c r="A2008" t="s">
        <v>203</v>
      </c>
      <c r="B2008">
        <v>2022</v>
      </c>
      <c r="C2008" t="s">
        <v>9</v>
      </c>
      <c r="D2008">
        <v>4</v>
      </c>
      <c r="E2008">
        <v>4</v>
      </c>
      <c r="F2008">
        <v>1</v>
      </c>
      <c r="G2008">
        <v>3.16</v>
      </c>
      <c r="H2008">
        <v>60</v>
      </c>
      <c r="I2008" t="s">
        <v>675</v>
      </c>
      <c r="K2008" t="s">
        <v>701</v>
      </c>
      <c r="L2008">
        <v>2.88</v>
      </c>
      <c r="M2008">
        <v>2.1</v>
      </c>
      <c r="O2008" t="s">
        <v>677</v>
      </c>
    </row>
    <row r="2009" spans="1:15" x14ac:dyDescent="0.25">
      <c r="A2009" t="s">
        <v>203</v>
      </c>
      <c r="B2009">
        <v>2022</v>
      </c>
      <c r="C2009" t="s">
        <v>9</v>
      </c>
      <c r="D2009">
        <v>4</v>
      </c>
      <c r="E2009">
        <v>4</v>
      </c>
      <c r="F2009">
        <v>2</v>
      </c>
      <c r="G2009">
        <v>2.15</v>
      </c>
      <c r="H2009">
        <v>120</v>
      </c>
      <c r="I2009" t="s">
        <v>675</v>
      </c>
      <c r="K2009" t="s">
        <v>695</v>
      </c>
      <c r="L2009">
        <v>3.54</v>
      </c>
      <c r="M2009">
        <v>3</v>
      </c>
      <c r="O2009" t="s">
        <v>677</v>
      </c>
    </row>
    <row r="2010" spans="1:15" x14ac:dyDescent="0.25">
      <c r="A2010" t="s">
        <v>203</v>
      </c>
      <c r="B2010">
        <v>2022</v>
      </c>
      <c r="C2010" t="s">
        <v>9</v>
      </c>
      <c r="D2010">
        <v>4</v>
      </c>
      <c r="E2010">
        <v>4</v>
      </c>
      <c r="F2010">
        <v>2</v>
      </c>
      <c r="G2010">
        <v>2.15</v>
      </c>
      <c r="H2010">
        <v>120</v>
      </c>
      <c r="I2010" t="s">
        <v>675</v>
      </c>
      <c r="K2010" t="s">
        <v>696</v>
      </c>
      <c r="L2010">
        <v>3.57</v>
      </c>
      <c r="M2010">
        <v>1</v>
      </c>
      <c r="O2010" t="s">
        <v>677</v>
      </c>
    </row>
    <row r="2011" spans="1:15" x14ac:dyDescent="0.25">
      <c r="A2011" t="s">
        <v>203</v>
      </c>
      <c r="B2011">
        <v>2022</v>
      </c>
      <c r="C2011" t="s">
        <v>9</v>
      </c>
      <c r="D2011">
        <v>4</v>
      </c>
      <c r="E2011">
        <v>4</v>
      </c>
      <c r="F2011">
        <v>2</v>
      </c>
      <c r="G2011">
        <v>2.15</v>
      </c>
      <c r="H2011">
        <v>120</v>
      </c>
      <c r="I2011" t="s">
        <v>675</v>
      </c>
      <c r="K2011" t="s">
        <v>697</v>
      </c>
      <c r="L2011">
        <v>2.96</v>
      </c>
      <c r="M2011">
        <v>1</v>
      </c>
      <c r="O2011" t="s">
        <v>677</v>
      </c>
    </row>
    <row r="2012" spans="1:15" x14ac:dyDescent="0.25">
      <c r="A2012" t="s">
        <v>203</v>
      </c>
      <c r="B2012">
        <v>2022</v>
      </c>
      <c r="C2012" t="s">
        <v>9</v>
      </c>
      <c r="D2012">
        <v>4</v>
      </c>
      <c r="E2012">
        <v>4</v>
      </c>
      <c r="F2012">
        <v>2</v>
      </c>
      <c r="G2012">
        <v>2.15</v>
      </c>
      <c r="H2012">
        <v>120</v>
      </c>
      <c r="I2012" t="s">
        <v>675</v>
      </c>
      <c r="K2012" t="s">
        <v>698</v>
      </c>
      <c r="L2012">
        <v>3.73</v>
      </c>
      <c r="M2012">
        <v>2.1</v>
      </c>
      <c r="O2012" t="s">
        <v>677</v>
      </c>
    </row>
    <row r="2013" spans="1:15" x14ac:dyDescent="0.25">
      <c r="A2013" t="s">
        <v>203</v>
      </c>
      <c r="B2013">
        <v>2022</v>
      </c>
      <c r="C2013" t="s">
        <v>9</v>
      </c>
      <c r="D2013">
        <v>4</v>
      </c>
      <c r="E2013">
        <v>4</v>
      </c>
      <c r="F2013">
        <v>2</v>
      </c>
      <c r="G2013">
        <v>2.15</v>
      </c>
      <c r="H2013">
        <v>120</v>
      </c>
      <c r="I2013" t="s">
        <v>675</v>
      </c>
      <c r="K2013" t="s">
        <v>699</v>
      </c>
      <c r="L2013">
        <v>2.37</v>
      </c>
      <c r="M2013">
        <v>1</v>
      </c>
      <c r="O2013" t="s">
        <v>677</v>
      </c>
    </row>
    <row r="2014" spans="1:15" x14ac:dyDescent="0.25">
      <c r="A2014" t="s">
        <v>203</v>
      </c>
      <c r="B2014">
        <v>2022</v>
      </c>
      <c r="C2014" t="s">
        <v>9</v>
      </c>
      <c r="D2014">
        <v>4</v>
      </c>
      <c r="E2014">
        <v>4</v>
      </c>
      <c r="F2014">
        <v>2</v>
      </c>
      <c r="G2014">
        <v>2.15</v>
      </c>
      <c r="H2014">
        <v>120</v>
      </c>
      <c r="I2014" t="s">
        <v>675</v>
      </c>
      <c r="K2014" t="s">
        <v>700</v>
      </c>
      <c r="L2014">
        <v>2.0299999999999998</v>
      </c>
      <c r="M2014">
        <v>3</v>
      </c>
      <c r="O2014" t="s">
        <v>677</v>
      </c>
    </row>
    <row r="2015" spans="1:15" x14ac:dyDescent="0.25">
      <c r="A2015" t="s">
        <v>203</v>
      </c>
      <c r="B2015">
        <v>2022</v>
      </c>
      <c r="C2015" t="s">
        <v>9</v>
      </c>
      <c r="D2015">
        <v>4</v>
      </c>
      <c r="E2015">
        <v>4</v>
      </c>
      <c r="F2015">
        <v>2</v>
      </c>
      <c r="G2015">
        <v>2.15</v>
      </c>
      <c r="H2015">
        <v>120</v>
      </c>
      <c r="I2015" t="s">
        <v>675</v>
      </c>
      <c r="K2015" t="s">
        <v>701</v>
      </c>
      <c r="L2015">
        <v>3.49</v>
      </c>
      <c r="M2015">
        <v>3</v>
      </c>
      <c r="O2015" t="s">
        <v>677</v>
      </c>
    </row>
    <row r="2016" spans="1:15" x14ac:dyDescent="0.25">
      <c r="A2016" t="s">
        <v>204</v>
      </c>
      <c r="B2016">
        <v>2022</v>
      </c>
      <c r="C2016" t="s">
        <v>7</v>
      </c>
      <c r="D2016">
        <v>5</v>
      </c>
      <c r="E2016">
        <v>1</v>
      </c>
      <c r="F2016">
        <v>1</v>
      </c>
      <c r="G2016">
        <v>2.5099999999999998</v>
      </c>
      <c r="H2016">
        <v>15</v>
      </c>
      <c r="I2016" t="s">
        <v>713</v>
      </c>
      <c r="K2016" t="s">
        <v>703</v>
      </c>
      <c r="L2016">
        <v>1.31</v>
      </c>
      <c r="M2016">
        <v>3</v>
      </c>
      <c r="O2016" t="s">
        <v>714</v>
      </c>
    </row>
    <row r="2017" spans="1:15" x14ac:dyDescent="0.25">
      <c r="A2017" t="s">
        <v>204</v>
      </c>
      <c r="B2017">
        <v>2022</v>
      </c>
      <c r="C2017" t="s">
        <v>7</v>
      </c>
      <c r="D2017">
        <v>5</v>
      </c>
      <c r="E2017">
        <v>1</v>
      </c>
      <c r="F2017">
        <v>1</v>
      </c>
      <c r="G2017">
        <v>2.5099999999999998</v>
      </c>
      <c r="H2017">
        <v>15</v>
      </c>
      <c r="I2017" t="s">
        <v>713</v>
      </c>
      <c r="K2017" t="s">
        <v>704</v>
      </c>
      <c r="L2017">
        <v>1.31</v>
      </c>
      <c r="M2017">
        <v>3</v>
      </c>
      <c r="O2017" t="s">
        <v>714</v>
      </c>
    </row>
    <row r="2018" spans="1:15" x14ac:dyDescent="0.25">
      <c r="A2018" t="s">
        <v>204</v>
      </c>
      <c r="B2018">
        <v>2022</v>
      </c>
      <c r="C2018" t="s">
        <v>7</v>
      </c>
      <c r="D2018">
        <v>5</v>
      </c>
      <c r="E2018">
        <v>1</v>
      </c>
      <c r="F2018">
        <v>1</v>
      </c>
      <c r="G2018">
        <v>2.5099999999999998</v>
      </c>
      <c r="H2018">
        <v>15</v>
      </c>
      <c r="I2018" t="s">
        <v>713</v>
      </c>
      <c r="K2018" t="s">
        <v>705</v>
      </c>
      <c r="L2018">
        <v>1.31</v>
      </c>
      <c r="M2018">
        <v>2.1</v>
      </c>
      <c r="O2018" t="s">
        <v>714</v>
      </c>
    </row>
    <row r="2019" spans="1:15" x14ac:dyDescent="0.25">
      <c r="A2019" t="s">
        <v>204</v>
      </c>
      <c r="B2019">
        <v>2022</v>
      </c>
      <c r="C2019" t="s">
        <v>7</v>
      </c>
      <c r="D2019">
        <v>5</v>
      </c>
      <c r="E2019">
        <v>1</v>
      </c>
      <c r="F2019">
        <v>1</v>
      </c>
      <c r="G2019">
        <v>2.5099999999999998</v>
      </c>
      <c r="H2019">
        <v>15</v>
      </c>
      <c r="I2019" t="s">
        <v>713</v>
      </c>
      <c r="K2019" t="s">
        <v>706</v>
      </c>
      <c r="L2019">
        <v>1.31</v>
      </c>
      <c r="M2019">
        <v>1</v>
      </c>
      <c r="O2019" t="s">
        <v>714</v>
      </c>
    </row>
    <row r="2020" spans="1:15" x14ac:dyDescent="0.25">
      <c r="A2020" t="s">
        <v>204</v>
      </c>
      <c r="B2020">
        <v>2022</v>
      </c>
      <c r="C2020" t="s">
        <v>7</v>
      </c>
      <c r="D2020">
        <v>5</v>
      </c>
      <c r="E2020">
        <v>1</v>
      </c>
      <c r="F2020">
        <v>2</v>
      </c>
      <c r="G2020">
        <v>3.03</v>
      </c>
      <c r="H2020">
        <v>30</v>
      </c>
      <c r="I2020" t="s">
        <v>713</v>
      </c>
      <c r="K2020" t="s">
        <v>703</v>
      </c>
      <c r="L2020">
        <v>3.25</v>
      </c>
      <c r="M2020">
        <v>1</v>
      </c>
      <c r="O2020" t="s">
        <v>677</v>
      </c>
    </row>
    <row r="2021" spans="1:15" x14ac:dyDescent="0.25">
      <c r="A2021" t="s">
        <v>204</v>
      </c>
      <c r="B2021">
        <v>2022</v>
      </c>
      <c r="C2021" t="s">
        <v>7</v>
      </c>
      <c r="D2021">
        <v>5</v>
      </c>
      <c r="E2021">
        <v>1</v>
      </c>
      <c r="F2021">
        <v>2</v>
      </c>
      <c r="G2021">
        <v>3.03</v>
      </c>
      <c r="H2021">
        <v>30</v>
      </c>
      <c r="I2021" t="s">
        <v>713</v>
      </c>
      <c r="K2021" t="s">
        <v>704</v>
      </c>
      <c r="L2021">
        <v>1.31</v>
      </c>
      <c r="M2021">
        <v>1</v>
      </c>
      <c r="O2021" t="s">
        <v>714</v>
      </c>
    </row>
    <row r="2022" spans="1:15" x14ac:dyDescent="0.25">
      <c r="A2022" t="s">
        <v>204</v>
      </c>
      <c r="B2022">
        <v>2022</v>
      </c>
      <c r="C2022" t="s">
        <v>7</v>
      </c>
      <c r="D2022">
        <v>5</v>
      </c>
      <c r="E2022">
        <v>1</v>
      </c>
      <c r="F2022">
        <v>2</v>
      </c>
      <c r="G2022">
        <v>3.03</v>
      </c>
      <c r="H2022">
        <v>30</v>
      </c>
      <c r="I2022" t="s">
        <v>713</v>
      </c>
      <c r="K2022" t="s">
        <v>705</v>
      </c>
      <c r="L2022">
        <v>3.57</v>
      </c>
      <c r="M2022">
        <v>2.1</v>
      </c>
      <c r="O2022" t="s">
        <v>677</v>
      </c>
    </row>
    <row r="2023" spans="1:15" x14ac:dyDescent="0.25">
      <c r="A2023" t="s">
        <v>204</v>
      </c>
      <c r="B2023">
        <v>2022</v>
      </c>
      <c r="C2023" t="s">
        <v>7</v>
      </c>
      <c r="D2023">
        <v>5</v>
      </c>
      <c r="E2023">
        <v>1</v>
      </c>
      <c r="F2023">
        <v>2</v>
      </c>
      <c r="G2023">
        <v>3.03</v>
      </c>
      <c r="H2023">
        <v>30</v>
      </c>
      <c r="I2023" t="s">
        <v>713</v>
      </c>
      <c r="K2023" t="s">
        <v>706</v>
      </c>
      <c r="L2023">
        <v>1.31</v>
      </c>
      <c r="M2023">
        <v>2.1</v>
      </c>
      <c r="O2023" t="s">
        <v>714</v>
      </c>
    </row>
    <row r="2024" spans="1:15" x14ac:dyDescent="0.25">
      <c r="A2024" t="s">
        <v>204</v>
      </c>
      <c r="B2024">
        <v>2022</v>
      </c>
      <c r="C2024" t="s">
        <v>7</v>
      </c>
      <c r="D2024">
        <v>5</v>
      </c>
      <c r="E2024">
        <v>2</v>
      </c>
      <c r="F2024">
        <v>1</v>
      </c>
      <c r="G2024">
        <v>2.2200000000000002</v>
      </c>
      <c r="H2024">
        <v>30</v>
      </c>
      <c r="I2024" t="s">
        <v>713</v>
      </c>
      <c r="K2024" t="s">
        <v>703</v>
      </c>
      <c r="L2024">
        <v>1.31</v>
      </c>
      <c r="M2024">
        <v>2.1</v>
      </c>
      <c r="O2024" t="s">
        <v>714</v>
      </c>
    </row>
    <row r="2025" spans="1:15" x14ac:dyDescent="0.25">
      <c r="A2025" t="s">
        <v>204</v>
      </c>
      <c r="B2025">
        <v>2022</v>
      </c>
      <c r="C2025" t="s">
        <v>7</v>
      </c>
      <c r="D2025">
        <v>5</v>
      </c>
      <c r="E2025">
        <v>2</v>
      </c>
      <c r="F2025">
        <v>1</v>
      </c>
      <c r="G2025">
        <v>2.2200000000000002</v>
      </c>
      <c r="H2025">
        <v>30</v>
      </c>
      <c r="I2025" t="s">
        <v>713</v>
      </c>
      <c r="K2025" t="s">
        <v>704</v>
      </c>
      <c r="L2025">
        <v>1.31</v>
      </c>
      <c r="M2025">
        <v>1</v>
      </c>
      <c r="O2025" t="s">
        <v>714</v>
      </c>
    </row>
    <row r="2026" spans="1:15" x14ac:dyDescent="0.25">
      <c r="A2026" t="s">
        <v>204</v>
      </c>
      <c r="B2026">
        <v>2022</v>
      </c>
      <c r="C2026" t="s">
        <v>7</v>
      </c>
      <c r="D2026">
        <v>5</v>
      </c>
      <c r="E2026">
        <v>2</v>
      </c>
      <c r="F2026">
        <v>1</v>
      </c>
      <c r="G2026">
        <v>2.2200000000000002</v>
      </c>
      <c r="H2026">
        <v>30</v>
      </c>
      <c r="I2026" t="s">
        <v>713</v>
      </c>
      <c r="K2026" t="s">
        <v>705</v>
      </c>
      <c r="L2026">
        <v>2.36</v>
      </c>
      <c r="M2026">
        <v>3</v>
      </c>
      <c r="O2026" t="s">
        <v>677</v>
      </c>
    </row>
    <row r="2027" spans="1:15" x14ac:dyDescent="0.25">
      <c r="A2027" t="s">
        <v>204</v>
      </c>
      <c r="B2027">
        <v>2022</v>
      </c>
      <c r="C2027" t="s">
        <v>7</v>
      </c>
      <c r="D2027">
        <v>5</v>
      </c>
      <c r="E2027">
        <v>2</v>
      </c>
      <c r="F2027">
        <v>1</v>
      </c>
      <c r="G2027">
        <v>2.2200000000000002</v>
      </c>
      <c r="H2027">
        <v>30</v>
      </c>
      <c r="I2027" t="s">
        <v>713</v>
      </c>
      <c r="K2027" t="s">
        <v>706</v>
      </c>
      <c r="L2027">
        <v>1.31</v>
      </c>
      <c r="M2027">
        <v>2.1</v>
      </c>
      <c r="O2027" t="s">
        <v>714</v>
      </c>
    </row>
    <row r="2028" spans="1:15" x14ac:dyDescent="0.25">
      <c r="A2028" t="s">
        <v>204</v>
      </c>
      <c r="B2028">
        <v>2022</v>
      </c>
      <c r="C2028" t="s">
        <v>7</v>
      </c>
      <c r="D2028">
        <v>5</v>
      </c>
      <c r="E2028">
        <v>2</v>
      </c>
      <c r="F2028">
        <v>2</v>
      </c>
      <c r="G2028">
        <v>2.88</v>
      </c>
      <c r="H2028">
        <v>60</v>
      </c>
      <c r="I2028" t="s">
        <v>713</v>
      </c>
      <c r="K2028" t="s">
        <v>703</v>
      </c>
      <c r="L2028">
        <v>2.6</v>
      </c>
      <c r="M2028">
        <v>1</v>
      </c>
      <c r="O2028" t="s">
        <v>677</v>
      </c>
    </row>
    <row r="2029" spans="1:15" x14ac:dyDescent="0.25">
      <c r="A2029" t="s">
        <v>204</v>
      </c>
      <c r="B2029">
        <v>2022</v>
      </c>
      <c r="C2029" t="s">
        <v>7</v>
      </c>
      <c r="D2029">
        <v>5</v>
      </c>
      <c r="E2029">
        <v>2</v>
      </c>
      <c r="F2029">
        <v>2</v>
      </c>
      <c r="G2029">
        <v>2.88</v>
      </c>
      <c r="H2029">
        <v>60</v>
      </c>
      <c r="I2029" t="s">
        <v>713</v>
      </c>
      <c r="K2029" t="s">
        <v>704</v>
      </c>
      <c r="L2029">
        <v>1.31</v>
      </c>
      <c r="M2029">
        <v>1</v>
      </c>
      <c r="O2029" t="s">
        <v>714</v>
      </c>
    </row>
    <row r="2030" spans="1:15" x14ac:dyDescent="0.25">
      <c r="A2030" t="s">
        <v>204</v>
      </c>
      <c r="B2030">
        <v>2022</v>
      </c>
      <c r="C2030" t="s">
        <v>7</v>
      </c>
      <c r="D2030">
        <v>5</v>
      </c>
      <c r="E2030">
        <v>2</v>
      </c>
      <c r="F2030">
        <v>2</v>
      </c>
      <c r="G2030">
        <v>2.88</v>
      </c>
      <c r="H2030">
        <v>60</v>
      </c>
      <c r="I2030" t="s">
        <v>713</v>
      </c>
      <c r="K2030" t="s">
        <v>705</v>
      </c>
      <c r="L2030">
        <v>3.95</v>
      </c>
      <c r="M2030">
        <v>3</v>
      </c>
      <c r="O2030" t="s">
        <v>677</v>
      </c>
    </row>
    <row r="2031" spans="1:15" x14ac:dyDescent="0.25">
      <c r="A2031" t="s">
        <v>204</v>
      </c>
      <c r="B2031">
        <v>2022</v>
      </c>
      <c r="C2031" t="s">
        <v>7</v>
      </c>
      <c r="D2031">
        <v>5</v>
      </c>
      <c r="E2031">
        <v>2</v>
      </c>
      <c r="F2031">
        <v>2</v>
      </c>
      <c r="G2031">
        <v>2.88</v>
      </c>
      <c r="H2031">
        <v>60</v>
      </c>
      <c r="I2031" t="s">
        <v>713</v>
      </c>
      <c r="K2031" t="s">
        <v>706</v>
      </c>
      <c r="L2031">
        <v>3.05</v>
      </c>
      <c r="M2031">
        <v>2.1</v>
      </c>
      <c r="O2031" t="s">
        <v>677</v>
      </c>
    </row>
    <row r="2032" spans="1:15" x14ac:dyDescent="0.25">
      <c r="A2032" t="s">
        <v>204</v>
      </c>
      <c r="B2032">
        <v>2022</v>
      </c>
      <c r="C2032" t="s">
        <v>7</v>
      </c>
      <c r="D2032">
        <v>5</v>
      </c>
      <c r="E2032">
        <v>3</v>
      </c>
      <c r="F2032">
        <v>1</v>
      </c>
      <c r="G2032">
        <v>3.15</v>
      </c>
      <c r="H2032">
        <v>45</v>
      </c>
      <c r="I2032" t="s">
        <v>713</v>
      </c>
      <c r="K2032" t="s">
        <v>703</v>
      </c>
      <c r="L2032">
        <v>2.08</v>
      </c>
      <c r="M2032">
        <v>1</v>
      </c>
      <c r="O2032" t="s">
        <v>677</v>
      </c>
    </row>
    <row r="2033" spans="1:15" x14ac:dyDescent="0.25">
      <c r="A2033" t="s">
        <v>204</v>
      </c>
      <c r="B2033">
        <v>2022</v>
      </c>
      <c r="C2033" t="s">
        <v>7</v>
      </c>
      <c r="D2033">
        <v>5</v>
      </c>
      <c r="E2033">
        <v>3</v>
      </c>
      <c r="F2033">
        <v>1</v>
      </c>
      <c r="G2033">
        <v>3.15</v>
      </c>
      <c r="H2033">
        <v>45</v>
      </c>
      <c r="I2033" t="s">
        <v>713</v>
      </c>
      <c r="K2033" t="s">
        <v>704</v>
      </c>
      <c r="L2033">
        <v>2.44</v>
      </c>
      <c r="M2033">
        <v>3</v>
      </c>
      <c r="O2033" t="s">
        <v>677</v>
      </c>
    </row>
    <row r="2034" spans="1:15" x14ac:dyDescent="0.25">
      <c r="A2034" t="s">
        <v>204</v>
      </c>
      <c r="B2034">
        <v>2022</v>
      </c>
      <c r="C2034" t="s">
        <v>7</v>
      </c>
      <c r="D2034">
        <v>5</v>
      </c>
      <c r="E2034">
        <v>3</v>
      </c>
      <c r="F2034">
        <v>1</v>
      </c>
      <c r="G2034">
        <v>3.15</v>
      </c>
      <c r="H2034">
        <v>45</v>
      </c>
      <c r="I2034" t="s">
        <v>713</v>
      </c>
      <c r="K2034" t="s">
        <v>705</v>
      </c>
      <c r="L2034">
        <v>1.31</v>
      </c>
      <c r="M2034">
        <v>2.1</v>
      </c>
      <c r="O2034" t="s">
        <v>714</v>
      </c>
    </row>
    <row r="2035" spans="1:15" x14ac:dyDescent="0.25">
      <c r="A2035" t="s">
        <v>204</v>
      </c>
      <c r="B2035">
        <v>2022</v>
      </c>
      <c r="C2035" t="s">
        <v>7</v>
      </c>
      <c r="D2035">
        <v>5</v>
      </c>
      <c r="E2035">
        <v>3</v>
      </c>
      <c r="F2035">
        <v>1</v>
      </c>
      <c r="G2035">
        <v>3.15</v>
      </c>
      <c r="H2035">
        <v>45</v>
      </c>
      <c r="I2035" t="s">
        <v>713</v>
      </c>
      <c r="K2035" t="s">
        <v>706</v>
      </c>
      <c r="L2035">
        <v>1.31</v>
      </c>
      <c r="M2035">
        <v>3</v>
      </c>
      <c r="O2035" t="s">
        <v>714</v>
      </c>
    </row>
    <row r="2036" spans="1:15" x14ac:dyDescent="0.25">
      <c r="A2036" t="s">
        <v>204</v>
      </c>
      <c r="B2036">
        <v>2022</v>
      </c>
      <c r="C2036" t="s">
        <v>7</v>
      </c>
      <c r="D2036">
        <v>5</v>
      </c>
      <c r="E2036">
        <v>3</v>
      </c>
      <c r="F2036">
        <v>2</v>
      </c>
      <c r="G2036">
        <v>2.79</v>
      </c>
      <c r="H2036">
        <v>90</v>
      </c>
      <c r="I2036" t="s">
        <v>713</v>
      </c>
      <c r="K2036" t="s">
        <v>703</v>
      </c>
      <c r="L2036">
        <v>2.6</v>
      </c>
      <c r="M2036">
        <v>2.1</v>
      </c>
      <c r="O2036" t="s">
        <v>677</v>
      </c>
    </row>
    <row r="2037" spans="1:15" x14ac:dyDescent="0.25">
      <c r="A2037" t="s">
        <v>204</v>
      </c>
      <c r="B2037">
        <v>2022</v>
      </c>
      <c r="C2037" t="s">
        <v>7</v>
      </c>
      <c r="D2037">
        <v>5</v>
      </c>
      <c r="E2037">
        <v>3</v>
      </c>
      <c r="F2037">
        <v>2</v>
      </c>
      <c r="G2037">
        <v>2.79</v>
      </c>
      <c r="H2037">
        <v>90</v>
      </c>
      <c r="I2037" t="s">
        <v>713</v>
      </c>
      <c r="K2037" t="s">
        <v>704</v>
      </c>
      <c r="L2037">
        <v>1.31</v>
      </c>
      <c r="M2037">
        <v>1</v>
      </c>
      <c r="O2037" t="s">
        <v>714</v>
      </c>
    </row>
    <row r="2038" spans="1:15" x14ac:dyDescent="0.25">
      <c r="A2038" t="s">
        <v>204</v>
      </c>
      <c r="B2038">
        <v>2022</v>
      </c>
      <c r="C2038" t="s">
        <v>7</v>
      </c>
      <c r="D2038">
        <v>5</v>
      </c>
      <c r="E2038">
        <v>3</v>
      </c>
      <c r="F2038">
        <v>2</v>
      </c>
      <c r="G2038">
        <v>2.79</v>
      </c>
      <c r="H2038">
        <v>90</v>
      </c>
      <c r="I2038" t="s">
        <v>713</v>
      </c>
      <c r="K2038" t="s">
        <v>705</v>
      </c>
      <c r="L2038">
        <v>1.31</v>
      </c>
      <c r="M2038">
        <v>3</v>
      </c>
      <c r="O2038" t="s">
        <v>714</v>
      </c>
    </row>
    <row r="2039" spans="1:15" x14ac:dyDescent="0.25">
      <c r="A2039" t="s">
        <v>204</v>
      </c>
      <c r="B2039">
        <v>2022</v>
      </c>
      <c r="C2039" t="s">
        <v>7</v>
      </c>
      <c r="D2039">
        <v>5</v>
      </c>
      <c r="E2039">
        <v>3</v>
      </c>
      <c r="F2039">
        <v>2</v>
      </c>
      <c r="G2039">
        <v>2.79</v>
      </c>
      <c r="H2039">
        <v>90</v>
      </c>
      <c r="I2039" t="s">
        <v>713</v>
      </c>
      <c r="K2039" t="s">
        <v>706</v>
      </c>
      <c r="L2039">
        <v>1.31</v>
      </c>
      <c r="M2039">
        <v>3</v>
      </c>
      <c r="O2039" t="s">
        <v>714</v>
      </c>
    </row>
    <row r="2040" spans="1:15" x14ac:dyDescent="0.25">
      <c r="A2040" t="s">
        <v>204</v>
      </c>
      <c r="B2040">
        <v>2022</v>
      </c>
      <c r="C2040" t="s">
        <v>7</v>
      </c>
      <c r="D2040">
        <v>5</v>
      </c>
      <c r="E2040">
        <v>4</v>
      </c>
      <c r="F2040">
        <v>1</v>
      </c>
      <c r="G2040">
        <v>3.11</v>
      </c>
      <c r="H2040">
        <v>60</v>
      </c>
      <c r="I2040" t="s">
        <v>713</v>
      </c>
      <c r="K2040" t="s">
        <v>703</v>
      </c>
      <c r="L2040">
        <v>2.52</v>
      </c>
      <c r="M2040">
        <v>1</v>
      </c>
      <c r="O2040" t="s">
        <v>677</v>
      </c>
    </row>
    <row r="2041" spans="1:15" x14ac:dyDescent="0.25">
      <c r="A2041" t="s">
        <v>204</v>
      </c>
      <c r="B2041">
        <v>2022</v>
      </c>
      <c r="C2041" t="s">
        <v>7</v>
      </c>
      <c r="D2041">
        <v>5</v>
      </c>
      <c r="E2041">
        <v>4</v>
      </c>
      <c r="F2041">
        <v>1</v>
      </c>
      <c r="G2041">
        <v>3.11</v>
      </c>
      <c r="H2041">
        <v>60</v>
      </c>
      <c r="I2041" t="s">
        <v>713</v>
      </c>
      <c r="K2041" t="s">
        <v>704</v>
      </c>
      <c r="L2041">
        <v>1.31</v>
      </c>
      <c r="M2041">
        <v>1</v>
      </c>
      <c r="O2041" t="s">
        <v>714</v>
      </c>
    </row>
    <row r="2042" spans="1:15" x14ac:dyDescent="0.25">
      <c r="A2042" t="s">
        <v>204</v>
      </c>
      <c r="B2042">
        <v>2022</v>
      </c>
      <c r="C2042" t="s">
        <v>7</v>
      </c>
      <c r="D2042">
        <v>5</v>
      </c>
      <c r="E2042">
        <v>4</v>
      </c>
      <c r="F2042">
        <v>1</v>
      </c>
      <c r="G2042">
        <v>3.11</v>
      </c>
      <c r="H2042">
        <v>60</v>
      </c>
      <c r="I2042" t="s">
        <v>713</v>
      </c>
      <c r="K2042" t="s">
        <v>705</v>
      </c>
      <c r="L2042">
        <v>3.54</v>
      </c>
      <c r="M2042">
        <v>3</v>
      </c>
      <c r="O2042" t="s">
        <v>677</v>
      </c>
    </row>
    <row r="2043" spans="1:15" x14ac:dyDescent="0.25">
      <c r="A2043" t="s">
        <v>204</v>
      </c>
      <c r="B2043">
        <v>2022</v>
      </c>
      <c r="C2043" t="s">
        <v>7</v>
      </c>
      <c r="D2043">
        <v>5</v>
      </c>
      <c r="E2043">
        <v>4</v>
      </c>
      <c r="F2043">
        <v>1</v>
      </c>
      <c r="G2043">
        <v>3.11</v>
      </c>
      <c r="H2043">
        <v>60</v>
      </c>
      <c r="I2043" t="s">
        <v>713</v>
      </c>
      <c r="K2043" t="s">
        <v>706</v>
      </c>
      <c r="L2043">
        <v>1.31</v>
      </c>
      <c r="M2043">
        <v>2.1</v>
      </c>
      <c r="O2043" t="s">
        <v>714</v>
      </c>
    </row>
    <row r="2044" spans="1:15" x14ac:dyDescent="0.25">
      <c r="A2044" t="s">
        <v>204</v>
      </c>
      <c r="B2044">
        <v>2022</v>
      </c>
      <c r="C2044" t="s">
        <v>7</v>
      </c>
      <c r="D2044">
        <v>5</v>
      </c>
      <c r="E2044">
        <v>4</v>
      </c>
      <c r="F2044">
        <v>2</v>
      </c>
      <c r="G2044">
        <v>3.32</v>
      </c>
      <c r="H2044">
        <v>120</v>
      </c>
      <c r="I2044" t="s">
        <v>713</v>
      </c>
      <c r="K2044" t="s">
        <v>703</v>
      </c>
      <c r="L2044">
        <v>1.31</v>
      </c>
      <c r="M2044">
        <v>1</v>
      </c>
      <c r="O2044" t="s">
        <v>714</v>
      </c>
    </row>
    <row r="2045" spans="1:15" x14ac:dyDescent="0.25">
      <c r="A2045" t="s">
        <v>204</v>
      </c>
      <c r="B2045">
        <v>2022</v>
      </c>
      <c r="C2045" t="s">
        <v>7</v>
      </c>
      <c r="D2045">
        <v>5</v>
      </c>
      <c r="E2045">
        <v>4</v>
      </c>
      <c r="F2045">
        <v>2</v>
      </c>
      <c r="G2045">
        <v>3.32</v>
      </c>
      <c r="H2045">
        <v>120</v>
      </c>
      <c r="I2045" t="s">
        <v>713</v>
      </c>
      <c r="K2045" t="s">
        <v>704</v>
      </c>
      <c r="L2045">
        <v>1.31</v>
      </c>
      <c r="M2045">
        <v>3</v>
      </c>
      <c r="O2045" t="s">
        <v>714</v>
      </c>
    </row>
    <row r="2046" spans="1:15" x14ac:dyDescent="0.25">
      <c r="A2046" t="s">
        <v>204</v>
      </c>
      <c r="B2046">
        <v>2022</v>
      </c>
      <c r="C2046" t="s">
        <v>7</v>
      </c>
      <c r="D2046">
        <v>5</v>
      </c>
      <c r="E2046">
        <v>4</v>
      </c>
      <c r="F2046">
        <v>2</v>
      </c>
      <c r="G2046">
        <v>3.32</v>
      </c>
      <c r="H2046">
        <v>120</v>
      </c>
      <c r="I2046" t="s">
        <v>713</v>
      </c>
      <c r="K2046" t="s">
        <v>705</v>
      </c>
      <c r="L2046">
        <v>2.91</v>
      </c>
      <c r="M2046">
        <v>1</v>
      </c>
      <c r="O2046" t="s">
        <v>677</v>
      </c>
    </row>
    <row r="2047" spans="1:15" x14ac:dyDescent="0.25">
      <c r="A2047" t="s">
        <v>204</v>
      </c>
      <c r="B2047">
        <v>2022</v>
      </c>
      <c r="C2047" t="s">
        <v>7</v>
      </c>
      <c r="D2047">
        <v>5</v>
      </c>
      <c r="E2047">
        <v>4</v>
      </c>
      <c r="F2047">
        <v>2</v>
      </c>
      <c r="G2047">
        <v>3.32</v>
      </c>
      <c r="H2047">
        <v>120</v>
      </c>
      <c r="I2047" t="s">
        <v>713</v>
      </c>
      <c r="K2047" t="s">
        <v>706</v>
      </c>
      <c r="L2047">
        <v>1.31</v>
      </c>
      <c r="M2047">
        <v>2.1</v>
      </c>
      <c r="O2047" t="s">
        <v>714</v>
      </c>
    </row>
    <row r="2048" spans="1:15" x14ac:dyDescent="0.25">
      <c r="A2048" t="s">
        <v>190</v>
      </c>
      <c r="B2048">
        <v>2022</v>
      </c>
      <c r="C2048" t="s">
        <v>6</v>
      </c>
      <c r="D2048">
        <v>4</v>
      </c>
      <c r="E2048">
        <v>1</v>
      </c>
      <c r="F2048">
        <v>1</v>
      </c>
      <c r="G2048">
        <v>3.31</v>
      </c>
      <c r="H2048">
        <v>15</v>
      </c>
      <c r="I2048" t="s">
        <v>675</v>
      </c>
      <c r="K2048" t="s">
        <v>695</v>
      </c>
      <c r="L2048">
        <v>3.92</v>
      </c>
      <c r="M2048">
        <v>2.1</v>
      </c>
      <c r="O2048" t="s">
        <v>677</v>
      </c>
    </row>
    <row r="2049" spans="1:15" x14ac:dyDescent="0.25">
      <c r="A2049" t="s">
        <v>190</v>
      </c>
      <c r="B2049">
        <v>2022</v>
      </c>
      <c r="C2049" t="s">
        <v>6</v>
      </c>
      <c r="D2049">
        <v>4</v>
      </c>
      <c r="E2049">
        <v>1</v>
      </c>
      <c r="F2049">
        <v>1</v>
      </c>
      <c r="G2049">
        <v>3.31</v>
      </c>
      <c r="H2049">
        <v>15</v>
      </c>
      <c r="I2049" t="s">
        <v>675</v>
      </c>
      <c r="K2049" t="s">
        <v>696</v>
      </c>
      <c r="L2049">
        <v>3.22</v>
      </c>
      <c r="M2049">
        <v>3</v>
      </c>
      <c r="O2049" t="s">
        <v>677</v>
      </c>
    </row>
    <row r="2050" spans="1:15" x14ac:dyDescent="0.25">
      <c r="A2050" t="s">
        <v>190</v>
      </c>
      <c r="B2050">
        <v>2022</v>
      </c>
      <c r="C2050" t="s">
        <v>6</v>
      </c>
      <c r="D2050">
        <v>4</v>
      </c>
      <c r="E2050">
        <v>1</v>
      </c>
      <c r="F2050">
        <v>1</v>
      </c>
      <c r="G2050">
        <v>3.31</v>
      </c>
      <c r="H2050">
        <v>15</v>
      </c>
      <c r="I2050" t="s">
        <v>675</v>
      </c>
      <c r="K2050" t="s">
        <v>697</v>
      </c>
      <c r="L2050">
        <v>3.77</v>
      </c>
      <c r="M2050">
        <v>3</v>
      </c>
      <c r="O2050" t="s">
        <v>677</v>
      </c>
    </row>
    <row r="2051" spans="1:15" x14ac:dyDescent="0.25">
      <c r="A2051" t="s">
        <v>190</v>
      </c>
      <c r="B2051">
        <v>2022</v>
      </c>
      <c r="C2051" t="s">
        <v>6</v>
      </c>
      <c r="D2051">
        <v>4</v>
      </c>
      <c r="E2051">
        <v>1</v>
      </c>
      <c r="F2051">
        <v>1</v>
      </c>
      <c r="G2051">
        <v>3.31</v>
      </c>
      <c r="H2051">
        <v>15</v>
      </c>
      <c r="I2051" t="s">
        <v>675</v>
      </c>
      <c r="K2051" t="s">
        <v>698</v>
      </c>
      <c r="L2051">
        <v>2.04</v>
      </c>
      <c r="M2051">
        <v>1</v>
      </c>
      <c r="O2051" t="s">
        <v>677</v>
      </c>
    </row>
    <row r="2052" spans="1:15" x14ac:dyDescent="0.25">
      <c r="A2052" t="s">
        <v>190</v>
      </c>
      <c r="B2052">
        <v>2022</v>
      </c>
      <c r="C2052" t="s">
        <v>6</v>
      </c>
      <c r="D2052">
        <v>4</v>
      </c>
      <c r="E2052">
        <v>1</v>
      </c>
      <c r="F2052">
        <v>1</v>
      </c>
      <c r="G2052">
        <v>3.31</v>
      </c>
      <c r="H2052">
        <v>15</v>
      </c>
      <c r="I2052" t="s">
        <v>675</v>
      </c>
      <c r="K2052" t="s">
        <v>699</v>
      </c>
      <c r="L2052">
        <v>3.91</v>
      </c>
      <c r="M2052">
        <v>3</v>
      </c>
      <c r="O2052" t="s">
        <v>677</v>
      </c>
    </row>
    <row r="2053" spans="1:15" x14ac:dyDescent="0.25">
      <c r="A2053" t="s">
        <v>190</v>
      </c>
      <c r="B2053">
        <v>2022</v>
      </c>
      <c r="C2053" t="s">
        <v>6</v>
      </c>
      <c r="D2053">
        <v>4</v>
      </c>
      <c r="E2053">
        <v>1</v>
      </c>
      <c r="F2053">
        <v>1</v>
      </c>
      <c r="G2053">
        <v>3.31</v>
      </c>
      <c r="H2053">
        <v>15</v>
      </c>
      <c r="I2053" t="s">
        <v>675</v>
      </c>
      <c r="K2053" t="s">
        <v>700</v>
      </c>
      <c r="L2053">
        <v>3.52</v>
      </c>
      <c r="M2053">
        <v>2.1</v>
      </c>
      <c r="O2053" t="s">
        <v>677</v>
      </c>
    </row>
    <row r="2054" spans="1:15" x14ac:dyDescent="0.25">
      <c r="A2054" t="s">
        <v>190</v>
      </c>
      <c r="B2054">
        <v>2022</v>
      </c>
      <c r="C2054" t="s">
        <v>6</v>
      </c>
      <c r="D2054">
        <v>4</v>
      </c>
      <c r="E2054">
        <v>1</v>
      </c>
      <c r="F2054">
        <v>1</v>
      </c>
      <c r="G2054">
        <v>3.31</v>
      </c>
      <c r="H2054">
        <v>15</v>
      </c>
      <c r="I2054" t="s">
        <v>675</v>
      </c>
      <c r="K2054" t="s">
        <v>701</v>
      </c>
      <c r="L2054">
        <v>3.64</v>
      </c>
      <c r="M2054">
        <v>1</v>
      </c>
      <c r="O2054" t="s">
        <v>677</v>
      </c>
    </row>
    <row r="2055" spans="1:15" x14ac:dyDescent="0.25">
      <c r="A2055" t="s">
        <v>190</v>
      </c>
      <c r="B2055">
        <v>2022</v>
      </c>
      <c r="C2055" t="s">
        <v>6</v>
      </c>
      <c r="D2055">
        <v>4</v>
      </c>
      <c r="E2055">
        <v>1</v>
      </c>
      <c r="F2055">
        <v>2</v>
      </c>
      <c r="G2055">
        <v>2.56</v>
      </c>
      <c r="H2055">
        <v>30</v>
      </c>
      <c r="I2055" t="s">
        <v>675</v>
      </c>
      <c r="K2055" t="s">
        <v>695</v>
      </c>
      <c r="L2055">
        <v>3.65</v>
      </c>
      <c r="M2055">
        <v>3</v>
      </c>
      <c r="O2055" t="s">
        <v>677</v>
      </c>
    </row>
    <row r="2056" spans="1:15" x14ac:dyDescent="0.25">
      <c r="A2056" t="s">
        <v>190</v>
      </c>
      <c r="B2056">
        <v>2022</v>
      </c>
      <c r="C2056" t="s">
        <v>6</v>
      </c>
      <c r="D2056">
        <v>4</v>
      </c>
      <c r="E2056">
        <v>1</v>
      </c>
      <c r="F2056">
        <v>2</v>
      </c>
      <c r="G2056">
        <v>2.56</v>
      </c>
      <c r="H2056">
        <v>30</v>
      </c>
      <c r="I2056" t="s">
        <v>675</v>
      </c>
      <c r="K2056" t="s">
        <v>696</v>
      </c>
      <c r="L2056">
        <v>2.4500000000000002</v>
      </c>
      <c r="M2056">
        <v>2.1</v>
      </c>
      <c r="O2056" t="s">
        <v>677</v>
      </c>
    </row>
    <row r="2057" spans="1:15" x14ac:dyDescent="0.25">
      <c r="A2057" t="s">
        <v>190</v>
      </c>
      <c r="B2057">
        <v>2022</v>
      </c>
      <c r="C2057" t="s">
        <v>6</v>
      </c>
      <c r="D2057">
        <v>4</v>
      </c>
      <c r="E2057">
        <v>1</v>
      </c>
      <c r="F2057">
        <v>2</v>
      </c>
      <c r="G2057">
        <v>2.56</v>
      </c>
      <c r="H2057">
        <v>30</v>
      </c>
      <c r="I2057" t="s">
        <v>675</v>
      </c>
      <c r="K2057" t="s">
        <v>697</v>
      </c>
      <c r="L2057">
        <v>2.98</v>
      </c>
      <c r="M2057">
        <v>1</v>
      </c>
      <c r="O2057" t="s">
        <v>677</v>
      </c>
    </row>
    <row r="2058" spans="1:15" x14ac:dyDescent="0.25">
      <c r="A2058" t="s">
        <v>190</v>
      </c>
      <c r="B2058">
        <v>2022</v>
      </c>
      <c r="C2058" t="s">
        <v>6</v>
      </c>
      <c r="D2058">
        <v>4</v>
      </c>
      <c r="E2058">
        <v>1</v>
      </c>
      <c r="F2058">
        <v>2</v>
      </c>
      <c r="G2058">
        <v>2.56</v>
      </c>
      <c r="H2058">
        <v>30</v>
      </c>
      <c r="I2058" t="s">
        <v>675</v>
      </c>
      <c r="K2058" t="s">
        <v>698</v>
      </c>
      <c r="L2058">
        <v>3.77</v>
      </c>
      <c r="M2058">
        <v>2.1</v>
      </c>
      <c r="O2058" t="s">
        <v>677</v>
      </c>
    </row>
    <row r="2059" spans="1:15" x14ac:dyDescent="0.25">
      <c r="A2059" t="s">
        <v>190</v>
      </c>
      <c r="B2059">
        <v>2022</v>
      </c>
      <c r="C2059" t="s">
        <v>6</v>
      </c>
      <c r="D2059">
        <v>4</v>
      </c>
      <c r="E2059">
        <v>1</v>
      </c>
      <c r="F2059">
        <v>2</v>
      </c>
      <c r="G2059">
        <v>2.56</v>
      </c>
      <c r="H2059">
        <v>30</v>
      </c>
      <c r="I2059" t="s">
        <v>675</v>
      </c>
      <c r="K2059" t="s">
        <v>699</v>
      </c>
      <c r="L2059">
        <v>2.13</v>
      </c>
      <c r="M2059">
        <v>3</v>
      </c>
      <c r="O2059" t="s">
        <v>677</v>
      </c>
    </row>
    <row r="2060" spans="1:15" x14ac:dyDescent="0.25">
      <c r="A2060" t="s">
        <v>190</v>
      </c>
      <c r="B2060">
        <v>2022</v>
      </c>
      <c r="C2060" t="s">
        <v>6</v>
      </c>
      <c r="D2060">
        <v>4</v>
      </c>
      <c r="E2060">
        <v>1</v>
      </c>
      <c r="F2060">
        <v>2</v>
      </c>
      <c r="G2060">
        <v>2.56</v>
      </c>
      <c r="H2060">
        <v>30</v>
      </c>
      <c r="I2060" t="s">
        <v>675</v>
      </c>
      <c r="K2060" t="s">
        <v>700</v>
      </c>
      <c r="L2060">
        <v>2.1800000000000002</v>
      </c>
      <c r="M2060">
        <v>2.1</v>
      </c>
      <c r="O2060" t="s">
        <v>677</v>
      </c>
    </row>
    <row r="2061" spans="1:15" x14ac:dyDescent="0.25">
      <c r="A2061" t="s">
        <v>190</v>
      </c>
      <c r="B2061">
        <v>2022</v>
      </c>
      <c r="C2061" t="s">
        <v>6</v>
      </c>
      <c r="D2061">
        <v>4</v>
      </c>
      <c r="E2061">
        <v>1</v>
      </c>
      <c r="F2061">
        <v>2</v>
      </c>
      <c r="G2061">
        <v>2.56</v>
      </c>
      <c r="H2061">
        <v>30</v>
      </c>
      <c r="I2061" t="s">
        <v>675</v>
      </c>
      <c r="K2061" t="s">
        <v>701</v>
      </c>
      <c r="L2061">
        <v>3.89</v>
      </c>
      <c r="M2061">
        <v>2.1</v>
      </c>
      <c r="O2061" t="s">
        <v>677</v>
      </c>
    </row>
    <row r="2062" spans="1:15" x14ac:dyDescent="0.25">
      <c r="A2062" t="s">
        <v>190</v>
      </c>
      <c r="B2062">
        <v>2022</v>
      </c>
      <c r="C2062" t="s">
        <v>6</v>
      </c>
      <c r="D2062">
        <v>4</v>
      </c>
      <c r="E2062">
        <v>2</v>
      </c>
      <c r="F2062">
        <v>1</v>
      </c>
      <c r="G2062">
        <v>2.78</v>
      </c>
      <c r="H2062">
        <v>30</v>
      </c>
      <c r="I2062" t="s">
        <v>675</v>
      </c>
      <c r="K2062" t="s">
        <v>695</v>
      </c>
      <c r="L2062">
        <v>2.8</v>
      </c>
      <c r="M2062">
        <v>2.1</v>
      </c>
      <c r="O2062" t="s">
        <v>677</v>
      </c>
    </row>
    <row r="2063" spans="1:15" x14ac:dyDescent="0.25">
      <c r="A2063" t="s">
        <v>190</v>
      </c>
      <c r="B2063">
        <v>2022</v>
      </c>
      <c r="C2063" t="s">
        <v>6</v>
      </c>
      <c r="D2063">
        <v>4</v>
      </c>
      <c r="E2063">
        <v>2</v>
      </c>
      <c r="F2063">
        <v>1</v>
      </c>
      <c r="G2063">
        <v>2.78</v>
      </c>
      <c r="H2063">
        <v>30</v>
      </c>
      <c r="I2063" t="s">
        <v>675</v>
      </c>
      <c r="K2063" t="s">
        <v>696</v>
      </c>
      <c r="L2063">
        <v>3</v>
      </c>
      <c r="M2063">
        <v>2.1</v>
      </c>
      <c r="O2063" t="s">
        <v>677</v>
      </c>
    </row>
    <row r="2064" spans="1:15" x14ac:dyDescent="0.25">
      <c r="A2064" t="s">
        <v>190</v>
      </c>
      <c r="B2064">
        <v>2022</v>
      </c>
      <c r="C2064" t="s">
        <v>6</v>
      </c>
      <c r="D2064">
        <v>4</v>
      </c>
      <c r="E2064">
        <v>2</v>
      </c>
      <c r="F2064">
        <v>1</v>
      </c>
      <c r="G2064">
        <v>2.78</v>
      </c>
      <c r="H2064">
        <v>30</v>
      </c>
      <c r="I2064" t="s">
        <v>675</v>
      </c>
      <c r="K2064" t="s">
        <v>697</v>
      </c>
      <c r="L2064">
        <v>3.75</v>
      </c>
      <c r="M2064">
        <v>2.1</v>
      </c>
      <c r="O2064" t="s">
        <v>677</v>
      </c>
    </row>
    <row r="2065" spans="1:15" x14ac:dyDescent="0.25">
      <c r="A2065" t="s">
        <v>190</v>
      </c>
      <c r="B2065">
        <v>2022</v>
      </c>
      <c r="C2065" t="s">
        <v>6</v>
      </c>
      <c r="D2065">
        <v>4</v>
      </c>
      <c r="E2065">
        <v>2</v>
      </c>
      <c r="F2065">
        <v>1</v>
      </c>
      <c r="G2065">
        <v>2.78</v>
      </c>
      <c r="H2065">
        <v>30</v>
      </c>
      <c r="I2065" t="s">
        <v>675</v>
      </c>
      <c r="K2065" t="s">
        <v>698</v>
      </c>
      <c r="L2065">
        <v>3.68</v>
      </c>
      <c r="M2065">
        <v>1</v>
      </c>
      <c r="O2065" t="s">
        <v>677</v>
      </c>
    </row>
    <row r="2066" spans="1:15" x14ac:dyDescent="0.25">
      <c r="A2066" t="s">
        <v>190</v>
      </c>
      <c r="B2066">
        <v>2022</v>
      </c>
      <c r="C2066" t="s">
        <v>6</v>
      </c>
      <c r="D2066">
        <v>4</v>
      </c>
      <c r="E2066">
        <v>2</v>
      </c>
      <c r="F2066">
        <v>1</v>
      </c>
      <c r="G2066">
        <v>2.78</v>
      </c>
      <c r="H2066">
        <v>30</v>
      </c>
      <c r="I2066" t="s">
        <v>675</v>
      </c>
      <c r="K2066" t="s">
        <v>699</v>
      </c>
      <c r="L2066">
        <v>2.4500000000000002</v>
      </c>
      <c r="M2066">
        <v>2.1</v>
      </c>
      <c r="O2066" t="s">
        <v>677</v>
      </c>
    </row>
    <row r="2067" spans="1:15" x14ac:dyDescent="0.25">
      <c r="A2067" t="s">
        <v>190</v>
      </c>
      <c r="B2067">
        <v>2022</v>
      </c>
      <c r="C2067" t="s">
        <v>6</v>
      </c>
      <c r="D2067">
        <v>4</v>
      </c>
      <c r="E2067">
        <v>2</v>
      </c>
      <c r="F2067">
        <v>1</v>
      </c>
      <c r="G2067">
        <v>2.78</v>
      </c>
      <c r="H2067">
        <v>30</v>
      </c>
      <c r="I2067" t="s">
        <v>675</v>
      </c>
      <c r="K2067" t="s">
        <v>700</v>
      </c>
      <c r="L2067">
        <v>2.62</v>
      </c>
      <c r="M2067">
        <v>1</v>
      </c>
      <c r="O2067" t="s">
        <v>677</v>
      </c>
    </row>
    <row r="2068" spans="1:15" x14ac:dyDescent="0.25">
      <c r="A2068" t="s">
        <v>190</v>
      </c>
      <c r="B2068">
        <v>2022</v>
      </c>
      <c r="C2068" t="s">
        <v>6</v>
      </c>
      <c r="D2068">
        <v>4</v>
      </c>
      <c r="E2068">
        <v>2</v>
      </c>
      <c r="F2068">
        <v>1</v>
      </c>
      <c r="G2068">
        <v>2.78</v>
      </c>
      <c r="H2068">
        <v>30</v>
      </c>
      <c r="I2068" t="s">
        <v>675</v>
      </c>
      <c r="K2068" t="s">
        <v>701</v>
      </c>
      <c r="L2068">
        <v>3.1</v>
      </c>
      <c r="M2068">
        <v>2.1</v>
      </c>
      <c r="O2068" t="s">
        <v>677</v>
      </c>
    </row>
    <row r="2069" spans="1:15" x14ac:dyDescent="0.25">
      <c r="A2069" t="s">
        <v>190</v>
      </c>
      <c r="B2069">
        <v>2022</v>
      </c>
      <c r="C2069" t="s">
        <v>6</v>
      </c>
      <c r="D2069">
        <v>4</v>
      </c>
      <c r="E2069">
        <v>2</v>
      </c>
      <c r="F2069">
        <v>2</v>
      </c>
      <c r="G2069">
        <v>3.77</v>
      </c>
      <c r="H2069">
        <v>60</v>
      </c>
      <c r="I2069" t="s">
        <v>675</v>
      </c>
      <c r="K2069" t="s">
        <v>695</v>
      </c>
      <c r="L2069">
        <v>2.3199999999999998</v>
      </c>
      <c r="M2069">
        <v>3</v>
      </c>
      <c r="O2069" t="s">
        <v>677</v>
      </c>
    </row>
    <row r="2070" spans="1:15" x14ac:dyDescent="0.25">
      <c r="A2070" t="s">
        <v>190</v>
      </c>
      <c r="B2070">
        <v>2022</v>
      </c>
      <c r="C2070" t="s">
        <v>6</v>
      </c>
      <c r="D2070">
        <v>4</v>
      </c>
      <c r="E2070">
        <v>2</v>
      </c>
      <c r="F2070">
        <v>2</v>
      </c>
      <c r="G2070">
        <v>3.77</v>
      </c>
      <c r="H2070">
        <v>60</v>
      </c>
      <c r="I2070" t="s">
        <v>675</v>
      </c>
      <c r="K2070" t="s">
        <v>696</v>
      </c>
      <c r="L2070">
        <v>2.72</v>
      </c>
      <c r="M2070">
        <v>3</v>
      </c>
      <c r="O2070" t="s">
        <v>677</v>
      </c>
    </row>
    <row r="2071" spans="1:15" x14ac:dyDescent="0.25">
      <c r="A2071" t="s">
        <v>190</v>
      </c>
      <c r="B2071">
        <v>2022</v>
      </c>
      <c r="C2071" t="s">
        <v>6</v>
      </c>
      <c r="D2071">
        <v>4</v>
      </c>
      <c r="E2071">
        <v>2</v>
      </c>
      <c r="F2071">
        <v>2</v>
      </c>
      <c r="G2071">
        <v>3.77</v>
      </c>
      <c r="H2071">
        <v>60</v>
      </c>
      <c r="I2071" t="s">
        <v>675</v>
      </c>
      <c r="K2071" t="s">
        <v>697</v>
      </c>
      <c r="L2071">
        <v>3.11</v>
      </c>
      <c r="M2071">
        <v>2.1</v>
      </c>
      <c r="O2071" t="s">
        <v>677</v>
      </c>
    </row>
    <row r="2072" spans="1:15" x14ac:dyDescent="0.25">
      <c r="A2072" t="s">
        <v>190</v>
      </c>
      <c r="B2072">
        <v>2022</v>
      </c>
      <c r="C2072" t="s">
        <v>6</v>
      </c>
      <c r="D2072">
        <v>4</v>
      </c>
      <c r="E2072">
        <v>2</v>
      </c>
      <c r="F2072">
        <v>2</v>
      </c>
      <c r="G2072">
        <v>3.77</v>
      </c>
      <c r="H2072">
        <v>60</v>
      </c>
      <c r="I2072" t="s">
        <v>675</v>
      </c>
      <c r="K2072" t="s">
        <v>698</v>
      </c>
      <c r="L2072">
        <v>2.2599999999999998</v>
      </c>
      <c r="M2072">
        <v>2.1</v>
      </c>
      <c r="O2072" t="s">
        <v>677</v>
      </c>
    </row>
    <row r="2073" spans="1:15" x14ac:dyDescent="0.25">
      <c r="A2073" t="s">
        <v>190</v>
      </c>
      <c r="B2073">
        <v>2022</v>
      </c>
      <c r="C2073" t="s">
        <v>6</v>
      </c>
      <c r="D2073">
        <v>4</v>
      </c>
      <c r="E2073">
        <v>2</v>
      </c>
      <c r="F2073">
        <v>2</v>
      </c>
      <c r="G2073">
        <v>3.77</v>
      </c>
      <c r="H2073">
        <v>60</v>
      </c>
      <c r="I2073" t="s">
        <v>675</v>
      </c>
      <c r="K2073" t="s">
        <v>699</v>
      </c>
      <c r="L2073">
        <v>3.41</v>
      </c>
      <c r="M2073">
        <v>2.1</v>
      </c>
      <c r="O2073" t="s">
        <v>677</v>
      </c>
    </row>
    <row r="2074" spans="1:15" x14ac:dyDescent="0.25">
      <c r="A2074" t="s">
        <v>190</v>
      </c>
      <c r="B2074">
        <v>2022</v>
      </c>
      <c r="C2074" t="s">
        <v>6</v>
      </c>
      <c r="D2074">
        <v>4</v>
      </c>
      <c r="E2074">
        <v>2</v>
      </c>
      <c r="F2074">
        <v>2</v>
      </c>
      <c r="G2074">
        <v>3.77</v>
      </c>
      <c r="H2074">
        <v>60</v>
      </c>
      <c r="I2074" t="s">
        <v>675</v>
      </c>
      <c r="K2074" t="s">
        <v>700</v>
      </c>
      <c r="L2074">
        <v>2.7</v>
      </c>
      <c r="M2074">
        <v>3</v>
      </c>
      <c r="O2074" t="s">
        <v>677</v>
      </c>
    </row>
    <row r="2075" spans="1:15" x14ac:dyDescent="0.25">
      <c r="A2075" t="s">
        <v>190</v>
      </c>
      <c r="B2075">
        <v>2022</v>
      </c>
      <c r="C2075" t="s">
        <v>6</v>
      </c>
      <c r="D2075">
        <v>4</v>
      </c>
      <c r="E2075">
        <v>2</v>
      </c>
      <c r="F2075">
        <v>2</v>
      </c>
      <c r="G2075">
        <v>3.77</v>
      </c>
      <c r="H2075">
        <v>60</v>
      </c>
      <c r="I2075" t="s">
        <v>675</v>
      </c>
      <c r="K2075" t="s">
        <v>701</v>
      </c>
      <c r="L2075">
        <v>3.65</v>
      </c>
      <c r="M2075">
        <v>2.1</v>
      </c>
      <c r="O2075" t="s">
        <v>677</v>
      </c>
    </row>
    <row r="2076" spans="1:15" x14ac:dyDescent="0.25">
      <c r="A2076" t="s">
        <v>190</v>
      </c>
      <c r="B2076">
        <v>2022</v>
      </c>
      <c r="C2076" t="s">
        <v>6</v>
      </c>
      <c r="D2076">
        <v>4</v>
      </c>
      <c r="E2076">
        <v>3</v>
      </c>
      <c r="F2076">
        <v>1</v>
      </c>
      <c r="G2076">
        <v>3.31</v>
      </c>
      <c r="H2076">
        <v>45</v>
      </c>
      <c r="I2076" t="s">
        <v>675</v>
      </c>
      <c r="K2076" t="s">
        <v>695</v>
      </c>
      <c r="L2076">
        <v>2.41</v>
      </c>
      <c r="M2076">
        <v>2.1</v>
      </c>
      <c r="O2076" t="s">
        <v>677</v>
      </c>
    </row>
    <row r="2077" spans="1:15" x14ac:dyDescent="0.25">
      <c r="A2077" t="s">
        <v>190</v>
      </c>
      <c r="B2077">
        <v>2022</v>
      </c>
      <c r="C2077" t="s">
        <v>6</v>
      </c>
      <c r="D2077">
        <v>4</v>
      </c>
      <c r="E2077">
        <v>3</v>
      </c>
      <c r="F2077">
        <v>1</v>
      </c>
      <c r="G2077">
        <v>3.31</v>
      </c>
      <c r="H2077">
        <v>45</v>
      </c>
      <c r="I2077" t="s">
        <v>675</v>
      </c>
      <c r="K2077" t="s">
        <v>696</v>
      </c>
      <c r="L2077">
        <v>2.54</v>
      </c>
      <c r="M2077">
        <v>3</v>
      </c>
      <c r="O2077" t="s">
        <v>677</v>
      </c>
    </row>
    <row r="2078" spans="1:15" x14ac:dyDescent="0.25">
      <c r="A2078" t="s">
        <v>190</v>
      </c>
      <c r="B2078">
        <v>2022</v>
      </c>
      <c r="C2078" t="s">
        <v>6</v>
      </c>
      <c r="D2078">
        <v>4</v>
      </c>
      <c r="E2078">
        <v>3</v>
      </c>
      <c r="F2078">
        <v>1</v>
      </c>
      <c r="G2078">
        <v>3.31</v>
      </c>
      <c r="H2078">
        <v>45</v>
      </c>
      <c r="I2078" t="s">
        <v>675</v>
      </c>
      <c r="K2078" t="s">
        <v>697</v>
      </c>
      <c r="L2078">
        <v>3.18</v>
      </c>
      <c r="M2078">
        <v>3</v>
      </c>
      <c r="O2078" t="s">
        <v>677</v>
      </c>
    </row>
    <row r="2079" spans="1:15" x14ac:dyDescent="0.25">
      <c r="A2079" t="s">
        <v>190</v>
      </c>
      <c r="B2079">
        <v>2022</v>
      </c>
      <c r="C2079" t="s">
        <v>6</v>
      </c>
      <c r="D2079">
        <v>4</v>
      </c>
      <c r="E2079">
        <v>3</v>
      </c>
      <c r="F2079">
        <v>1</v>
      </c>
      <c r="G2079">
        <v>3.31</v>
      </c>
      <c r="H2079">
        <v>45</v>
      </c>
      <c r="I2079" t="s">
        <v>675</v>
      </c>
      <c r="K2079" t="s">
        <v>698</v>
      </c>
      <c r="L2079">
        <v>3.62</v>
      </c>
      <c r="M2079">
        <v>1</v>
      </c>
      <c r="O2079" t="s">
        <v>677</v>
      </c>
    </row>
    <row r="2080" spans="1:15" x14ac:dyDescent="0.25">
      <c r="A2080" t="s">
        <v>190</v>
      </c>
      <c r="B2080">
        <v>2022</v>
      </c>
      <c r="C2080" t="s">
        <v>6</v>
      </c>
      <c r="D2080">
        <v>4</v>
      </c>
      <c r="E2080">
        <v>3</v>
      </c>
      <c r="F2080">
        <v>1</v>
      </c>
      <c r="G2080">
        <v>3.31</v>
      </c>
      <c r="H2080">
        <v>45</v>
      </c>
      <c r="I2080" t="s">
        <v>675</v>
      </c>
      <c r="K2080" t="s">
        <v>699</v>
      </c>
      <c r="L2080">
        <v>2.1800000000000002</v>
      </c>
      <c r="M2080">
        <v>3</v>
      </c>
      <c r="O2080" t="s">
        <v>677</v>
      </c>
    </row>
    <row r="2081" spans="1:15" x14ac:dyDescent="0.25">
      <c r="A2081" t="s">
        <v>190</v>
      </c>
      <c r="B2081">
        <v>2022</v>
      </c>
      <c r="C2081" t="s">
        <v>6</v>
      </c>
      <c r="D2081">
        <v>4</v>
      </c>
      <c r="E2081">
        <v>3</v>
      </c>
      <c r="F2081">
        <v>1</v>
      </c>
      <c r="G2081">
        <v>3.31</v>
      </c>
      <c r="H2081">
        <v>45</v>
      </c>
      <c r="I2081" t="s">
        <v>675</v>
      </c>
      <c r="K2081" t="s">
        <v>700</v>
      </c>
      <c r="L2081">
        <v>2.7</v>
      </c>
      <c r="M2081">
        <v>2.1</v>
      </c>
      <c r="O2081" t="s">
        <v>677</v>
      </c>
    </row>
    <row r="2082" spans="1:15" x14ac:dyDescent="0.25">
      <c r="A2082" t="s">
        <v>190</v>
      </c>
      <c r="B2082">
        <v>2022</v>
      </c>
      <c r="C2082" t="s">
        <v>6</v>
      </c>
      <c r="D2082">
        <v>4</v>
      </c>
      <c r="E2082">
        <v>3</v>
      </c>
      <c r="F2082">
        <v>1</v>
      </c>
      <c r="G2082">
        <v>3.31</v>
      </c>
      <c r="H2082">
        <v>45</v>
      </c>
      <c r="I2082" t="s">
        <v>675</v>
      </c>
      <c r="K2082" t="s">
        <v>701</v>
      </c>
      <c r="L2082">
        <v>2.9</v>
      </c>
      <c r="M2082">
        <v>2.1</v>
      </c>
      <c r="O2082" t="s">
        <v>677</v>
      </c>
    </row>
    <row r="2083" spans="1:15" x14ac:dyDescent="0.25">
      <c r="A2083" t="s">
        <v>190</v>
      </c>
      <c r="B2083">
        <v>2022</v>
      </c>
      <c r="C2083" t="s">
        <v>6</v>
      </c>
      <c r="D2083">
        <v>4</v>
      </c>
      <c r="E2083">
        <v>3</v>
      </c>
      <c r="F2083">
        <v>2</v>
      </c>
      <c r="G2083">
        <v>2.34</v>
      </c>
      <c r="H2083">
        <v>90</v>
      </c>
      <c r="I2083" t="s">
        <v>675</v>
      </c>
      <c r="K2083" t="s">
        <v>695</v>
      </c>
      <c r="L2083">
        <v>3.19</v>
      </c>
      <c r="M2083">
        <v>1</v>
      </c>
      <c r="O2083" t="s">
        <v>677</v>
      </c>
    </row>
    <row r="2084" spans="1:15" x14ac:dyDescent="0.25">
      <c r="A2084" t="s">
        <v>190</v>
      </c>
      <c r="B2084">
        <v>2022</v>
      </c>
      <c r="C2084" t="s">
        <v>6</v>
      </c>
      <c r="D2084">
        <v>4</v>
      </c>
      <c r="E2084">
        <v>3</v>
      </c>
      <c r="F2084">
        <v>2</v>
      </c>
      <c r="G2084">
        <v>2.34</v>
      </c>
      <c r="H2084">
        <v>90</v>
      </c>
      <c r="I2084" t="s">
        <v>675</v>
      </c>
      <c r="K2084" t="s">
        <v>696</v>
      </c>
      <c r="L2084">
        <v>2.59</v>
      </c>
      <c r="M2084">
        <v>1</v>
      </c>
      <c r="O2084" t="s">
        <v>677</v>
      </c>
    </row>
    <row r="2085" spans="1:15" x14ac:dyDescent="0.25">
      <c r="A2085" t="s">
        <v>190</v>
      </c>
      <c r="B2085">
        <v>2022</v>
      </c>
      <c r="C2085" t="s">
        <v>6</v>
      </c>
      <c r="D2085">
        <v>4</v>
      </c>
      <c r="E2085">
        <v>3</v>
      </c>
      <c r="F2085">
        <v>2</v>
      </c>
      <c r="G2085">
        <v>2.34</v>
      </c>
      <c r="H2085">
        <v>90</v>
      </c>
      <c r="I2085" t="s">
        <v>675</v>
      </c>
      <c r="K2085" t="s">
        <v>697</v>
      </c>
      <c r="L2085">
        <v>3</v>
      </c>
      <c r="M2085">
        <v>3</v>
      </c>
      <c r="O2085" t="s">
        <v>677</v>
      </c>
    </row>
    <row r="2086" spans="1:15" x14ac:dyDescent="0.25">
      <c r="A2086" t="s">
        <v>190</v>
      </c>
      <c r="B2086">
        <v>2022</v>
      </c>
      <c r="C2086" t="s">
        <v>6</v>
      </c>
      <c r="D2086">
        <v>4</v>
      </c>
      <c r="E2086">
        <v>3</v>
      </c>
      <c r="F2086">
        <v>2</v>
      </c>
      <c r="G2086">
        <v>2.34</v>
      </c>
      <c r="H2086">
        <v>90</v>
      </c>
      <c r="I2086" t="s">
        <v>675</v>
      </c>
      <c r="K2086" t="s">
        <v>698</v>
      </c>
      <c r="L2086">
        <v>3.98</v>
      </c>
      <c r="M2086">
        <v>1</v>
      </c>
      <c r="O2086" t="s">
        <v>677</v>
      </c>
    </row>
    <row r="2087" spans="1:15" x14ac:dyDescent="0.25">
      <c r="A2087" t="s">
        <v>190</v>
      </c>
      <c r="B2087">
        <v>2022</v>
      </c>
      <c r="C2087" t="s">
        <v>6</v>
      </c>
      <c r="D2087">
        <v>4</v>
      </c>
      <c r="E2087">
        <v>3</v>
      </c>
      <c r="F2087">
        <v>2</v>
      </c>
      <c r="G2087">
        <v>2.34</v>
      </c>
      <c r="H2087">
        <v>90</v>
      </c>
      <c r="I2087" t="s">
        <v>675</v>
      </c>
      <c r="K2087" t="s">
        <v>699</v>
      </c>
      <c r="L2087">
        <v>2.72</v>
      </c>
      <c r="M2087">
        <v>3</v>
      </c>
      <c r="O2087" t="s">
        <v>677</v>
      </c>
    </row>
    <row r="2088" spans="1:15" x14ac:dyDescent="0.25">
      <c r="A2088" t="s">
        <v>190</v>
      </c>
      <c r="B2088">
        <v>2022</v>
      </c>
      <c r="C2088" t="s">
        <v>6</v>
      </c>
      <c r="D2088">
        <v>4</v>
      </c>
      <c r="E2088">
        <v>3</v>
      </c>
      <c r="F2088">
        <v>2</v>
      </c>
      <c r="G2088">
        <v>2.34</v>
      </c>
      <c r="H2088">
        <v>90</v>
      </c>
      <c r="I2088" t="s">
        <v>675</v>
      </c>
      <c r="K2088" t="s">
        <v>700</v>
      </c>
      <c r="L2088">
        <v>2.72</v>
      </c>
      <c r="M2088">
        <v>3</v>
      </c>
      <c r="O2088" t="s">
        <v>677</v>
      </c>
    </row>
    <row r="2089" spans="1:15" x14ac:dyDescent="0.25">
      <c r="A2089" t="s">
        <v>190</v>
      </c>
      <c r="B2089">
        <v>2022</v>
      </c>
      <c r="C2089" t="s">
        <v>6</v>
      </c>
      <c r="D2089">
        <v>4</v>
      </c>
      <c r="E2089">
        <v>3</v>
      </c>
      <c r="F2089">
        <v>2</v>
      </c>
      <c r="G2089">
        <v>2.34</v>
      </c>
      <c r="H2089">
        <v>90</v>
      </c>
      <c r="I2089" t="s">
        <v>675</v>
      </c>
      <c r="K2089" t="s">
        <v>701</v>
      </c>
      <c r="L2089">
        <v>2.06</v>
      </c>
      <c r="M2089">
        <v>3</v>
      </c>
      <c r="O2089" t="s">
        <v>677</v>
      </c>
    </row>
    <row r="2090" spans="1:15" x14ac:dyDescent="0.25">
      <c r="A2090" t="s">
        <v>190</v>
      </c>
      <c r="B2090">
        <v>2022</v>
      </c>
      <c r="C2090" t="s">
        <v>6</v>
      </c>
      <c r="D2090">
        <v>4</v>
      </c>
      <c r="E2090">
        <v>4</v>
      </c>
      <c r="F2090">
        <v>1</v>
      </c>
      <c r="G2090">
        <v>2.83</v>
      </c>
      <c r="H2090">
        <v>60</v>
      </c>
      <c r="I2090" t="s">
        <v>675</v>
      </c>
      <c r="K2090" t="s">
        <v>695</v>
      </c>
      <c r="L2090">
        <v>3.82</v>
      </c>
      <c r="M2090">
        <v>1</v>
      </c>
      <c r="O2090" t="s">
        <v>677</v>
      </c>
    </row>
    <row r="2091" spans="1:15" x14ac:dyDescent="0.25">
      <c r="A2091" t="s">
        <v>190</v>
      </c>
      <c r="B2091">
        <v>2022</v>
      </c>
      <c r="C2091" t="s">
        <v>6</v>
      </c>
      <c r="D2091">
        <v>4</v>
      </c>
      <c r="E2091">
        <v>4</v>
      </c>
      <c r="F2091">
        <v>1</v>
      </c>
      <c r="G2091">
        <v>2.83</v>
      </c>
      <c r="H2091">
        <v>60</v>
      </c>
      <c r="I2091" t="s">
        <v>675</v>
      </c>
      <c r="K2091" t="s">
        <v>696</v>
      </c>
      <c r="L2091">
        <v>2.9</v>
      </c>
      <c r="M2091">
        <v>2.1</v>
      </c>
      <c r="O2091" t="s">
        <v>677</v>
      </c>
    </row>
    <row r="2092" spans="1:15" x14ac:dyDescent="0.25">
      <c r="A2092" t="s">
        <v>190</v>
      </c>
      <c r="B2092">
        <v>2022</v>
      </c>
      <c r="C2092" t="s">
        <v>6</v>
      </c>
      <c r="D2092">
        <v>4</v>
      </c>
      <c r="E2092">
        <v>4</v>
      </c>
      <c r="F2092">
        <v>1</v>
      </c>
      <c r="G2092">
        <v>2.83</v>
      </c>
      <c r="H2092">
        <v>60</v>
      </c>
      <c r="I2092" t="s">
        <v>675</v>
      </c>
      <c r="K2092" t="s">
        <v>697</v>
      </c>
      <c r="L2092">
        <v>3.12</v>
      </c>
      <c r="M2092">
        <v>3</v>
      </c>
      <c r="O2092" t="s">
        <v>677</v>
      </c>
    </row>
    <row r="2093" spans="1:15" x14ac:dyDescent="0.25">
      <c r="A2093" t="s">
        <v>190</v>
      </c>
      <c r="B2093">
        <v>2022</v>
      </c>
      <c r="C2093" t="s">
        <v>6</v>
      </c>
      <c r="D2093">
        <v>4</v>
      </c>
      <c r="E2093">
        <v>4</v>
      </c>
      <c r="F2093">
        <v>1</v>
      </c>
      <c r="G2093">
        <v>2.83</v>
      </c>
      <c r="H2093">
        <v>60</v>
      </c>
      <c r="I2093" t="s">
        <v>675</v>
      </c>
      <c r="K2093" t="s">
        <v>698</v>
      </c>
      <c r="L2093">
        <v>3.85</v>
      </c>
      <c r="M2093">
        <v>3</v>
      </c>
      <c r="O2093" t="s">
        <v>677</v>
      </c>
    </row>
    <row r="2094" spans="1:15" x14ac:dyDescent="0.25">
      <c r="A2094" t="s">
        <v>190</v>
      </c>
      <c r="B2094">
        <v>2022</v>
      </c>
      <c r="C2094" t="s">
        <v>6</v>
      </c>
      <c r="D2094">
        <v>4</v>
      </c>
      <c r="E2094">
        <v>4</v>
      </c>
      <c r="F2094">
        <v>1</v>
      </c>
      <c r="G2094">
        <v>2.83</v>
      </c>
      <c r="H2094">
        <v>60</v>
      </c>
      <c r="I2094" t="s">
        <v>675</v>
      </c>
      <c r="K2094" t="s">
        <v>699</v>
      </c>
      <c r="L2094">
        <v>3.76</v>
      </c>
      <c r="M2094">
        <v>2.1</v>
      </c>
      <c r="O2094" t="s">
        <v>677</v>
      </c>
    </row>
    <row r="2095" spans="1:15" x14ac:dyDescent="0.25">
      <c r="A2095" t="s">
        <v>190</v>
      </c>
      <c r="B2095">
        <v>2022</v>
      </c>
      <c r="C2095" t="s">
        <v>6</v>
      </c>
      <c r="D2095">
        <v>4</v>
      </c>
      <c r="E2095">
        <v>4</v>
      </c>
      <c r="F2095">
        <v>1</v>
      </c>
      <c r="G2095">
        <v>2.83</v>
      </c>
      <c r="H2095">
        <v>60</v>
      </c>
      <c r="I2095" t="s">
        <v>675</v>
      </c>
      <c r="K2095" t="s">
        <v>700</v>
      </c>
      <c r="L2095">
        <v>3.26</v>
      </c>
      <c r="M2095">
        <v>1</v>
      </c>
      <c r="O2095" t="s">
        <v>677</v>
      </c>
    </row>
    <row r="2096" spans="1:15" x14ac:dyDescent="0.25">
      <c r="A2096" t="s">
        <v>190</v>
      </c>
      <c r="B2096">
        <v>2022</v>
      </c>
      <c r="C2096" t="s">
        <v>6</v>
      </c>
      <c r="D2096">
        <v>4</v>
      </c>
      <c r="E2096">
        <v>4</v>
      </c>
      <c r="F2096">
        <v>1</v>
      </c>
      <c r="G2096">
        <v>2.83</v>
      </c>
      <c r="H2096">
        <v>60</v>
      </c>
      <c r="I2096" t="s">
        <v>675</v>
      </c>
      <c r="K2096" t="s">
        <v>701</v>
      </c>
      <c r="L2096">
        <v>3.78</v>
      </c>
      <c r="M2096">
        <v>1</v>
      </c>
      <c r="O2096" t="s">
        <v>677</v>
      </c>
    </row>
    <row r="2097" spans="1:15" x14ac:dyDescent="0.25">
      <c r="A2097" t="s">
        <v>190</v>
      </c>
      <c r="B2097">
        <v>2022</v>
      </c>
      <c r="C2097" t="s">
        <v>6</v>
      </c>
      <c r="D2097">
        <v>4</v>
      </c>
      <c r="E2097">
        <v>4</v>
      </c>
      <c r="F2097">
        <v>2</v>
      </c>
      <c r="G2097">
        <v>3.52</v>
      </c>
      <c r="H2097">
        <v>120</v>
      </c>
      <c r="I2097" t="s">
        <v>675</v>
      </c>
      <c r="K2097" t="s">
        <v>695</v>
      </c>
      <c r="L2097">
        <v>3.34</v>
      </c>
      <c r="M2097">
        <v>2.1</v>
      </c>
      <c r="O2097" t="s">
        <v>677</v>
      </c>
    </row>
    <row r="2098" spans="1:15" x14ac:dyDescent="0.25">
      <c r="A2098" t="s">
        <v>190</v>
      </c>
      <c r="B2098">
        <v>2022</v>
      </c>
      <c r="C2098" t="s">
        <v>6</v>
      </c>
      <c r="D2098">
        <v>4</v>
      </c>
      <c r="E2098">
        <v>4</v>
      </c>
      <c r="F2098">
        <v>2</v>
      </c>
      <c r="G2098">
        <v>3.52</v>
      </c>
      <c r="H2098">
        <v>120</v>
      </c>
      <c r="I2098" t="s">
        <v>675</v>
      </c>
      <c r="K2098" t="s">
        <v>696</v>
      </c>
      <c r="L2098">
        <v>2.11</v>
      </c>
      <c r="M2098">
        <v>3</v>
      </c>
      <c r="O2098" t="s">
        <v>677</v>
      </c>
    </row>
    <row r="2099" spans="1:15" x14ac:dyDescent="0.25">
      <c r="A2099" t="s">
        <v>190</v>
      </c>
      <c r="B2099">
        <v>2022</v>
      </c>
      <c r="C2099" t="s">
        <v>6</v>
      </c>
      <c r="D2099">
        <v>4</v>
      </c>
      <c r="E2099">
        <v>4</v>
      </c>
      <c r="F2099">
        <v>2</v>
      </c>
      <c r="G2099">
        <v>3.52</v>
      </c>
      <c r="H2099">
        <v>120</v>
      </c>
      <c r="I2099" t="s">
        <v>675</v>
      </c>
      <c r="K2099" t="s">
        <v>697</v>
      </c>
      <c r="L2099">
        <v>3.94</v>
      </c>
      <c r="M2099">
        <v>1</v>
      </c>
      <c r="O2099" t="s">
        <v>677</v>
      </c>
    </row>
    <row r="2100" spans="1:15" x14ac:dyDescent="0.25">
      <c r="A2100" t="s">
        <v>190</v>
      </c>
      <c r="B2100">
        <v>2022</v>
      </c>
      <c r="C2100" t="s">
        <v>6</v>
      </c>
      <c r="D2100">
        <v>4</v>
      </c>
      <c r="E2100">
        <v>4</v>
      </c>
      <c r="F2100">
        <v>2</v>
      </c>
      <c r="G2100">
        <v>3.52</v>
      </c>
      <c r="H2100">
        <v>120</v>
      </c>
      <c r="I2100" t="s">
        <v>675</v>
      </c>
      <c r="K2100" t="s">
        <v>698</v>
      </c>
      <c r="L2100">
        <v>3.67</v>
      </c>
      <c r="M2100">
        <v>2.1</v>
      </c>
      <c r="O2100" t="s">
        <v>677</v>
      </c>
    </row>
    <row r="2101" spans="1:15" x14ac:dyDescent="0.25">
      <c r="A2101" t="s">
        <v>190</v>
      </c>
      <c r="B2101">
        <v>2022</v>
      </c>
      <c r="C2101" t="s">
        <v>6</v>
      </c>
      <c r="D2101">
        <v>4</v>
      </c>
      <c r="E2101">
        <v>4</v>
      </c>
      <c r="F2101">
        <v>2</v>
      </c>
      <c r="G2101">
        <v>3.52</v>
      </c>
      <c r="H2101">
        <v>120</v>
      </c>
      <c r="I2101" t="s">
        <v>675</v>
      </c>
      <c r="K2101" t="s">
        <v>699</v>
      </c>
      <c r="L2101">
        <v>2.1800000000000002</v>
      </c>
      <c r="M2101">
        <v>3</v>
      </c>
      <c r="O2101" t="s">
        <v>677</v>
      </c>
    </row>
    <row r="2102" spans="1:15" x14ac:dyDescent="0.25">
      <c r="A2102" t="s">
        <v>190</v>
      </c>
      <c r="B2102">
        <v>2022</v>
      </c>
      <c r="C2102" t="s">
        <v>6</v>
      </c>
      <c r="D2102">
        <v>4</v>
      </c>
      <c r="E2102">
        <v>4</v>
      </c>
      <c r="F2102">
        <v>2</v>
      </c>
      <c r="G2102">
        <v>3.52</v>
      </c>
      <c r="H2102">
        <v>120</v>
      </c>
      <c r="I2102" t="s">
        <v>675</v>
      </c>
      <c r="K2102" t="s">
        <v>700</v>
      </c>
      <c r="L2102">
        <v>3.33</v>
      </c>
      <c r="M2102">
        <v>2.1</v>
      </c>
      <c r="O2102" t="s">
        <v>677</v>
      </c>
    </row>
    <row r="2103" spans="1:15" x14ac:dyDescent="0.25">
      <c r="A2103" t="s">
        <v>190</v>
      </c>
      <c r="B2103">
        <v>2022</v>
      </c>
      <c r="C2103" t="s">
        <v>6</v>
      </c>
      <c r="D2103">
        <v>4</v>
      </c>
      <c r="E2103">
        <v>4</v>
      </c>
      <c r="F2103">
        <v>2</v>
      </c>
      <c r="G2103">
        <v>3.52</v>
      </c>
      <c r="H2103">
        <v>120</v>
      </c>
      <c r="I2103" t="s">
        <v>675</v>
      </c>
      <c r="K2103" t="s">
        <v>701</v>
      </c>
      <c r="L2103">
        <v>2.44</v>
      </c>
      <c r="M2103">
        <v>3</v>
      </c>
      <c r="O2103" t="s">
        <v>677</v>
      </c>
    </row>
    <row r="2104" spans="1:15" x14ac:dyDescent="0.25">
      <c r="A2104" t="s">
        <v>209</v>
      </c>
      <c r="B2104">
        <v>2022</v>
      </c>
      <c r="C2104" t="s">
        <v>12</v>
      </c>
      <c r="D2104">
        <v>4</v>
      </c>
      <c r="E2104">
        <v>1</v>
      </c>
      <c r="F2104">
        <v>1</v>
      </c>
      <c r="G2104">
        <v>3.45</v>
      </c>
      <c r="H2104">
        <v>15</v>
      </c>
      <c r="I2104" t="s">
        <v>675</v>
      </c>
      <c r="K2104" t="s">
        <v>690</v>
      </c>
      <c r="L2104">
        <v>3.06</v>
      </c>
      <c r="M2104">
        <v>1</v>
      </c>
      <c r="O2104" t="s">
        <v>677</v>
      </c>
    </row>
    <row r="2105" spans="1:15" x14ac:dyDescent="0.25">
      <c r="A2105" t="s">
        <v>209</v>
      </c>
      <c r="B2105">
        <v>2022</v>
      </c>
      <c r="C2105" t="s">
        <v>12</v>
      </c>
      <c r="D2105">
        <v>4</v>
      </c>
      <c r="E2105">
        <v>1</v>
      </c>
      <c r="F2105">
        <v>1</v>
      </c>
      <c r="G2105">
        <v>3.45</v>
      </c>
      <c r="H2105">
        <v>15</v>
      </c>
      <c r="I2105" t="s">
        <v>675</v>
      </c>
      <c r="K2105" t="s">
        <v>691</v>
      </c>
      <c r="L2105">
        <v>2.56</v>
      </c>
      <c r="M2105">
        <v>2.1</v>
      </c>
      <c r="O2105" t="s">
        <v>677</v>
      </c>
    </row>
    <row r="2106" spans="1:15" x14ac:dyDescent="0.25">
      <c r="A2106" t="s">
        <v>209</v>
      </c>
      <c r="B2106">
        <v>2022</v>
      </c>
      <c r="C2106" t="s">
        <v>12</v>
      </c>
      <c r="D2106">
        <v>4</v>
      </c>
      <c r="E2106">
        <v>1</v>
      </c>
      <c r="F2106">
        <v>1</v>
      </c>
      <c r="G2106">
        <v>3.45</v>
      </c>
      <c r="H2106">
        <v>15</v>
      </c>
      <c r="I2106" t="s">
        <v>675</v>
      </c>
      <c r="K2106" t="s">
        <v>692</v>
      </c>
      <c r="L2106">
        <v>3</v>
      </c>
      <c r="M2106">
        <v>1</v>
      </c>
      <c r="O2106" t="s">
        <v>677</v>
      </c>
    </row>
    <row r="2107" spans="1:15" x14ac:dyDescent="0.25">
      <c r="A2107" t="s">
        <v>209</v>
      </c>
      <c r="B2107">
        <v>2022</v>
      </c>
      <c r="C2107" t="s">
        <v>12</v>
      </c>
      <c r="D2107">
        <v>4</v>
      </c>
      <c r="E2107">
        <v>1</v>
      </c>
      <c r="F2107">
        <v>1</v>
      </c>
      <c r="G2107">
        <v>3.45</v>
      </c>
      <c r="H2107">
        <v>15</v>
      </c>
      <c r="I2107" t="s">
        <v>675</v>
      </c>
      <c r="K2107" t="s">
        <v>693</v>
      </c>
      <c r="L2107">
        <v>3.55</v>
      </c>
      <c r="M2107">
        <v>2.1</v>
      </c>
      <c r="O2107" t="s">
        <v>677</v>
      </c>
    </row>
    <row r="2108" spans="1:15" x14ac:dyDescent="0.25">
      <c r="A2108" t="s">
        <v>209</v>
      </c>
      <c r="B2108">
        <v>2022</v>
      </c>
      <c r="C2108" t="s">
        <v>12</v>
      </c>
      <c r="D2108">
        <v>4</v>
      </c>
      <c r="E2108">
        <v>1</v>
      </c>
      <c r="F2108">
        <v>1</v>
      </c>
      <c r="G2108">
        <v>3.45</v>
      </c>
      <c r="H2108">
        <v>15</v>
      </c>
      <c r="I2108" t="s">
        <v>675</v>
      </c>
      <c r="K2108" t="s">
        <v>694</v>
      </c>
      <c r="L2108">
        <v>2.68</v>
      </c>
      <c r="M2108">
        <v>1</v>
      </c>
      <c r="O2108" t="s">
        <v>677</v>
      </c>
    </row>
    <row r="2109" spans="1:15" x14ac:dyDescent="0.25">
      <c r="A2109" t="s">
        <v>209</v>
      </c>
      <c r="B2109">
        <v>2022</v>
      </c>
      <c r="C2109" t="s">
        <v>12</v>
      </c>
      <c r="D2109">
        <v>4</v>
      </c>
      <c r="E2109">
        <v>1</v>
      </c>
      <c r="F2109">
        <v>2</v>
      </c>
      <c r="G2109">
        <v>3.63</v>
      </c>
      <c r="H2109">
        <v>30</v>
      </c>
      <c r="I2109" t="s">
        <v>675</v>
      </c>
      <c r="K2109" t="s">
        <v>690</v>
      </c>
      <c r="L2109">
        <v>2.74</v>
      </c>
      <c r="M2109">
        <v>2.1</v>
      </c>
      <c r="O2109" t="s">
        <v>677</v>
      </c>
    </row>
    <row r="2110" spans="1:15" x14ac:dyDescent="0.25">
      <c r="A2110" t="s">
        <v>209</v>
      </c>
      <c r="B2110">
        <v>2022</v>
      </c>
      <c r="C2110" t="s">
        <v>12</v>
      </c>
      <c r="D2110">
        <v>4</v>
      </c>
      <c r="E2110">
        <v>1</v>
      </c>
      <c r="F2110">
        <v>2</v>
      </c>
      <c r="G2110">
        <v>3.63</v>
      </c>
      <c r="H2110">
        <v>30</v>
      </c>
      <c r="I2110" t="s">
        <v>675</v>
      </c>
      <c r="K2110" t="s">
        <v>691</v>
      </c>
      <c r="L2110">
        <v>3.33</v>
      </c>
      <c r="M2110">
        <v>2.1</v>
      </c>
      <c r="O2110" t="s">
        <v>677</v>
      </c>
    </row>
    <row r="2111" spans="1:15" x14ac:dyDescent="0.25">
      <c r="A2111" t="s">
        <v>209</v>
      </c>
      <c r="B2111">
        <v>2022</v>
      </c>
      <c r="C2111" t="s">
        <v>12</v>
      </c>
      <c r="D2111">
        <v>4</v>
      </c>
      <c r="E2111">
        <v>1</v>
      </c>
      <c r="F2111">
        <v>2</v>
      </c>
      <c r="G2111">
        <v>3.63</v>
      </c>
      <c r="H2111">
        <v>30</v>
      </c>
      <c r="I2111" t="s">
        <v>675</v>
      </c>
      <c r="K2111" t="s">
        <v>692</v>
      </c>
      <c r="L2111">
        <v>3.63</v>
      </c>
      <c r="M2111">
        <v>2.1</v>
      </c>
      <c r="O2111" t="s">
        <v>677</v>
      </c>
    </row>
    <row r="2112" spans="1:15" x14ac:dyDescent="0.25">
      <c r="A2112" t="s">
        <v>209</v>
      </c>
      <c r="B2112">
        <v>2022</v>
      </c>
      <c r="C2112" t="s">
        <v>12</v>
      </c>
      <c r="D2112">
        <v>4</v>
      </c>
      <c r="E2112">
        <v>1</v>
      </c>
      <c r="F2112">
        <v>2</v>
      </c>
      <c r="G2112">
        <v>3.63</v>
      </c>
      <c r="H2112">
        <v>30</v>
      </c>
      <c r="I2112" t="s">
        <v>675</v>
      </c>
      <c r="K2112" t="s">
        <v>693</v>
      </c>
      <c r="L2112">
        <v>2.2200000000000002</v>
      </c>
      <c r="M2112">
        <v>1</v>
      </c>
      <c r="O2112" t="s">
        <v>677</v>
      </c>
    </row>
    <row r="2113" spans="1:15" x14ac:dyDescent="0.25">
      <c r="A2113" t="s">
        <v>209</v>
      </c>
      <c r="B2113">
        <v>2022</v>
      </c>
      <c r="C2113" t="s">
        <v>12</v>
      </c>
      <c r="D2113">
        <v>4</v>
      </c>
      <c r="E2113">
        <v>1</v>
      </c>
      <c r="F2113">
        <v>2</v>
      </c>
      <c r="G2113">
        <v>3.63</v>
      </c>
      <c r="H2113">
        <v>30</v>
      </c>
      <c r="I2113" t="s">
        <v>675</v>
      </c>
      <c r="K2113" t="s">
        <v>694</v>
      </c>
      <c r="L2113">
        <v>2.5499999999999998</v>
      </c>
      <c r="M2113">
        <v>1</v>
      </c>
      <c r="O2113" t="s">
        <v>677</v>
      </c>
    </row>
    <row r="2114" spans="1:15" x14ac:dyDescent="0.25">
      <c r="A2114" t="s">
        <v>209</v>
      </c>
      <c r="B2114">
        <v>2022</v>
      </c>
      <c r="C2114" t="s">
        <v>12</v>
      </c>
      <c r="D2114">
        <v>4</v>
      </c>
      <c r="E2114">
        <v>2</v>
      </c>
      <c r="F2114">
        <v>1</v>
      </c>
      <c r="G2114">
        <v>3.1</v>
      </c>
      <c r="H2114">
        <v>30</v>
      </c>
      <c r="I2114" t="s">
        <v>675</v>
      </c>
      <c r="K2114" t="s">
        <v>690</v>
      </c>
      <c r="L2114">
        <v>2.0699999999999998</v>
      </c>
      <c r="M2114">
        <v>1</v>
      </c>
      <c r="O2114" t="s">
        <v>677</v>
      </c>
    </row>
    <row r="2115" spans="1:15" x14ac:dyDescent="0.25">
      <c r="A2115" t="s">
        <v>209</v>
      </c>
      <c r="B2115">
        <v>2022</v>
      </c>
      <c r="C2115" t="s">
        <v>12</v>
      </c>
      <c r="D2115">
        <v>4</v>
      </c>
      <c r="E2115">
        <v>2</v>
      </c>
      <c r="F2115">
        <v>1</v>
      </c>
      <c r="G2115">
        <v>3.1</v>
      </c>
      <c r="H2115">
        <v>30</v>
      </c>
      <c r="I2115" t="s">
        <v>675</v>
      </c>
      <c r="K2115" t="s">
        <v>691</v>
      </c>
      <c r="L2115">
        <v>3.01</v>
      </c>
      <c r="M2115">
        <v>1</v>
      </c>
      <c r="O2115" t="s">
        <v>677</v>
      </c>
    </row>
    <row r="2116" spans="1:15" x14ac:dyDescent="0.25">
      <c r="A2116" t="s">
        <v>209</v>
      </c>
      <c r="B2116">
        <v>2022</v>
      </c>
      <c r="C2116" t="s">
        <v>12</v>
      </c>
      <c r="D2116">
        <v>4</v>
      </c>
      <c r="E2116">
        <v>2</v>
      </c>
      <c r="F2116">
        <v>1</v>
      </c>
      <c r="G2116">
        <v>3.1</v>
      </c>
      <c r="H2116">
        <v>30</v>
      </c>
      <c r="I2116" t="s">
        <v>675</v>
      </c>
      <c r="K2116" t="s">
        <v>692</v>
      </c>
      <c r="L2116">
        <v>2.66</v>
      </c>
      <c r="M2116">
        <v>2.1</v>
      </c>
      <c r="O2116" t="s">
        <v>677</v>
      </c>
    </row>
    <row r="2117" spans="1:15" x14ac:dyDescent="0.25">
      <c r="A2117" t="s">
        <v>209</v>
      </c>
      <c r="B2117">
        <v>2022</v>
      </c>
      <c r="C2117" t="s">
        <v>12</v>
      </c>
      <c r="D2117">
        <v>4</v>
      </c>
      <c r="E2117">
        <v>2</v>
      </c>
      <c r="F2117">
        <v>1</v>
      </c>
      <c r="G2117">
        <v>3.1</v>
      </c>
      <c r="H2117">
        <v>30</v>
      </c>
      <c r="I2117" t="s">
        <v>675</v>
      </c>
      <c r="K2117" t="s">
        <v>693</v>
      </c>
      <c r="L2117">
        <v>3.62</v>
      </c>
      <c r="M2117">
        <v>2.1</v>
      </c>
      <c r="O2117" t="s">
        <v>677</v>
      </c>
    </row>
    <row r="2118" spans="1:15" x14ac:dyDescent="0.25">
      <c r="A2118" t="s">
        <v>209</v>
      </c>
      <c r="B2118">
        <v>2022</v>
      </c>
      <c r="C2118" t="s">
        <v>12</v>
      </c>
      <c r="D2118">
        <v>4</v>
      </c>
      <c r="E2118">
        <v>2</v>
      </c>
      <c r="F2118">
        <v>1</v>
      </c>
      <c r="G2118">
        <v>3.1</v>
      </c>
      <c r="H2118">
        <v>30</v>
      </c>
      <c r="I2118" t="s">
        <v>675</v>
      </c>
      <c r="K2118" t="s">
        <v>694</v>
      </c>
      <c r="L2118">
        <v>2.88</v>
      </c>
      <c r="M2118">
        <v>1</v>
      </c>
      <c r="O2118" t="s">
        <v>677</v>
      </c>
    </row>
    <row r="2119" spans="1:15" x14ac:dyDescent="0.25">
      <c r="A2119" t="s">
        <v>209</v>
      </c>
      <c r="B2119">
        <v>2022</v>
      </c>
      <c r="C2119" t="s">
        <v>12</v>
      </c>
      <c r="D2119">
        <v>4</v>
      </c>
      <c r="E2119">
        <v>2</v>
      </c>
      <c r="F2119">
        <v>2</v>
      </c>
      <c r="G2119">
        <v>3.3</v>
      </c>
      <c r="H2119">
        <v>60</v>
      </c>
      <c r="I2119" t="s">
        <v>675</v>
      </c>
      <c r="K2119" t="s">
        <v>690</v>
      </c>
      <c r="L2119">
        <v>3.31</v>
      </c>
      <c r="M2119">
        <v>3</v>
      </c>
      <c r="O2119" t="s">
        <v>677</v>
      </c>
    </row>
    <row r="2120" spans="1:15" x14ac:dyDescent="0.25">
      <c r="A2120" t="s">
        <v>209</v>
      </c>
      <c r="B2120">
        <v>2022</v>
      </c>
      <c r="C2120" t="s">
        <v>12</v>
      </c>
      <c r="D2120">
        <v>4</v>
      </c>
      <c r="E2120">
        <v>2</v>
      </c>
      <c r="F2120">
        <v>2</v>
      </c>
      <c r="G2120">
        <v>3.3</v>
      </c>
      <c r="H2120">
        <v>60</v>
      </c>
      <c r="I2120" t="s">
        <v>675</v>
      </c>
      <c r="K2120" t="s">
        <v>691</v>
      </c>
      <c r="L2120">
        <v>2.1800000000000002</v>
      </c>
      <c r="M2120">
        <v>2.1</v>
      </c>
      <c r="O2120" t="s">
        <v>677</v>
      </c>
    </row>
    <row r="2121" spans="1:15" x14ac:dyDescent="0.25">
      <c r="A2121" t="s">
        <v>209</v>
      </c>
      <c r="B2121">
        <v>2022</v>
      </c>
      <c r="C2121" t="s">
        <v>12</v>
      </c>
      <c r="D2121">
        <v>4</v>
      </c>
      <c r="E2121">
        <v>2</v>
      </c>
      <c r="F2121">
        <v>2</v>
      </c>
      <c r="G2121">
        <v>3.3</v>
      </c>
      <c r="H2121">
        <v>60</v>
      </c>
      <c r="I2121" t="s">
        <v>675</v>
      </c>
      <c r="K2121" t="s">
        <v>692</v>
      </c>
      <c r="L2121">
        <v>3.28</v>
      </c>
      <c r="M2121">
        <v>2.1</v>
      </c>
      <c r="O2121" t="s">
        <v>677</v>
      </c>
    </row>
    <row r="2122" spans="1:15" x14ac:dyDescent="0.25">
      <c r="A2122" t="s">
        <v>209</v>
      </c>
      <c r="B2122">
        <v>2022</v>
      </c>
      <c r="C2122" t="s">
        <v>12</v>
      </c>
      <c r="D2122">
        <v>4</v>
      </c>
      <c r="E2122">
        <v>2</v>
      </c>
      <c r="F2122">
        <v>2</v>
      </c>
      <c r="G2122">
        <v>3.3</v>
      </c>
      <c r="H2122">
        <v>60</v>
      </c>
      <c r="I2122" t="s">
        <v>675</v>
      </c>
      <c r="K2122" t="s">
        <v>693</v>
      </c>
      <c r="L2122">
        <v>3.76</v>
      </c>
      <c r="M2122">
        <v>2.1</v>
      </c>
      <c r="O2122" t="s">
        <v>677</v>
      </c>
    </row>
    <row r="2123" spans="1:15" x14ac:dyDescent="0.25">
      <c r="A2123" t="s">
        <v>209</v>
      </c>
      <c r="B2123">
        <v>2022</v>
      </c>
      <c r="C2123" t="s">
        <v>12</v>
      </c>
      <c r="D2123">
        <v>4</v>
      </c>
      <c r="E2123">
        <v>2</v>
      </c>
      <c r="F2123">
        <v>2</v>
      </c>
      <c r="G2123">
        <v>3.3</v>
      </c>
      <c r="H2123">
        <v>60</v>
      </c>
      <c r="I2123" t="s">
        <v>675</v>
      </c>
      <c r="K2123" t="s">
        <v>694</v>
      </c>
      <c r="L2123">
        <v>3.4</v>
      </c>
      <c r="M2123">
        <v>1</v>
      </c>
      <c r="O2123" t="s">
        <v>677</v>
      </c>
    </row>
    <row r="2124" spans="1:15" x14ac:dyDescent="0.25">
      <c r="A2124" t="s">
        <v>209</v>
      </c>
      <c r="B2124">
        <v>2022</v>
      </c>
      <c r="C2124" t="s">
        <v>12</v>
      </c>
      <c r="D2124">
        <v>4</v>
      </c>
      <c r="E2124">
        <v>3</v>
      </c>
      <c r="F2124">
        <v>1</v>
      </c>
      <c r="G2124">
        <v>3.44</v>
      </c>
      <c r="H2124">
        <v>45</v>
      </c>
      <c r="I2124" t="s">
        <v>675</v>
      </c>
      <c r="K2124" t="s">
        <v>690</v>
      </c>
      <c r="L2124">
        <v>2.46</v>
      </c>
      <c r="M2124">
        <v>1</v>
      </c>
      <c r="O2124" t="s">
        <v>677</v>
      </c>
    </row>
    <row r="2125" spans="1:15" x14ac:dyDescent="0.25">
      <c r="A2125" t="s">
        <v>209</v>
      </c>
      <c r="B2125">
        <v>2022</v>
      </c>
      <c r="C2125" t="s">
        <v>12</v>
      </c>
      <c r="D2125">
        <v>4</v>
      </c>
      <c r="E2125">
        <v>3</v>
      </c>
      <c r="F2125">
        <v>1</v>
      </c>
      <c r="G2125">
        <v>3.44</v>
      </c>
      <c r="H2125">
        <v>45</v>
      </c>
      <c r="I2125" t="s">
        <v>675</v>
      </c>
      <c r="K2125" t="s">
        <v>691</v>
      </c>
      <c r="L2125">
        <v>3.02</v>
      </c>
      <c r="M2125">
        <v>2.1</v>
      </c>
      <c r="O2125" t="s">
        <v>677</v>
      </c>
    </row>
    <row r="2126" spans="1:15" x14ac:dyDescent="0.25">
      <c r="A2126" t="s">
        <v>209</v>
      </c>
      <c r="B2126">
        <v>2022</v>
      </c>
      <c r="C2126" t="s">
        <v>12</v>
      </c>
      <c r="D2126">
        <v>4</v>
      </c>
      <c r="E2126">
        <v>3</v>
      </c>
      <c r="F2126">
        <v>1</v>
      </c>
      <c r="G2126">
        <v>3.44</v>
      </c>
      <c r="H2126">
        <v>45</v>
      </c>
      <c r="I2126" t="s">
        <v>675</v>
      </c>
      <c r="K2126" t="s">
        <v>692</v>
      </c>
      <c r="L2126">
        <v>3.16</v>
      </c>
      <c r="M2126">
        <v>3</v>
      </c>
      <c r="O2126" t="s">
        <v>677</v>
      </c>
    </row>
    <row r="2127" spans="1:15" x14ac:dyDescent="0.25">
      <c r="A2127" t="s">
        <v>209</v>
      </c>
      <c r="B2127">
        <v>2022</v>
      </c>
      <c r="C2127" t="s">
        <v>12</v>
      </c>
      <c r="D2127">
        <v>4</v>
      </c>
      <c r="E2127">
        <v>3</v>
      </c>
      <c r="F2127">
        <v>1</v>
      </c>
      <c r="G2127">
        <v>3.44</v>
      </c>
      <c r="H2127">
        <v>45</v>
      </c>
      <c r="I2127" t="s">
        <v>675</v>
      </c>
      <c r="K2127" t="s">
        <v>693</v>
      </c>
      <c r="L2127">
        <v>3.7</v>
      </c>
      <c r="M2127">
        <v>2.1</v>
      </c>
      <c r="O2127" t="s">
        <v>677</v>
      </c>
    </row>
    <row r="2128" spans="1:15" x14ac:dyDescent="0.25">
      <c r="A2128" t="s">
        <v>209</v>
      </c>
      <c r="B2128">
        <v>2022</v>
      </c>
      <c r="C2128" t="s">
        <v>12</v>
      </c>
      <c r="D2128">
        <v>4</v>
      </c>
      <c r="E2128">
        <v>3</v>
      </c>
      <c r="F2128">
        <v>1</v>
      </c>
      <c r="G2128">
        <v>3.44</v>
      </c>
      <c r="H2128">
        <v>45</v>
      </c>
      <c r="I2128" t="s">
        <v>675</v>
      </c>
      <c r="K2128" t="s">
        <v>694</v>
      </c>
      <c r="L2128">
        <v>3.84</v>
      </c>
      <c r="M2128">
        <v>3</v>
      </c>
      <c r="O2128" t="s">
        <v>677</v>
      </c>
    </row>
    <row r="2129" spans="1:15" x14ac:dyDescent="0.25">
      <c r="A2129" t="s">
        <v>209</v>
      </c>
      <c r="B2129">
        <v>2022</v>
      </c>
      <c r="C2129" t="s">
        <v>12</v>
      </c>
      <c r="D2129">
        <v>4</v>
      </c>
      <c r="E2129">
        <v>3</v>
      </c>
      <c r="F2129">
        <v>2</v>
      </c>
      <c r="G2129">
        <v>2.4900000000000002</v>
      </c>
      <c r="H2129">
        <v>90</v>
      </c>
      <c r="I2129" t="s">
        <v>675</v>
      </c>
      <c r="K2129" t="s">
        <v>690</v>
      </c>
      <c r="L2129">
        <v>2.4700000000000002</v>
      </c>
      <c r="M2129">
        <v>2.1</v>
      </c>
      <c r="O2129" t="s">
        <v>677</v>
      </c>
    </row>
    <row r="2130" spans="1:15" x14ac:dyDescent="0.25">
      <c r="A2130" t="s">
        <v>209</v>
      </c>
      <c r="B2130">
        <v>2022</v>
      </c>
      <c r="C2130" t="s">
        <v>12</v>
      </c>
      <c r="D2130">
        <v>4</v>
      </c>
      <c r="E2130">
        <v>3</v>
      </c>
      <c r="F2130">
        <v>2</v>
      </c>
      <c r="G2130">
        <v>2.4900000000000002</v>
      </c>
      <c r="H2130">
        <v>90</v>
      </c>
      <c r="I2130" t="s">
        <v>675</v>
      </c>
      <c r="K2130" t="s">
        <v>691</v>
      </c>
      <c r="L2130">
        <v>2.62</v>
      </c>
      <c r="M2130">
        <v>1</v>
      </c>
      <c r="O2130" t="s">
        <v>677</v>
      </c>
    </row>
    <row r="2131" spans="1:15" x14ac:dyDescent="0.25">
      <c r="A2131" t="s">
        <v>209</v>
      </c>
      <c r="B2131">
        <v>2022</v>
      </c>
      <c r="C2131" t="s">
        <v>12</v>
      </c>
      <c r="D2131">
        <v>4</v>
      </c>
      <c r="E2131">
        <v>3</v>
      </c>
      <c r="F2131">
        <v>2</v>
      </c>
      <c r="G2131">
        <v>2.4900000000000002</v>
      </c>
      <c r="H2131">
        <v>90</v>
      </c>
      <c r="I2131" t="s">
        <v>675</v>
      </c>
      <c r="K2131" t="s">
        <v>692</v>
      </c>
      <c r="L2131">
        <v>2.86</v>
      </c>
      <c r="M2131">
        <v>1</v>
      </c>
      <c r="O2131" t="s">
        <v>677</v>
      </c>
    </row>
    <row r="2132" spans="1:15" x14ac:dyDescent="0.25">
      <c r="A2132" t="s">
        <v>209</v>
      </c>
      <c r="B2132">
        <v>2022</v>
      </c>
      <c r="C2132" t="s">
        <v>12</v>
      </c>
      <c r="D2132">
        <v>4</v>
      </c>
      <c r="E2132">
        <v>3</v>
      </c>
      <c r="F2132">
        <v>2</v>
      </c>
      <c r="G2132">
        <v>2.4900000000000002</v>
      </c>
      <c r="H2132">
        <v>90</v>
      </c>
      <c r="I2132" t="s">
        <v>675</v>
      </c>
      <c r="K2132" t="s">
        <v>693</v>
      </c>
      <c r="L2132">
        <v>2.41</v>
      </c>
      <c r="M2132">
        <v>2.1</v>
      </c>
      <c r="O2132" t="s">
        <v>677</v>
      </c>
    </row>
    <row r="2133" spans="1:15" x14ac:dyDescent="0.25">
      <c r="A2133" t="s">
        <v>209</v>
      </c>
      <c r="B2133">
        <v>2022</v>
      </c>
      <c r="C2133" t="s">
        <v>12</v>
      </c>
      <c r="D2133">
        <v>4</v>
      </c>
      <c r="E2133">
        <v>3</v>
      </c>
      <c r="F2133">
        <v>2</v>
      </c>
      <c r="G2133">
        <v>2.4900000000000002</v>
      </c>
      <c r="H2133">
        <v>90</v>
      </c>
      <c r="I2133" t="s">
        <v>675</v>
      </c>
      <c r="K2133" t="s">
        <v>694</v>
      </c>
      <c r="L2133">
        <v>2.96</v>
      </c>
      <c r="M2133">
        <v>3</v>
      </c>
      <c r="O2133" t="s">
        <v>677</v>
      </c>
    </row>
    <row r="2134" spans="1:15" x14ac:dyDescent="0.25">
      <c r="A2134" t="s">
        <v>209</v>
      </c>
      <c r="B2134">
        <v>2022</v>
      </c>
      <c r="C2134" t="s">
        <v>12</v>
      </c>
      <c r="D2134">
        <v>4</v>
      </c>
      <c r="E2134">
        <v>4</v>
      </c>
      <c r="F2134">
        <v>1</v>
      </c>
      <c r="G2134">
        <v>2.78</v>
      </c>
      <c r="H2134">
        <v>60</v>
      </c>
      <c r="I2134" t="s">
        <v>675</v>
      </c>
      <c r="K2134" t="s">
        <v>690</v>
      </c>
      <c r="L2134">
        <v>3.75</v>
      </c>
      <c r="M2134">
        <v>3</v>
      </c>
      <c r="O2134" t="s">
        <v>677</v>
      </c>
    </row>
    <row r="2135" spans="1:15" x14ac:dyDescent="0.25">
      <c r="A2135" t="s">
        <v>209</v>
      </c>
      <c r="B2135">
        <v>2022</v>
      </c>
      <c r="C2135" t="s">
        <v>12</v>
      </c>
      <c r="D2135">
        <v>4</v>
      </c>
      <c r="E2135">
        <v>4</v>
      </c>
      <c r="F2135">
        <v>1</v>
      </c>
      <c r="G2135">
        <v>2.78</v>
      </c>
      <c r="H2135">
        <v>60</v>
      </c>
      <c r="I2135" t="s">
        <v>675</v>
      </c>
      <c r="K2135" t="s">
        <v>691</v>
      </c>
      <c r="L2135">
        <v>3.17</v>
      </c>
      <c r="M2135">
        <v>1</v>
      </c>
      <c r="O2135" t="s">
        <v>677</v>
      </c>
    </row>
    <row r="2136" spans="1:15" x14ac:dyDescent="0.25">
      <c r="A2136" t="s">
        <v>209</v>
      </c>
      <c r="B2136">
        <v>2022</v>
      </c>
      <c r="C2136" t="s">
        <v>12</v>
      </c>
      <c r="D2136">
        <v>4</v>
      </c>
      <c r="E2136">
        <v>4</v>
      </c>
      <c r="F2136">
        <v>1</v>
      </c>
      <c r="G2136">
        <v>2.78</v>
      </c>
      <c r="H2136">
        <v>60</v>
      </c>
      <c r="I2136" t="s">
        <v>675</v>
      </c>
      <c r="K2136" t="s">
        <v>692</v>
      </c>
      <c r="L2136">
        <v>3.15</v>
      </c>
      <c r="M2136">
        <v>2.1</v>
      </c>
      <c r="O2136" t="s">
        <v>677</v>
      </c>
    </row>
    <row r="2137" spans="1:15" x14ac:dyDescent="0.25">
      <c r="A2137" t="s">
        <v>209</v>
      </c>
      <c r="B2137">
        <v>2022</v>
      </c>
      <c r="C2137" t="s">
        <v>12</v>
      </c>
      <c r="D2137">
        <v>4</v>
      </c>
      <c r="E2137">
        <v>4</v>
      </c>
      <c r="F2137">
        <v>1</v>
      </c>
      <c r="G2137">
        <v>2.78</v>
      </c>
      <c r="H2137">
        <v>60</v>
      </c>
      <c r="I2137" t="s">
        <v>675</v>
      </c>
      <c r="K2137" t="s">
        <v>693</v>
      </c>
      <c r="L2137">
        <v>2.72</v>
      </c>
      <c r="M2137">
        <v>3</v>
      </c>
      <c r="O2137" t="s">
        <v>677</v>
      </c>
    </row>
    <row r="2138" spans="1:15" x14ac:dyDescent="0.25">
      <c r="A2138" t="s">
        <v>209</v>
      </c>
      <c r="B2138">
        <v>2022</v>
      </c>
      <c r="C2138" t="s">
        <v>12</v>
      </c>
      <c r="D2138">
        <v>4</v>
      </c>
      <c r="E2138">
        <v>4</v>
      </c>
      <c r="F2138">
        <v>1</v>
      </c>
      <c r="G2138">
        <v>2.78</v>
      </c>
      <c r="H2138">
        <v>60</v>
      </c>
      <c r="I2138" t="s">
        <v>675</v>
      </c>
      <c r="K2138" t="s">
        <v>694</v>
      </c>
      <c r="L2138">
        <v>3.95</v>
      </c>
      <c r="M2138">
        <v>1</v>
      </c>
      <c r="O2138" t="s">
        <v>677</v>
      </c>
    </row>
    <row r="2139" spans="1:15" x14ac:dyDescent="0.25">
      <c r="A2139" t="s">
        <v>209</v>
      </c>
      <c r="B2139">
        <v>2022</v>
      </c>
      <c r="C2139" t="s">
        <v>12</v>
      </c>
      <c r="D2139">
        <v>4</v>
      </c>
      <c r="E2139">
        <v>4</v>
      </c>
      <c r="F2139">
        <v>2</v>
      </c>
      <c r="G2139">
        <v>3.86</v>
      </c>
      <c r="H2139">
        <v>120</v>
      </c>
      <c r="I2139" t="s">
        <v>675</v>
      </c>
      <c r="K2139" t="s">
        <v>690</v>
      </c>
      <c r="L2139">
        <v>2.8</v>
      </c>
      <c r="M2139">
        <v>3</v>
      </c>
      <c r="O2139" t="s">
        <v>677</v>
      </c>
    </row>
    <row r="2140" spans="1:15" x14ac:dyDescent="0.25">
      <c r="A2140" t="s">
        <v>209</v>
      </c>
      <c r="B2140">
        <v>2022</v>
      </c>
      <c r="C2140" t="s">
        <v>12</v>
      </c>
      <c r="D2140">
        <v>4</v>
      </c>
      <c r="E2140">
        <v>4</v>
      </c>
      <c r="F2140">
        <v>2</v>
      </c>
      <c r="G2140">
        <v>3.86</v>
      </c>
      <c r="H2140">
        <v>120</v>
      </c>
      <c r="I2140" t="s">
        <v>675</v>
      </c>
      <c r="K2140" t="s">
        <v>691</v>
      </c>
      <c r="L2140">
        <v>3.24</v>
      </c>
      <c r="M2140">
        <v>1</v>
      </c>
      <c r="O2140" t="s">
        <v>677</v>
      </c>
    </row>
    <row r="2141" spans="1:15" x14ac:dyDescent="0.25">
      <c r="A2141" t="s">
        <v>209</v>
      </c>
      <c r="B2141">
        <v>2022</v>
      </c>
      <c r="C2141" t="s">
        <v>12</v>
      </c>
      <c r="D2141">
        <v>4</v>
      </c>
      <c r="E2141">
        <v>4</v>
      </c>
      <c r="F2141">
        <v>2</v>
      </c>
      <c r="G2141">
        <v>3.86</v>
      </c>
      <c r="H2141">
        <v>120</v>
      </c>
      <c r="I2141" t="s">
        <v>675</v>
      </c>
      <c r="K2141" t="s">
        <v>692</v>
      </c>
      <c r="L2141">
        <v>2.63</v>
      </c>
      <c r="M2141">
        <v>2.1</v>
      </c>
      <c r="O2141" t="s">
        <v>677</v>
      </c>
    </row>
    <row r="2142" spans="1:15" x14ac:dyDescent="0.25">
      <c r="A2142" t="s">
        <v>209</v>
      </c>
      <c r="B2142">
        <v>2022</v>
      </c>
      <c r="C2142" t="s">
        <v>12</v>
      </c>
      <c r="D2142">
        <v>4</v>
      </c>
      <c r="E2142">
        <v>4</v>
      </c>
      <c r="F2142">
        <v>2</v>
      </c>
      <c r="G2142">
        <v>3.86</v>
      </c>
      <c r="H2142">
        <v>120</v>
      </c>
      <c r="I2142" t="s">
        <v>675</v>
      </c>
      <c r="K2142" t="s">
        <v>693</v>
      </c>
      <c r="L2142">
        <v>2.16</v>
      </c>
      <c r="M2142">
        <v>3</v>
      </c>
      <c r="O2142" t="s">
        <v>677</v>
      </c>
    </row>
    <row r="2143" spans="1:15" x14ac:dyDescent="0.25">
      <c r="A2143" t="s">
        <v>209</v>
      </c>
      <c r="B2143">
        <v>2022</v>
      </c>
      <c r="C2143" t="s">
        <v>12</v>
      </c>
      <c r="D2143">
        <v>4</v>
      </c>
      <c r="E2143">
        <v>4</v>
      </c>
      <c r="F2143">
        <v>2</v>
      </c>
      <c r="G2143">
        <v>3.86</v>
      </c>
      <c r="H2143">
        <v>120</v>
      </c>
      <c r="I2143" t="s">
        <v>675</v>
      </c>
      <c r="K2143" t="s">
        <v>694</v>
      </c>
      <c r="L2143">
        <v>2.2000000000000002</v>
      </c>
      <c r="M2143">
        <v>1</v>
      </c>
      <c r="O2143" t="s">
        <v>677</v>
      </c>
    </row>
    <row r="2144" spans="1:15" x14ac:dyDescent="0.25">
      <c r="A2144" t="s">
        <v>199</v>
      </c>
      <c r="B2144">
        <v>2022</v>
      </c>
      <c r="C2144" t="s">
        <v>6</v>
      </c>
      <c r="D2144">
        <v>5</v>
      </c>
      <c r="E2144">
        <v>1</v>
      </c>
      <c r="F2144">
        <v>1</v>
      </c>
      <c r="G2144">
        <v>2.59</v>
      </c>
      <c r="H2144">
        <v>15</v>
      </c>
      <c r="I2144" t="s">
        <v>675</v>
      </c>
      <c r="K2144" t="s">
        <v>695</v>
      </c>
      <c r="L2144">
        <v>2.97</v>
      </c>
      <c r="M2144">
        <v>3</v>
      </c>
      <c r="O2144" t="s">
        <v>677</v>
      </c>
    </row>
    <row r="2145" spans="1:15" x14ac:dyDescent="0.25">
      <c r="A2145" t="s">
        <v>199</v>
      </c>
      <c r="B2145">
        <v>2022</v>
      </c>
      <c r="C2145" t="s">
        <v>6</v>
      </c>
      <c r="D2145">
        <v>5</v>
      </c>
      <c r="E2145">
        <v>1</v>
      </c>
      <c r="F2145">
        <v>1</v>
      </c>
      <c r="G2145">
        <v>2.59</v>
      </c>
      <c r="H2145">
        <v>15</v>
      </c>
      <c r="I2145" t="s">
        <v>675</v>
      </c>
      <c r="K2145" t="s">
        <v>696</v>
      </c>
      <c r="L2145">
        <v>2.59</v>
      </c>
      <c r="M2145">
        <v>2.1</v>
      </c>
      <c r="O2145" t="s">
        <v>677</v>
      </c>
    </row>
    <row r="2146" spans="1:15" x14ac:dyDescent="0.25">
      <c r="A2146" t="s">
        <v>199</v>
      </c>
      <c r="B2146">
        <v>2022</v>
      </c>
      <c r="C2146" t="s">
        <v>6</v>
      </c>
      <c r="D2146">
        <v>5</v>
      </c>
      <c r="E2146">
        <v>1</v>
      </c>
      <c r="F2146">
        <v>1</v>
      </c>
      <c r="G2146">
        <v>2.59</v>
      </c>
      <c r="H2146">
        <v>15</v>
      </c>
      <c r="I2146" t="s">
        <v>675</v>
      </c>
      <c r="K2146" t="s">
        <v>697</v>
      </c>
      <c r="L2146">
        <v>2.2799999999999998</v>
      </c>
      <c r="M2146">
        <v>2.1</v>
      </c>
      <c r="O2146" t="s">
        <v>677</v>
      </c>
    </row>
    <row r="2147" spans="1:15" x14ac:dyDescent="0.25">
      <c r="A2147" t="s">
        <v>199</v>
      </c>
      <c r="B2147">
        <v>2022</v>
      </c>
      <c r="C2147" t="s">
        <v>6</v>
      </c>
      <c r="D2147">
        <v>5</v>
      </c>
      <c r="E2147">
        <v>1</v>
      </c>
      <c r="F2147">
        <v>1</v>
      </c>
      <c r="G2147">
        <v>2.59</v>
      </c>
      <c r="H2147">
        <v>15</v>
      </c>
      <c r="I2147" t="s">
        <v>675</v>
      </c>
      <c r="K2147" t="s">
        <v>698</v>
      </c>
      <c r="L2147">
        <v>3.55</v>
      </c>
      <c r="M2147">
        <v>3</v>
      </c>
      <c r="O2147" t="s">
        <v>677</v>
      </c>
    </row>
    <row r="2148" spans="1:15" x14ac:dyDescent="0.25">
      <c r="A2148" t="s">
        <v>199</v>
      </c>
      <c r="B2148">
        <v>2022</v>
      </c>
      <c r="C2148" t="s">
        <v>6</v>
      </c>
      <c r="D2148">
        <v>5</v>
      </c>
      <c r="E2148">
        <v>1</v>
      </c>
      <c r="F2148">
        <v>1</v>
      </c>
      <c r="G2148">
        <v>2.59</v>
      </c>
      <c r="H2148">
        <v>15</v>
      </c>
      <c r="I2148" t="s">
        <v>675</v>
      </c>
      <c r="K2148" t="s">
        <v>699</v>
      </c>
      <c r="L2148">
        <v>3.19</v>
      </c>
      <c r="M2148">
        <v>1</v>
      </c>
      <c r="O2148" t="s">
        <v>677</v>
      </c>
    </row>
    <row r="2149" spans="1:15" x14ac:dyDescent="0.25">
      <c r="A2149" t="s">
        <v>199</v>
      </c>
      <c r="B2149">
        <v>2022</v>
      </c>
      <c r="C2149" t="s">
        <v>6</v>
      </c>
      <c r="D2149">
        <v>5</v>
      </c>
      <c r="E2149">
        <v>1</v>
      </c>
      <c r="F2149">
        <v>1</v>
      </c>
      <c r="G2149">
        <v>2.59</v>
      </c>
      <c r="H2149">
        <v>15</v>
      </c>
      <c r="I2149" t="s">
        <v>675</v>
      </c>
      <c r="K2149" t="s">
        <v>700</v>
      </c>
      <c r="L2149">
        <v>2.84</v>
      </c>
      <c r="M2149">
        <v>3</v>
      </c>
      <c r="O2149" t="s">
        <v>677</v>
      </c>
    </row>
    <row r="2150" spans="1:15" x14ac:dyDescent="0.25">
      <c r="A2150" t="s">
        <v>199</v>
      </c>
      <c r="B2150">
        <v>2022</v>
      </c>
      <c r="C2150" t="s">
        <v>6</v>
      </c>
      <c r="D2150">
        <v>5</v>
      </c>
      <c r="E2150">
        <v>1</v>
      </c>
      <c r="F2150">
        <v>1</v>
      </c>
      <c r="G2150">
        <v>2.59</v>
      </c>
      <c r="H2150">
        <v>15</v>
      </c>
      <c r="I2150" t="s">
        <v>675</v>
      </c>
      <c r="K2150" t="s">
        <v>701</v>
      </c>
      <c r="L2150">
        <v>2.41</v>
      </c>
      <c r="M2150">
        <v>1</v>
      </c>
      <c r="O2150" t="s">
        <v>677</v>
      </c>
    </row>
    <row r="2151" spans="1:15" x14ac:dyDescent="0.25">
      <c r="A2151" t="s">
        <v>199</v>
      </c>
      <c r="B2151">
        <v>2022</v>
      </c>
      <c r="C2151" t="s">
        <v>6</v>
      </c>
      <c r="D2151">
        <v>5</v>
      </c>
      <c r="E2151">
        <v>1</v>
      </c>
      <c r="F2151">
        <v>2</v>
      </c>
      <c r="G2151">
        <v>3.08</v>
      </c>
      <c r="H2151">
        <v>30</v>
      </c>
      <c r="I2151" t="s">
        <v>675</v>
      </c>
      <c r="K2151" t="s">
        <v>695</v>
      </c>
      <c r="L2151">
        <v>3.57</v>
      </c>
      <c r="M2151">
        <v>2.1</v>
      </c>
      <c r="O2151" t="s">
        <v>677</v>
      </c>
    </row>
    <row r="2152" spans="1:15" x14ac:dyDescent="0.25">
      <c r="A2152" t="s">
        <v>199</v>
      </c>
      <c r="B2152">
        <v>2022</v>
      </c>
      <c r="C2152" t="s">
        <v>6</v>
      </c>
      <c r="D2152">
        <v>5</v>
      </c>
      <c r="E2152">
        <v>1</v>
      </c>
      <c r="F2152">
        <v>2</v>
      </c>
      <c r="G2152">
        <v>3.08</v>
      </c>
      <c r="H2152">
        <v>30</v>
      </c>
      <c r="I2152" t="s">
        <v>675</v>
      </c>
      <c r="K2152" t="s">
        <v>696</v>
      </c>
      <c r="L2152">
        <v>2.04</v>
      </c>
      <c r="M2152">
        <v>3</v>
      </c>
      <c r="O2152" t="s">
        <v>677</v>
      </c>
    </row>
    <row r="2153" spans="1:15" x14ac:dyDescent="0.25">
      <c r="A2153" t="s">
        <v>199</v>
      </c>
      <c r="B2153">
        <v>2022</v>
      </c>
      <c r="C2153" t="s">
        <v>6</v>
      </c>
      <c r="D2153">
        <v>5</v>
      </c>
      <c r="E2153">
        <v>1</v>
      </c>
      <c r="F2153">
        <v>2</v>
      </c>
      <c r="G2153">
        <v>3.08</v>
      </c>
      <c r="H2153">
        <v>30</v>
      </c>
      <c r="I2153" t="s">
        <v>675</v>
      </c>
      <c r="K2153" t="s">
        <v>697</v>
      </c>
      <c r="L2153">
        <v>2.0499999999999998</v>
      </c>
      <c r="M2153">
        <v>2.1</v>
      </c>
      <c r="O2153" t="s">
        <v>677</v>
      </c>
    </row>
    <row r="2154" spans="1:15" x14ac:dyDescent="0.25">
      <c r="A2154" t="s">
        <v>199</v>
      </c>
      <c r="B2154">
        <v>2022</v>
      </c>
      <c r="C2154" t="s">
        <v>6</v>
      </c>
      <c r="D2154">
        <v>5</v>
      </c>
      <c r="E2154">
        <v>1</v>
      </c>
      <c r="F2154">
        <v>2</v>
      </c>
      <c r="G2154">
        <v>3.08</v>
      </c>
      <c r="H2154">
        <v>30</v>
      </c>
      <c r="I2154" t="s">
        <v>675</v>
      </c>
      <c r="K2154" t="s">
        <v>698</v>
      </c>
      <c r="L2154">
        <v>2.56</v>
      </c>
      <c r="M2154">
        <v>3</v>
      </c>
      <c r="O2154" t="s">
        <v>677</v>
      </c>
    </row>
    <row r="2155" spans="1:15" x14ac:dyDescent="0.25">
      <c r="A2155" t="s">
        <v>199</v>
      </c>
      <c r="B2155">
        <v>2022</v>
      </c>
      <c r="C2155" t="s">
        <v>6</v>
      </c>
      <c r="D2155">
        <v>5</v>
      </c>
      <c r="E2155">
        <v>1</v>
      </c>
      <c r="F2155">
        <v>2</v>
      </c>
      <c r="G2155">
        <v>3.08</v>
      </c>
      <c r="H2155">
        <v>30</v>
      </c>
      <c r="I2155" t="s">
        <v>675</v>
      </c>
      <c r="K2155" t="s">
        <v>699</v>
      </c>
      <c r="L2155">
        <v>3.05</v>
      </c>
      <c r="M2155">
        <v>3</v>
      </c>
      <c r="O2155" t="s">
        <v>677</v>
      </c>
    </row>
    <row r="2156" spans="1:15" x14ac:dyDescent="0.25">
      <c r="A2156" t="s">
        <v>199</v>
      </c>
      <c r="B2156">
        <v>2022</v>
      </c>
      <c r="C2156" t="s">
        <v>6</v>
      </c>
      <c r="D2156">
        <v>5</v>
      </c>
      <c r="E2156">
        <v>1</v>
      </c>
      <c r="F2156">
        <v>2</v>
      </c>
      <c r="G2156">
        <v>3.08</v>
      </c>
      <c r="H2156">
        <v>30</v>
      </c>
      <c r="I2156" t="s">
        <v>675</v>
      </c>
      <c r="K2156" t="s">
        <v>700</v>
      </c>
      <c r="L2156">
        <v>2.94</v>
      </c>
      <c r="M2156">
        <v>2.1</v>
      </c>
      <c r="O2156" t="s">
        <v>677</v>
      </c>
    </row>
    <row r="2157" spans="1:15" x14ac:dyDescent="0.25">
      <c r="A2157" t="s">
        <v>199</v>
      </c>
      <c r="B2157">
        <v>2022</v>
      </c>
      <c r="C2157" t="s">
        <v>6</v>
      </c>
      <c r="D2157">
        <v>5</v>
      </c>
      <c r="E2157">
        <v>1</v>
      </c>
      <c r="F2157">
        <v>2</v>
      </c>
      <c r="G2157">
        <v>3.08</v>
      </c>
      <c r="H2157">
        <v>30</v>
      </c>
      <c r="I2157" t="s">
        <v>675</v>
      </c>
      <c r="K2157" t="s">
        <v>701</v>
      </c>
      <c r="L2157">
        <v>3.68</v>
      </c>
      <c r="M2157">
        <v>2.1</v>
      </c>
      <c r="O2157" t="s">
        <v>677</v>
      </c>
    </row>
    <row r="2158" spans="1:15" x14ac:dyDescent="0.25">
      <c r="A2158" t="s">
        <v>199</v>
      </c>
      <c r="B2158">
        <v>2022</v>
      </c>
      <c r="C2158" t="s">
        <v>6</v>
      </c>
      <c r="D2158">
        <v>5</v>
      </c>
      <c r="E2158">
        <v>2</v>
      </c>
      <c r="F2158">
        <v>1</v>
      </c>
      <c r="G2158">
        <v>2.23</v>
      </c>
      <c r="H2158">
        <v>30</v>
      </c>
      <c r="I2158" t="s">
        <v>675</v>
      </c>
      <c r="K2158" t="s">
        <v>695</v>
      </c>
      <c r="L2158">
        <v>2.78</v>
      </c>
      <c r="M2158">
        <v>2.1</v>
      </c>
      <c r="O2158" t="s">
        <v>677</v>
      </c>
    </row>
    <row r="2159" spans="1:15" x14ac:dyDescent="0.25">
      <c r="A2159" t="s">
        <v>199</v>
      </c>
      <c r="B2159">
        <v>2022</v>
      </c>
      <c r="C2159" t="s">
        <v>6</v>
      </c>
      <c r="D2159">
        <v>5</v>
      </c>
      <c r="E2159">
        <v>2</v>
      </c>
      <c r="F2159">
        <v>1</v>
      </c>
      <c r="G2159">
        <v>2.23</v>
      </c>
      <c r="H2159">
        <v>30</v>
      </c>
      <c r="I2159" t="s">
        <v>675</v>
      </c>
      <c r="K2159" t="s">
        <v>696</v>
      </c>
      <c r="L2159">
        <v>3.81</v>
      </c>
      <c r="M2159">
        <v>1</v>
      </c>
      <c r="O2159" t="s">
        <v>677</v>
      </c>
    </row>
    <row r="2160" spans="1:15" x14ac:dyDescent="0.25">
      <c r="A2160" t="s">
        <v>199</v>
      </c>
      <c r="B2160">
        <v>2022</v>
      </c>
      <c r="C2160" t="s">
        <v>6</v>
      </c>
      <c r="D2160">
        <v>5</v>
      </c>
      <c r="E2160">
        <v>2</v>
      </c>
      <c r="F2160">
        <v>1</v>
      </c>
      <c r="G2160">
        <v>2.23</v>
      </c>
      <c r="H2160">
        <v>30</v>
      </c>
      <c r="I2160" t="s">
        <v>675</v>
      </c>
      <c r="K2160" t="s">
        <v>697</v>
      </c>
      <c r="L2160">
        <v>2.2799999999999998</v>
      </c>
      <c r="M2160">
        <v>1</v>
      </c>
      <c r="O2160" t="s">
        <v>677</v>
      </c>
    </row>
    <row r="2161" spans="1:15" x14ac:dyDescent="0.25">
      <c r="A2161" t="s">
        <v>199</v>
      </c>
      <c r="B2161">
        <v>2022</v>
      </c>
      <c r="C2161" t="s">
        <v>6</v>
      </c>
      <c r="D2161">
        <v>5</v>
      </c>
      <c r="E2161">
        <v>2</v>
      </c>
      <c r="F2161">
        <v>1</v>
      </c>
      <c r="G2161">
        <v>2.23</v>
      </c>
      <c r="H2161">
        <v>30</v>
      </c>
      <c r="I2161" t="s">
        <v>675</v>
      </c>
      <c r="K2161" t="s">
        <v>698</v>
      </c>
      <c r="L2161">
        <v>2.1800000000000002</v>
      </c>
      <c r="M2161">
        <v>3</v>
      </c>
      <c r="O2161" t="s">
        <v>677</v>
      </c>
    </row>
    <row r="2162" spans="1:15" x14ac:dyDescent="0.25">
      <c r="A2162" t="s">
        <v>199</v>
      </c>
      <c r="B2162">
        <v>2022</v>
      </c>
      <c r="C2162" t="s">
        <v>6</v>
      </c>
      <c r="D2162">
        <v>5</v>
      </c>
      <c r="E2162">
        <v>2</v>
      </c>
      <c r="F2162">
        <v>1</v>
      </c>
      <c r="G2162">
        <v>2.23</v>
      </c>
      <c r="H2162">
        <v>30</v>
      </c>
      <c r="I2162" t="s">
        <v>675</v>
      </c>
      <c r="K2162" t="s">
        <v>699</v>
      </c>
      <c r="L2162">
        <v>3.55</v>
      </c>
      <c r="M2162">
        <v>1</v>
      </c>
      <c r="O2162" t="s">
        <v>677</v>
      </c>
    </row>
    <row r="2163" spans="1:15" x14ac:dyDescent="0.25">
      <c r="A2163" t="s">
        <v>199</v>
      </c>
      <c r="B2163">
        <v>2022</v>
      </c>
      <c r="C2163" t="s">
        <v>6</v>
      </c>
      <c r="D2163">
        <v>5</v>
      </c>
      <c r="E2163">
        <v>2</v>
      </c>
      <c r="F2163">
        <v>1</v>
      </c>
      <c r="G2163">
        <v>2.23</v>
      </c>
      <c r="H2163">
        <v>30</v>
      </c>
      <c r="I2163" t="s">
        <v>675</v>
      </c>
      <c r="K2163" t="s">
        <v>700</v>
      </c>
      <c r="L2163">
        <v>2.61</v>
      </c>
      <c r="M2163">
        <v>1</v>
      </c>
      <c r="O2163" t="s">
        <v>677</v>
      </c>
    </row>
    <row r="2164" spans="1:15" x14ac:dyDescent="0.25">
      <c r="A2164" t="s">
        <v>199</v>
      </c>
      <c r="B2164">
        <v>2022</v>
      </c>
      <c r="C2164" t="s">
        <v>6</v>
      </c>
      <c r="D2164">
        <v>5</v>
      </c>
      <c r="E2164">
        <v>2</v>
      </c>
      <c r="F2164">
        <v>1</v>
      </c>
      <c r="G2164">
        <v>2.23</v>
      </c>
      <c r="H2164">
        <v>30</v>
      </c>
      <c r="I2164" t="s">
        <v>675</v>
      </c>
      <c r="K2164" t="s">
        <v>701</v>
      </c>
      <c r="L2164">
        <v>2.1</v>
      </c>
      <c r="M2164">
        <v>3</v>
      </c>
      <c r="O2164" t="s">
        <v>677</v>
      </c>
    </row>
    <row r="2165" spans="1:15" x14ac:dyDescent="0.25">
      <c r="A2165" t="s">
        <v>199</v>
      </c>
      <c r="B2165">
        <v>2022</v>
      </c>
      <c r="C2165" t="s">
        <v>6</v>
      </c>
      <c r="D2165">
        <v>5</v>
      </c>
      <c r="E2165">
        <v>2</v>
      </c>
      <c r="F2165">
        <v>2</v>
      </c>
      <c r="G2165">
        <v>3.32</v>
      </c>
      <c r="H2165">
        <v>60</v>
      </c>
      <c r="I2165" t="s">
        <v>675</v>
      </c>
      <c r="K2165" t="s">
        <v>695</v>
      </c>
      <c r="L2165">
        <v>2.99</v>
      </c>
      <c r="M2165">
        <v>2.1</v>
      </c>
      <c r="O2165" t="s">
        <v>677</v>
      </c>
    </row>
    <row r="2166" spans="1:15" x14ac:dyDescent="0.25">
      <c r="A2166" t="s">
        <v>199</v>
      </c>
      <c r="B2166">
        <v>2022</v>
      </c>
      <c r="C2166" t="s">
        <v>6</v>
      </c>
      <c r="D2166">
        <v>5</v>
      </c>
      <c r="E2166">
        <v>2</v>
      </c>
      <c r="F2166">
        <v>2</v>
      </c>
      <c r="G2166">
        <v>3.32</v>
      </c>
      <c r="H2166">
        <v>60</v>
      </c>
      <c r="I2166" t="s">
        <v>675</v>
      </c>
      <c r="K2166" t="s">
        <v>696</v>
      </c>
      <c r="L2166">
        <v>3.87</v>
      </c>
      <c r="M2166">
        <v>1</v>
      </c>
      <c r="O2166" t="s">
        <v>677</v>
      </c>
    </row>
    <row r="2167" spans="1:15" x14ac:dyDescent="0.25">
      <c r="A2167" t="s">
        <v>199</v>
      </c>
      <c r="B2167">
        <v>2022</v>
      </c>
      <c r="C2167" t="s">
        <v>6</v>
      </c>
      <c r="D2167">
        <v>5</v>
      </c>
      <c r="E2167">
        <v>2</v>
      </c>
      <c r="F2167">
        <v>2</v>
      </c>
      <c r="G2167">
        <v>3.32</v>
      </c>
      <c r="H2167">
        <v>60</v>
      </c>
      <c r="I2167" t="s">
        <v>675</v>
      </c>
      <c r="K2167" t="s">
        <v>697</v>
      </c>
      <c r="L2167">
        <v>3.48</v>
      </c>
      <c r="M2167">
        <v>1</v>
      </c>
      <c r="O2167" t="s">
        <v>677</v>
      </c>
    </row>
    <row r="2168" spans="1:15" x14ac:dyDescent="0.25">
      <c r="A2168" t="s">
        <v>199</v>
      </c>
      <c r="B2168">
        <v>2022</v>
      </c>
      <c r="C2168" t="s">
        <v>6</v>
      </c>
      <c r="D2168">
        <v>5</v>
      </c>
      <c r="E2168">
        <v>2</v>
      </c>
      <c r="F2168">
        <v>2</v>
      </c>
      <c r="G2168">
        <v>3.32</v>
      </c>
      <c r="H2168">
        <v>60</v>
      </c>
      <c r="I2168" t="s">
        <v>675</v>
      </c>
      <c r="K2168" t="s">
        <v>698</v>
      </c>
      <c r="L2168">
        <v>2.79</v>
      </c>
      <c r="M2168">
        <v>2.1</v>
      </c>
      <c r="O2168" t="s">
        <v>677</v>
      </c>
    </row>
    <row r="2169" spans="1:15" x14ac:dyDescent="0.25">
      <c r="A2169" t="s">
        <v>199</v>
      </c>
      <c r="B2169">
        <v>2022</v>
      </c>
      <c r="C2169" t="s">
        <v>6</v>
      </c>
      <c r="D2169">
        <v>5</v>
      </c>
      <c r="E2169">
        <v>2</v>
      </c>
      <c r="F2169">
        <v>2</v>
      </c>
      <c r="G2169">
        <v>3.32</v>
      </c>
      <c r="H2169">
        <v>60</v>
      </c>
      <c r="I2169" t="s">
        <v>675</v>
      </c>
      <c r="K2169" t="s">
        <v>699</v>
      </c>
      <c r="L2169">
        <v>2.67</v>
      </c>
      <c r="M2169">
        <v>1</v>
      </c>
      <c r="O2169" t="s">
        <v>677</v>
      </c>
    </row>
    <row r="2170" spans="1:15" x14ac:dyDescent="0.25">
      <c r="A2170" t="s">
        <v>199</v>
      </c>
      <c r="B2170">
        <v>2022</v>
      </c>
      <c r="C2170" t="s">
        <v>6</v>
      </c>
      <c r="D2170">
        <v>5</v>
      </c>
      <c r="E2170">
        <v>2</v>
      </c>
      <c r="F2170">
        <v>2</v>
      </c>
      <c r="G2170">
        <v>3.32</v>
      </c>
      <c r="H2170">
        <v>60</v>
      </c>
      <c r="I2170" t="s">
        <v>675</v>
      </c>
      <c r="K2170" t="s">
        <v>700</v>
      </c>
      <c r="L2170">
        <v>2.99</v>
      </c>
      <c r="M2170">
        <v>1</v>
      </c>
      <c r="O2170" t="s">
        <v>677</v>
      </c>
    </row>
    <row r="2171" spans="1:15" x14ac:dyDescent="0.25">
      <c r="A2171" t="s">
        <v>199</v>
      </c>
      <c r="B2171">
        <v>2022</v>
      </c>
      <c r="C2171" t="s">
        <v>6</v>
      </c>
      <c r="D2171">
        <v>5</v>
      </c>
      <c r="E2171">
        <v>2</v>
      </c>
      <c r="F2171">
        <v>2</v>
      </c>
      <c r="G2171">
        <v>3.32</v>
      </c>
      <c r="H2171">
        <v>60</v>
      </c>
      <c r="I2171" t="s">
        <v>675</v>
      </c>
      <c r="K2171" t="s">
        <v>701</v>
      </c>
      <c r="L2171">
        <v>2.38</v>
      </c>
      <c r="M2171">
        <v>1</v>
      </c>
      <c r="O2171" t="s">
        <v>677</v>
      </c>
    </row>
    <row r="2172" spans="1:15" x14ac:dyDescent="0.25">
      <c r="A2172" t="s">
        <v>199</v>
      </c>
      <c r="B2172">
        <v>2022</v>
      </c>
      <c r="C2172" t="s">
        <v>6</v>
      </c>
      <c r="D2172">
        <v>5</v>
      </c>
      <c r="E2172">
        <v>3</v>
      </c>
      <c r="F2172">
        <v>1</v>
      </c>
      <c r="G2172">
        <v>4</v>
      </c>
      <c r="H2172">
        <v>45</v>
      </c>
      <c r="I2172" t="s">
        <v>675</v>
      </c>
      <c r="K2172" t="s">
        <v>695</v>
      </c>
      <c r="L2172">
        <v>2.54</v>
      </c>
      <c r="M2172">
        <v>1</v>
      </c>
      <c r="O2172" t="s">
        <v>677</v>
      </c>
    </row>
    <row r="2173" spans="1:15" x14ac:dyDescent="0.25">
      <c r="A2173" t="s">
        <v>199</v>
      </c>
      <c r="B2173">
        <v>2022</v>
      </c>
      <c r="C2173" t="s">
        <v>6</v>
      </c>
      <c r="D2173">
        <v>5</v>
      </c>
      <c r="E2173">
        <v>3</v>
      </c>
      <c r="F2173">
        <v>1</v>
      </c>
      <c r="G2173">
        <v>4</v>
      </c>
      <c r="H2173">
        <v>45</v>
      </c>
      <c r="I2173" t="s">
        <v>675</v>
      </c>
      <c r="K2173" t="s">
        <v>696</v>
      </c>
      <c r="L2173">
        <v>3.8</v>
      </c>
      <c r="M2173">
        <v>1</v>
      </c>
      <c r="O2173" t="s">
        <v>677</v>
      </c>
    </row>
    <row r="2174" spans="1:15" x14ac:dyDescent="0.25">
      <c r="A2174" t="s">
        <v>199</v>
      </c>
      <c r="B2174">
        <v>2022</v>
      </c>
      <c r="C2174" t="s">
        <v>6</v>
      </c>
      <c r="D2174">
        <v>5</v>
      </c>
      <c r="E2174">
        <v>3</v>
      </c>
      <c r="F2174">
        <v>1</v>
      </c>
      <c r="G2174">
        <v>4</v>
      </c>
      <c r="H2174">
        <v>45</v>
      </c>
      <c r="I2174" t="s">
        <v>675</v>
      </c>
      <c r="K2174" t="s">
        <v>697</v>
      </c>
      <c r="L2174">
        <v>2.84</v>
      </c>
      <c r="M2174">
        <v>2.1</v>
      </c>
      <c r="O2174" t="s">
        <v>677</v>
      </c>
    </row>
    <row r="2175" spans="1:15" x14ac:dyDescent="0.25">
      <c r="A2175" t="s">
        <v>199</v>
      </c>
      <c r="B2175">
        <v>2022</v>
      </c>
      <c r="C2175" t="s">
        <v>6</v>
      </c>
      <c r="D2175">
        <v>5</v>
      </c>
      <c r="E2175">
        <v>3</v>
      </c>
      <c r="F2175">
        <v>1</v>
      </c>
      <c r="G2175">
        <v>4</v>
      </c>
      <c r="H2175">
        <v>45</v>
      </c>
      <c r="I2175" t="s">
        <v>675</v>
      </c>
      <c r="K2175" t="s">
        <v>698</v>
      </c>
      <c r="L2175">
        <v>2.02</v>
      </c>
      <c r="M2175">
        <v>1</v>
      </c>
      <c r="O2175" t="s">
        <v>677</v>
      </c>
    </row>
    <row r="2176" spans="1:15" x14ac:dyDescent="0.25">
      <c r="A2176" t="s">
        <v>199</v>
      </c>
      <c r="B2176">
        <v>2022</v>
      </c>
      <c r="C2176" t="s">
        <v>6</v>
      </c>
      <c r="D2176">
        <v>5</v>
      </c>
      <c r="E2176">
        <v>3</v>
      </c>
      <c r="F2176">
        <v>1</v>
      </c>
      <c r="G2176">
        <v>4</v>
      </c>
      <c r="H2176">
        <v>45</v>
      </c>
      <c r="I2176" t="s">
        <v>675</v>
      </c>
      <c r="K2176" t="s">
        <v>699</v>
      </c>
      <c r="L2176">
        <v>3.09</v>
      </c>
      <c r="M2176">
        <v>3</v>
      </c>
      <c r="O2176" t="s">
        <v>677</v>
      </c>
    </row>
    <row r="2177" spans="1:15" x14ac:dyDescent="0.25">
      <c r="A2177" t="s">
        <v>199</v>
      </c>
      <c r="B2177">
        <v>2022</v>
      </c>
      <c r="C2177" t="s">
        <v>6</v>
      </c>
      <c r="D2177">
        <v>5</v>
      </c>
      <c r="E2177">
        <v>3</v>
      </c>
      <c r="F2177">
        <v>1</v>
      </c>
      <c r="G2177">
        <v>4</v>
      </c>
      <c r="H2177">
        <v>45</v>
      </c>
      <c r="I2177" t="s">
        <v>675</v>
      </c>
      <c r="K2177" t="s">
        <v>700</v>
      </c>
      <c r="L2177">
        <v>3.59</v>
      </c>
      <c r="M2177">
        <v>2.1</v>
      </c>
      <c r="O2177" t="s">
        <v>677</v>
      </c>
    </row>
    <row r="2178" spans="1:15" x14ac:dyDescent="0.25">
      <c r="A2178" t="s">
        <v>199</v>
      </c>
      <c r="B2178">
        <v>2022</v>
      </c>
      <c r="C2178" t="s">
        <v>6</v>
      </c>
      <c r="D2178">
        <v>5</v>
      </c>
      <c r="E2178">
        <v>3</v>
      </c>
      <c r="F2178">
        <v>1</v>
      </c>
      <c r="G2178">
        <v>4</v>
      </c>
      <c r="H2178">
        <v>45</v>
      </c>
      <c r="I2178" t="s">
        <v>675</v>
      </c>
      <c r="K2178" t="s">
        <v>701</v>
      </c>
      <c r="L2178">
        <v>2.83</v>
      </c>
      <c r="M2178">
        <v>1</v>
      </c>
      <c r="O2178" t="s">
        <v>677</v>
      </c>
    </row>
    <row r="2179" spans="1:15" x14ac:dyDescent="0.25">
      <c r="A2179" t="s">
        <v>199</v>
      </c>
      <c r="B2179">
        <v>2022</v>
      </c>
      <c r="C2179" t="s">
        <v>6</v>
      </c>
      <c r="D2179">
        <v>5</v>
      </c>
      <c r="E2179">
        <v>3</v>
      </c>
      <c r="F2179">
        <v>2</v>
      </c>
      <c r="G2179">
        <v>3.46</v>
      </c>
      <c r="H2179">
        <v>90</v>
      </c>
      <c r="I2179" t="s">
        <v>675</v>
      </c>
      <c r="K2179" t="s">
        <v>695</v>
      </c>
      <c r="L2179">
        <v>3.24</v>
      </c>
      <c r="M2179">
        <v>2.1</v>
      </c>
      <c r="O2179" t="s">
        <v>677</v>
      </c>
    </row>
    <row r="2180" spans="1:15" x14ac:dyDescent="0.25">
      <c r="A2180" t="s">
        <v>199</v>
      </c>
      <c r="B2180">
        <v>2022</v>
      </c>
      <c r="C2180" t="s">
        <v>6</v>
      </c>
      <c r="D2180">
        <v>5</v>
      </c>
      <c r="E2180">
        <v>3</v>
      </c>
      <c r="F2180">
        <v>2</v>
      </c>
      <c r="G2180">
        <v>3.46</v>
      </c>
      <c r="H2180">
        <v>90</v>
      </c>
      <c r="I2180" t="s">
        <v>675</v>
      </c>
      <c r="K2180" t="s">
        <v>696</v>
      </c>
      <c r="L2180">
        <v>3.19</v>
      </c>
      <c r="M2180">
        <v>2.1</v>
      </c>
      <c r="O2180" t="s">
        <v>677</v>
      </c>
    </row>
    <row r="2181" spans="1:15" x14ac:dyDescent="0.25">
      <c r="A2181" t="s">
        <v>199</v>
      </c>
      <c r="B2181">
        <v>2022</v>
      </c>
      <c r="C2181" t="s">
        <v>6</v>
      </c>
      <c r="D2181">
        <v>5</v>
      </c>
      <c r="E2181">
        <v>3</v>
      </c>
      <c r="F2181">
        <v>2</v>
      </c>
      <c r="G2181">
        <v>3.46</v>
      </c>
      <c r="H2181">
        <v>90</v>
      </c>
      <c r="I2181" t="s">
        <v>675</v>
      </c>
      <c r="K2181" t="s">
        <v>697</v>
      </c>
      <c r="L2181">
        <v>3.1</v>
      </c>
      <c r="M2181">
        <v>2.1</v>
      </c>
      <c r="O2181" t="s">
        <v>677</v>
      </c>
    </row>
    <row r="2182" spans="1:15" x14ac:dyDescent="0.25">
      <c r="A2182" t="s">
        <v>199</v>
      </c>
      <c r="B2182">
        <v>2022</v>
      </c>
      <c r="C2182" t="s">
        <v>6</v>
      </c>
      <c r="D2182">
        <v>5</v>
      </c>
      <c r="E2182">
        <v>3</v>
      </c>
      <c r="F2182">
        <v>2</v>
      </c>
      <c r="G2182">
        <v>3.46</v>
      </c>
      <c r="H2182">
        <v>90</v>
      </c>
      <c r="I2182" t="s">
        <v>675</v>
      </c>
      <c r="K2182" t="s">
        <v>698</v>
      </c>
      <c r="L2182">
        <v>3.7</v>
      </c>
      <c r="M2182">
        <v>1</v>
      </c>
      <c r="O2182" t="s">
        <v>677</v>
      </c>
    </row>
    <row r="2183" spans="1:15" x14ac:dyDescent="0.25">
      <c r="A2183" t="s">
        <v>199</v>
      </c>
      <c r="B2183">
        <v>2022</v>
      </c>
      <c r="C2183" t="s">
        <v>6</v>
      </c>
      <c r="D2183">
        <v>5</v>
      </c>
      <c r="E2183">
        <v>3</v>
      </c>
      <c r="F2183">
        <v>2</v>
      </c>
      <c r="G2183">
        <v>3.46</v>
      </c>
      <c r="H2183">
        <v>90</v>
      </c>
      <c r="I2183" t="s">
        <v>675</v>
      </c>
      <c r="K2183" t="s">
        <v>699</v>
      </c>
      <c r="L2183">
        <v>3.74</v>
      </c>
      <c r="M2183">
        <v>2.1</v>
      </c>
      <c r="O2183" t="s">
        <v>677</v>
      </c>
    </row>
    <row r="2184" spans="1:15" x14ac:dyDescent="0.25">
      <c r="A2184" t="s">
        <v>199</v>
      </c>
      <c r="B2184">
        <v>2022</v>
      </c>
      <c r="C2184" t="s">
        <v>6</v>
      </c>
      <c r="D2184">
        <v>5</v>
      </c>
      <c r="E2184">
        <v>3</v>
      </c>
      <c r="F2184">
        <v>2</v>
      </c>
      <c r="G2184">
        <v>3.46</v>
      </c>
      <c r="H2184">
        <v>90</v>
      </c>
      <c r="I2184" t="s">
        <v>675</v>
      </c>
      <c r="K2184" t="s">
        <v>700</v>
      </c>
      <c r="L2184">
        <v>3.45</v>
      </c>
      <c r="M2184">
        <v>3</v>
      </c>
      <c r="O2184" t="s">
        <v>677</v>
      </c>
    </row>
    <row r="2185" spans="1:15" x14ac:dyDescent="0.25">
      <c r="A2185" t="s">
        <v>199</v>
      </c>
      <c r="B2185">
        <v>2022</v>
      </c>
      <c r="C2185" t="s">
        <v>6</v>
      </c>
      <c r="D2185">
        <v>5</v>
      </c>
      <c r="E2185">
        <v>3</v>
      </c>
      <c r="F2185">
        <v>2</v>
      </c>
      <c r="G2185">
        <v>3.46</v>
      </c>
      <c r="H2185">
        <v>90</v>
      </c>
      <c r="I2185" t="s">
        <v>675</v>
      </c>
      <c r="K2185" t="s">
        <v>701</v>
      </c>
      <c r="L2185">
        <v>2.4</v>
      </c>
      <c r="M2185">
        <v>1</v>
      </c>
      <c r="O2185" t="s">
        <v>677</v>
      </c>
    </row>
    <row r="2186" spans="1:15" x14ac:dyDescent="0.25">
      <c r="A2186" t="s">
        <v>199</v>
      </c>
      <c r="B2186">
        <v>2022</v>
      </c>
      <c r="C2186" t="s">
        <v>6</v>
      </c>
      <c r="D2186">
        <v>5</v>
      </c>
      <c r="E2186">
        <v>4</v>
      </c>
      <c r="F2186">
        <v>1</v>
      </c>
      <c r="G2186">
        <v>3.7</v>
      </c>
      <c r="H2186">
        <v>60</v>
      </c>
      <c r="I2186" t="s">
        <v>675</v>
      </c>
      <c r="K2186" t="s">
        <v>695</v>
      </c>
      <c r="L2186">
        <v>3.09</v>
      </c>
      <c r="M2186">
        <v>3</v>
      </c>
      <c r="O2186" t="s">
        <v>677</v>
      </c>
    </row>
    <row r="2187" spans="1:15" x14ac:dyDescent="0.25">
      <c r="A2187" t="s">
        <v>199</v>
      </c>
      <c r="B2187">
        <v>2022</v>
      </c>
      <c r="C2187" t="s">
        <v>6</v>
      </c>
      <c r="D2187">
        <v>5</v>
      </c>
      <c r="E2187">
        <v>4</v>
      </c>
      <c r="F2187">
        <v>1</v>
      </c>
      <c r="G2187">
        <v>3.7</v>
      </c>
      <c r="H2187">
        <v>60</v>
      </c>
      <c r="I2187" t="s">
        <v>675</v>
      </c>
      <c r="K2187" t="s">
        <v>696</v>
      </c>
      <c r="L2187">
        <v>3.17</v>
      </c>
      <c r="M2187">
        <v>1</v>
      </c>
      <c r="O2187" t="s">
        <v>677</v>
      </c>
    </row>
    <row r="2188" spans="1:15" x14ac:dyDescent="0.25">
      <c r="A2188" t="s">
        <v>199</v>
      </c>
      <c r="B2188">
        <v>2022</v>
      </c>
      <c r="C2188" t="s">
        <v>6</v>
      </c>
      <c r="D2188">
        <v>5</v>
      </c>
      <c r="E2188">
        <v>4</v>
      </c>
      <c r="F2188">
        <v>1</v>
      </c>
      <c r="G2188">
        <v>3.7</v>
      </c>
      <c r="H2188">
        <v>60</v>
      </c>
      <c r="I2188" t="s">
        <v>675</v>
      </c>
      <c r="K2188" t="s">
        <v>697</v>
      </c>
      <c r="L2188">
        <v>2.34</v>
      </c>
      <c r="M2188">
        <v>3</v>
      </c>
      <c r="O2188" t="s">
        <v>677</v>
      </c>
    </row>
    <row r="2189" spans="1:15" x14ac:dyDescent="0.25">
      <c r="A2189" t="s">
        <v>199</v>
      </c>
      <c r="B2189">
        <v>2022</v>
      </c>
      <c r="C2189" t="s">
        <v>6</v>
      </c>
      <c r="D2189">
        <v>5</v>
      </c>
      <c r="E2189">
        <v>4</v>
      </c>
      <c r="F2189">
        <v>1</v>
      </c>
      <c r="G2189">
        <v>3.7</v>
      </c>
      <c r="H2189">
        <v>60</v>
      </c>
      <c r="I2189" t="s">
        <v>675</v>
      </c>
      <c r="K2189" t="s">
        <v>698</v>
      </c>
      <c r="L2189">
        <v>2.44</v>
      </c>
      <c r="M2189">
        <v>3</v>
      </c>
      <c r="O2189" t="s">
        <v>677</v>
      </c>
    </row>
    <row r="2190" spans="1:15" x14ac:dyDescent="0.25">
      <c r="A2190" t="s">
        <v>199</v>
      </c>
      <c r="B2190">
        <v>2022</v>
      </c>
      <c r="C2190" t="s">
        <v>6</v>
      </c>
      <c r="D2190">
        <v>5</v>
      </c>
      <c r="E2190">
        <v>4</v>
      </c>
      <c r="F2190">
        <v>1</v>
      </c>
      <c r="G2190">
        <v>3.7</v>
      </c>
      <c r="H2190">
        <v>60</v>
      </c>
      <c r="I2190" t="s">
        <v>675</v>
      </c>
      <c r="K2190" t="s">
        <v>699</v>
      </c>
      <c r="L2190">
        <v>2.97</v>
      </c>
      <c r="M2190">
        <v>1</v>
      </c>
      <c r="O2190" t="s">
        <v>677</v>
      </c>
    </row>
    <row r="2191" spans="1:15" x14ac:dyDescent="0.25">
      <c r="A2191" t="s">
        <v>199</v>
      </c>
      <c r="B2191">
        <v>2022</v>
      </c>
      <c r="C2191" t="s">
        <v>6</v>
      </c>
      <c r="D2191">
        <v>5</v>
      </c>
      <c r="E2191">
        <v>4</v>
      </c>
      <c r="F2191">
        <v>1</v>
      </c>
      <c r="G2191">
        <v>3.7</v>
      </c>
      <c r="H2191">
        <v>60</v>
      </c>
      <c r="I2191" t="s">
        <v>675</v>
      </c>
      <c r="K2191" t="s">
        <v>700</v>
      </c>
      <c r="L2191">
        <v>2.72</v>
      </c>
      <c r="M2191">
        <v>3</v>
      </c>
      <c r="O2191" t="s">
        <v>677</v>
      </c>
    </row>
    <row r="2192" spans="1:15" x14ac:dyDescent="0.25">
      <c r="A2192" t="s">
        <v>199</v>
      </c>
      <c r="B2192">
        <v>2022</v>
      </c>
      <c r="C2192" t="s">
        <v>6</v>
      </c>
      <c r="D2192">
        <v>5</v>
      </c>
      <c r="E2192">
        <v>4</v>
      </c>
      <c r="F2192">
        <v>1</v>
      </c>
      <c r="G2192">
        <v>3.7</v>
      </c>
      <c r="H2192">
        <v>60</v>
      </c>
      <c r="I2192" t="s">
        <v>675</v>
      </c>
      <c r="K2192" t="s">
        <v>701</v>
      </c>
      <c r="L2192">
        <v>2.48</v>
      </c>
      <c r="M2192">
        <v>2.1</v>
      </c>
      <c r="O2192" t="s">
        <v>677</v>
      </c>
    </row>
    <row r="2193" spans="1:15" x14ac:dyDescent="0.25">
      <c r="A2193" t="s">
        <v>199</v>
      </c>
      <c r="B2193">
        <v>2022</v>
      </c>
      <c r="C2193" t="s">
        <v>6</v>
      </c>
      <c r="D2193">
        <v>5</v>
      </c>
      <c r="E2193">
        <v>4</v>
      </c>
      <c r="F2193">
        <v>2</v>
      </c>
      <c r="G2193">
        <v>3.34</v>
      </c>
      <c r="H2193">
        <v>120</v>
      </c>
      <c r="I2193" t="s">
        <v>675</v>
      </c>
      <c r="K2193" t="s">
        <v>695</v>
      </c>
      <c r="L2193">
        <v>3.77</v>
      </c>
      <c r="M2193">
        <v>1</v>
      </c>
      <c r="O2193" t="s">
        <v>677</v>
      </c>
    </row>
    <row r="2194" spans="1:15" x14ac:dyDescent="0.25">
      <c r="A2194" t="s">
        <v>199</v>
      </c>
      <c r="B2194">
        <v>2022</v>
      </c>
      <c r="C2194" t="s">
        <v>6</v>
      </c>
      <c r="D2194">
        <v>5</v>
      </c>
      <c r="E2194">
        <v>4</v>
      </c>
      <c r="F2194">
        <v>2</v>
      </c>
      <c r="G2194">
        <v>3.34</v>
      </c>
      <c r="H2194">
        <v>120</v>
      </c>
      <c r="I2194" t="s">
        <v>675</v>
      </c>
      <c r="K2194" t="s">
        <v>696</v>
      </c>
      <c r="L2194">
        <v>3.22</v>
      </c>
      <c r="M2194">
        <v>2.1</v>
      </c>
      <c r="O2194" t="s">
        <v>677</v>
      </c>
    </row>
    <row r="2195" spans="1:15" x14ac:dyDescent="0.25">
      <c r="A2195" t="s">
        <v>199</v>
      </c>
      <c r="B2195">
        <v>2022</v>
      </c>
      <c r="C2195" t="s">
        <v>6</v>
      </c>
      <c r="D2195">
        <v>5</v>
      </c>
      <c r="E2195">
        <v>4</v>
      </c>
      <c r="F2195">
        <v>2</v>
      </c>
      <c r="G2195">
        <v>3.34</v>
      </c>
      <c r="H2195">
        <v>120</v>
      </c>
      <c r="I2195" t="s">
        <v>675</v>
      </c>
      <c r="K2195" t="s">
        <v>697</v>
      </c>
      <c r="L2195">
        <v>2.64</v>
      </c>
      <c r="M2195">
        <v>3</v>
      </c>
      <c r="O2195" t="s">
        <v>677</v>
      </c>
    </row>
    <row r="2196" spans="1:15" x14ac:dyDescent="0.25">
      <c r="A2196" t="s">
        <v>199</v>
      </c>
      <c r="B2196">
        <v>2022</v>
      </c>
      <c r="C2196" t="s">
        <v>6</v>
      </c>
      <c r="D2196">
        <v>5</v>
      </c>
      <c r="E2196">
        <v>4</v>
      </c>
      <c r="F2196">
        <v>2</v>
      </c>
      <c r="G2196">
        <v>3.34</v>
      </c>
      <c r="H2196">
        <v>120</v>
      </c>
      <c r="I2196" t="s">
        <v>675</v>
      </c>
      <c r="K2196" t="s">
        <v>698</v>
      </c>
      <c r="L2196">
        <v>2.78</v>
      </c>
      <c r="M2196">
        <v>2.1</v>
      </c>
      <c r="O2196" t="s">
        <v>677</v>
      </c>
    </row>
    <row r="2197" spans="1:15" x14ac:dyDescent="0.25">
      <c r="A2197" t="s">
        <v>199</v>
      </c>
      <c r="B2197">
        <v>2022</v>
      </c>
      <c r="C2197" t="s">
        <v>6</v>
      </c>
      <c r="D2197">
        <v>5</v>
      </c>
      <c r="E2197">
        <v>4</v>
      </c>
      <c r="F2197">
        <v>2</v>
      </c>
      <c r="G2197">
        <v>3.34</v>
      </c>
      <c r="H2197">
        <v>120</v>
      </c>
      <c r="I2197" t="s">
        <v>675</v>
      </c>
      <c r="K2197" t="s">
        <v>699</v>
      </c>
      <c r="L2197">
        <v>2.92</v>
      </c>
      <c r="M2197">
        <v>2.1</v>
      </c>
      <c r="O2197" t="s">
        <v>677</v>
      </c>
    </row>
    <row r="2198" spans="1:15" x14ac:dyDescent="0.25">
      <c r="A2198" t="s">
        <v>199</v>
      </c>
      <c r="B2198">
        <v>2022</v>
      </c>
      <c r="C2198" t="s">
        <v>6</v>
      </c>
      <c r="D2198">
        <v>5</v>
      </c>
      <c r="E2198">
        <v>4</v>
      </c>
      <c r="F2198">
        <v>2</v>
      </c>
      <c r="G2198">
        <v>3.34</v>
      </c>
      <c r="H2198">
        <v>120</v>
      </c>
      <c r="I2198" t="s">
        <v>675</v>
      </c>
      <c r="K2198" t="s">
        <v>700</v>
      </c>
      <c r="L2198">
        <v>2.41</v>
      </c>
      <c r="M2198">
        <v>2.1</v>
      </c>
      <c r="O2198" t="s">
        <v>677</v>
      </c>
    </row>
    <row r="2199" spans="1:15" x14ac:dyDescent="0.25">
      <c r="A2199" t="s">
        <v>199</v>
      </c>
      <c r="B2199">
        <v>2022</v>
      </c>
      <c r="C2199" t="s">
        <v>6</v>
      </c>
      <c r="D2199">
        <v>5</v>
      </c>
      <c r="E2199">
        <v>4</v>
      </c>
      <c r="F2199">
        <v>2</v>
      </c>
      <c r="G2199">
        <v>3.34</v>
      </c>
      <c r="H2199">
        <v>120</v>
      </c>
      <c r="I2199" t="s">
        <v>675</v>
      </c>
      <c r="K2199" t="s">
        <v>701</v>
      </c>
      <c r="L2199">
        <v>2.4700000000000002</v>
      </c>
      <c r="M2199">
        <v>2.1</v>
      </c>
      <c r="O2199" t="s">
        <v>677</v>
      </c>
    </row>
    <row r="2200" spans="1:15" x14ac:dyDescent="0.25">
      <c r="A2200" t="s">
        <v>198</v>
      </c>
      <c r="B2200">
        <v>2022</v>
      </c>
      <c r="C2200" t="s">
        <v>6</v>
      </c>
      <c r="D2200">
        <v>4</v>
      </c>
      <c r="E2200">
        <v>1</v>
      </c>
      <c r="F2200">
        <v>1</v>
      </c>
      <c r="G2200">
        <v>3.96</v>
      </c>
      <c r="H2200">
        <v>15</v>
      </c>
      <c r="I2200" t="s">
        <v>713</v>
      </c>
      <c r="K2200" t="s">
        <v>695</v>
      </c>
      <c r="L2200">
        <v>2.64</v>
      </c>
      <c r="M2200">
        <v>3</v>
      </c>
      <c r="O2200" t="s">
        <v>677</v>
      </c>
    </row>
    <row r="2201" spans="1:15" x14ac:dyDescent="0.25">
      <c r="A2201" t="s">
        <v>198</v>
      </c>
      <c r="B2201">
        <v>2022</v>
      </c>
      <c r="C2201" t="s">
        <v>6</v>
      </c>
      <c r="D2201">
        <v>4</v>
      </c>
      <c r="E2201">
        <v>1</v>
      </c>
      <c r="F2201">
        <v>1</v>
      </c>
      <c r="G2201">
        <v>3.96</v>
      </c>
      <c r="H2201">
        <v>15</v>
      </c>
      <c r="I2201" t="s">
        <v>713</v>
      </c>
      <c r="K2201" t="s">
        <v>696</v>
      </c>
      <c r="L2201">
        <v>1.77</v>
      </c>
      <c r="M2201">
        <v>3</v>
      </c>
      <c r="O2201" t="s">
        <v>714</v>
      </c>
    </row>
    <row r="2202" spans="1:15" x14ac:dyDescent="0.25">
      <c r="A2202" t="s">
        <v>198</v>
      </c>
      <c r="B2202">
        <v>2022</v>
      </c>
      <c r="C2202" t="s">
        <v>6</v>
      </c>
      <c r="D2202">
        <v>4</v>
      </c>
      <c r="E2202">
        <v>1</v>
      </c>
      <c r="F2202">
        <v>1</v>
      </c>
      <c r="G2202">
        <v>3.96</v>
      </c>
      <c r="H2202">
        <v>15</v>
      </c>
      <c r="I2202" t="s">
        <v>713</v>
      </c>
      <c r="K2202" t="s">
        <v>697</v>
      </c>
      <c r="L2202">
        <v>1.77</v>
      </c>
      <c r="M2202">
        <v>1</v>
      </c>
      <c r="O2202" t="s">
        <v>714</v>
      </c>
    </row>
    <row r="2203" spans="1:15" x14ac:dyDescent="0.25">
      <c r="A2203" t="s">
        <v>198</v>
      </c>
      <c r="B2203">
        <v>2022</v>
      </c>
      <c r="C2203" t="s">
        <v>6</v>
      </c>
      <c r="D2203">
        <v>4</v>
      </c>
      <c r="E2203">
        <v>1</v>
      </c>
      <c r="F2203">
        <v>1</v>
      </c>
      <c r="G2203">
        <v>3.96</v>
      </c>
      <c r="H2203">
        <v>15</v>
      </c>
      <c r="I2203" t="s">
        <v>713</v>
      </c>
      <c r="K2203" t="s">
        <v>698</v>
      </c>
      <c r="L2203">
        <v>1.77</v>
      </c>
      <c r="M2203">
        <v>2.1</v>
      </c>
      <c r="O2203" t="s">
        <v>714</v>
      </c>
    </row>
    <row r="2204" spans="1:15" x14ac:dyDescent="0.25">
      <c r="A2204" t="s">
        <v>198</v>
      </c>
      <c r="B2204">
        <v>2022</v>
      </c>
      <c r="C2204" t="s">
        <v>6</v>
      </c>
      <c r="D2204">
        <v>4</v>
      </c>
      <c r="E2204">
        <v>1</v>
      </c>
      <c r="F2204">
        <v>1</v>
      </c>
      <c r="G2204">
        <v>3.96</v>
      </c>
      <c r="H2204">
        <v>15</v>
      </c>
      <c r="I2204" t="s">
        <v>713</v>
      </c>
      <c r="K2204" t="s">
        <v>699</v>
      </c>
      <c r="L2204">
        <v>1.77</v>
      </c>
      <c r="M2204">
        <v>2.1</v>
      </c>
      <c r="O2204" t="s">
        <v>714</v>
      </c>
    </row>
    <row r="2205" spans="1:15" x14ac:dyDescent="0.25">
      <c r="A2205" t="s">
        <v>198</v>
      </c>
      <c r="B2205">
        <v>2022</v>
      </c>
      <c r="C2205" t="s">
        <v>6</v>
      </c>
      <c r="D2205">
        <v>4</v>
      </c>
      <c r="E2205">
        <v>1</v>
      </c>
      <c r="F2205">
        <v>1</v>
      </c>
      <c r="G2205">
        <v>3.96</v>
      </c>
      <c r="H2205">
        <v>15</v>
      </c>
      <c r="I2205" t="s">
        <v>713</v>
      </c>
      <c r="K2205" t="s">
        <v>700</v>
      </c>
      <c r="L2205">
        <v>2.88</v>
      </c>
      <c r="M2205">
        <v>1</v>
      </c>
      <c r="O2205" t="s">
        <v>677</v>
      </c>
    </row>
    <row r="2206" spans="1:15" x14ac:dyDescent="0.25">
      <c r="A2206" t="s">
        <v>198</v>
      </c>
      <c r="B2206">
        <v>2022</v>
      </c>
      <c r="C2206" t="s">
        <v>6</v>
      </c>
      <c r="D2206">
        <v>4</v>
      </c>
      <c r="E2206">
        <v>1</v>
      </c>
      <c r="F2206">
        <v>1</v>
      </c>
      <c r="G2206">
        <v>3.96</v>
      </c>
      <c r="H2206">
        <v>15</v>
      </c>
      <c r="I2206" t="s">
        <v>713</v>
      </c>
      <c r="K2206" t="s">
        <v>701</v>
      </c>
      <c r="L2206">
        <v>1.77</v>
      </c>
      <c r="M2206">
        <v>1</v>
      </c>
      <c r="O2206" t="s">
        <v>714</v>
      </c>
    </row>
    <row r="2207" spans="1:15" x14ac:dyDescent="0.25">
      <c r="A2207" t="s">
        <v>198</v>
      </c>
      <c r="B2207">
        <v>2022</v>
      </c>
      <c r="C2207" t="s">
        <v>6</v>
      </c>
      <c r="D2207">
        <v>4</v>
      </c>
      <c r="E2207">
        <v>1</v>
      </c>
      <c r="F2207">
        <v>2</v>
      </c>
      <c r="G2207">
        <v>3.79</v>
      </c>
      <c r="H2207">
        <v>30</v>
      </c>
      <c r="I2207" t="s">
        <v>713</v>
      </c>
      <c r="K2207" t="s">
        <v>695</v>
      </c>
      <c r="L2207">
        <v>1.77</v>
      </c>
      <c r="M2207">
        <v>3</v>
      </c>
      <c r="O2207" t="s">
        <v>714</v>
      </c>
    </row>
    <row r="2208" spans="1:15" x14ac:dyDescent="0.25">
      <c r="A2208" t="s">
        <v>198</v>
      </c>
      <c r="B2208">
        <v>2022</v>
      </c>
      <c r="C2208" t="s">
        <v>6</v>
      </c>
      <c r="D2208">
        <v>4</v>
      </c>
      <c r="E2208">
        <v>1</v>
      </c>
      <c r="F2208">
        <v>2</v>
      </c>
      <c r="G2208">
        <v>3.79</v>
      </c>
      <c r="H2208">
        <v>30</v>
      </c>
      <c r="I2208" t="s">
        <v>713</v>
      </c>
      <c r="K2208" t="s">
        <v>696</v>
      </c>
      <c r="L2208">
        <v>1.77</v>
      </c>
      <c r="M2208">
        <v>3</v>
      </c>
      <c r="O2208" t="s">
        <v>714</v>
      </c>
    </row>
    <row r="2209" spans="1:15" x14ac:dyDescent="0.25">
      <c r="A2209" t="s">
        <v>198</v>
      </c>
      <c r="B2209">
        <v>2022</v>
      </c>
      <c r="C2209" t="s">
        <v>6</v>
      </c>
      <c r="D2209">
        <v>4</v>
      </c>
      <c r="E2209">
        <v>1</v>
      </c>
      <c r="F2209">
        <v>2</v>
      </c>
      <c r="G2209">
        <v>3.79</v>
      </c>
      <c r="H2209">
        <v>30</v>
      </c>
      <c r="I2209" t="s">
        <v>713</v>
      </c>
      <c r="K2209" t="s">
        <v>697</v>
      </c>
      <c r="L2209">
        <v>1.77</v>
      </c>
      <c r="M2209">
        <v>1</v>
      </c>
      <c r="O2209" t="s">
        <v>714</v>
      </c>
    </row>
    <row r="2210" spans="1:15" x14ac:dyDescent="0.25">
      <c r="A2210" t="s">
        <v>198</v>
      </c>
      <c r="B2210">
        <v>2022</v>
      </c>
      <c r="C2210" t="s">
        <v>6</v>
      </c>
      <c r="D2210">
        <v>4</v>
      </c>
      <c r="E2210">
        <v>1</v>
      </c>
      <c r="F2210">
        <v>2</v>
      </c>
      <c r="G2210">
        <v>3.79</v>
      </c>
      <c r="H2210">
        <v>30</v>
      </c>
      <c r="I2210" t="s">
        <v>713</v>
      </c>
      <c r="K2210" t="s">
        <v>698</v>
      </c>
      <c r="L2210">
        <v>1.77</v>
      </c>
      <c r="M2210">
        <v>2.1</v>
      </c>
      <c r="O2210" t="s">
        <v>714</v>
      </c>
    </row>
    <row r="2211" spans="1:15" x14ac:dyDescent="0.25">
      <c r="A2211" t="s">
        <v>198</v>
      </c>
      <c r="B2211">
        <v>2022</v>
      </c>
      <c r="C2211" t="s">
        <v>6</v>
      </c>
      <c r="D2211">
        <v>4</v>
      </c>
      <c r="E2211">
        <v>1</v>
      </c>
      <c r="F2211">
        <v>2</v>
      </c>
      <c r="G2211">
        <v>3.79</v>
      </c>
      <c r="H2211">
        <v>30</v>
      </c>
      <c r="I2211" t="s">
        <v>713</v>
      </c>
      <c r="K2211" t="s">
        <v>699</v>
      </c>
      <c r="L2211">
        <v>1.77</v>
      </c>
      <c r="M2211">
        <v>3</v>
      </c>
      <c r="O2211" t="s">
        <v>714</v>
      </c>
    </row>
    <row r="2212" spans="1:15" x14ac:dyDescent="0.25">
      <c r="A2212" t="s">
        <v>198</v>
      </c>
      <c r="B2212">
        <v>2022</v>
      </c>
      <c r="C2212" t="s">
        <v>6</v>
      </c>
      <c r="D2212">
        <v>4</v>
      </c>
      <c r="E2212">
        <v>1</v>
      </c>
      <c r="F2212">
        <v>2</v>
      </c>
      <c r="G2212">
        <v>3.79</v>
      </c>
      <c r="H2212">
        <v>30</v>
      </c>
      <c r="I2212" t="s">
        <v>713</v>
      </c>
      <c r="K2212" t="s">
        <v>700</v>
      </c>
      <c r="L2212">
        <v>1.77</v>
      </c>
      <c r="M2212">
        <v>1</v>
      </c>
      <c r="O2212" t="s">
        <v>714</v>
      </c>
    </row>
    <row r="2213" spans="1:15" x14ac:dyDescent="0.25">
      <c r="A2213" t="s">
        <v>198</v>
      </c>
      <c r="B2213">
        <v>2022</v>
      </c>
      <c r="C2213" t="s">
        <v>6</v>
      </c>
      <c r="D2213">
        <v>4</v>
      </c>
      <c r="E2213">
        <v>1</v>
      </c>
      <c r="F2213">
        <v>2</v>
      </c>
      <c r="G2213">
        <v>3.79</v>
      </c>
      <c r="H2213">
        <v>30</v>
      </c>
      <c r="I2213" t="s">
        <v>713</v>
      </c>
      <c r="K2213" t="s">
        <v>701</v>
      </c>
      <c r="L2213">
        <v>1.77</v>
      </c>
      <c r="M2213">
        <v>1</v>
      </c>
      <c r="O2213" t="s">
        <v>714</v>
      </c>
    </row>
    <row r="2214" spans="1:15" x14ac:dyDescent="0.25">
      <c r="A2214" t="s">
        <v>198</v>
      </c>
      <c r="B2214">
        <v>2022</v>
      </c>
      <c r="C2214" t="s">
        <v>6</v>
      </c>
      <c r="D2214">
        <v>4</v>
      </c>
      <c r="E2214">
        <v>2</v>
      </c>
      <c r="F2214">
        <v>1</v>
      </c>
      <c r="G2214">
        <v>3.06</v>
      </c>
      <c r="H2214">
        <v>30</v>
      </c>
      <c r="I2214" t="s">
        <v>713</v>
      </c>
      <c r="K2214" t="s">
        <v>695</v>
      </c>
      <c r="L2214">
        <v>1.77</v>
      </c>
      <c r="M2214">
        <v>3</v>
      </c>
      <c r="O2214" t="s">
        <v>714</v>
      </c>
    </row>
    <row r="2215" spans="1:15" x14ac:dyDescent="0.25">
      <c r="A2215" t="s">
        <v>198</v>
      </c>
      <c r="B2215">
        <v>2022</v>
      </c>
      <c r="C2215" t="s">
        <v>6</v>
      </c>
      <c r="D2215">
        <v>4</v>
      </c>
      <c r="E2215">
        <v>2</v>
      </c>
      <c r="F2215">
        <v>1</v>
      </c>
      <c r="G2215">
        <v>3.06</v>
      </c>
      <c r="H2215">
        <v>30</v>
      </c>
      <c r="I2215" t="s">
        <v>713</v>
      </c>
      <c r="K2215" t="s">
        <v>696</v>
      </c>
      <c r="L2215">
        <v>2.59</v>
      </c>
      <c r="M2215">
        <v>2.1</v>
      </c>
      <c r="O2215" t="s">
        <v>677</v>
      </c>
    </row>
    <row r="2216" spans="1:15" x14ac:dyDescent="0.25">
      <c r="A2216" t="s">
        <v>198</v>
      </c>
      <c r="B2216">
        <v>2022</v>
      </c>
      <c r="C2216" t="s">
        <v>6</v>
      </c>
      <c r="D2216">
        <v>4</v>
      </c>
      <c r="E2216">
        <v>2</v>
      </c>
      <c r="F2216">
        <v>1</v>
      </c>
      <c r="G2216">
        <v>3.06</v>
      </c>
      <c r="H2216">
        <v>30</v>
      </c>
      <c r="I2216" t="s">
        <v>713</v>
      </c>
      <c r="K2216" t="s">
        <v>697</v>
      </c>
      <c r="L2216">
        <v>2.92</v>
      </c>
      <c r="M2216">
        <v>2.1</v>
      </c>
      <c r="O2216" t="s">
        <v>677</v>
      </c>
    </row>
    <row r="2217" spans="1:15" x14ac:dyDescent="0.25">
      <c r="A2217" t="s">
        <v>198</v>
      </c>
      <c r="B2217">
        <v>2022</v>
      </c>
      <c r="C2217" t="s">
        <v>6</v>
      </c>
      <c r="D2217">
        <v>4</v>
      </c>
      <c r="E2217">
        <v>2</v>
      </c>
      <c r="F2217">
        <v>1</v>
      </c>
      <c r="G2217">
        <v>3.06</v>
      </c>
      <c r="H2217">
        <v>30</v>
      </c>
      <c r="I2217" t="s">
        <v>713</v>
      </c>
      <c r="K2217" t="s">
        <v>698</v>
      </c>
      <c r="L2217">
        <v>1.77</v>
      </c>
      <c r="M2217">
        <v>3</v>
      </c>
      <c r="O2217" t="s">
        <v>714</v>
      </c>
    </row>
    <row r="2218" spans="1:15" x14ac:dyDescent="0.25">
      <c r="A2218" t="s">
        <v>198</v>
      </c>
      <c r="B2218">
        <v>2022</v>
      </c>
      <c r="C2218" t="s">
        <v>6</v>
      </c>
      <c r="D2218">
        <v>4</v>
      </c>
      <c r="E2218">
        <v>2</v>
      </c>
      <c r="F2218">
        <v>1</v>
      </c>
      <c r="G2218">
        <v>3.06</v>
      </c>
      <c r="H2218">
        <v>30</v>
      </c>
      <c r="I2218" t="s">
        <v>713</v>
      </c>
      <c r="K2218" t="s">
        <v>699</v>
      </c>
      <c r="L2218">
        <v>2.0499999999999998</v>
      </c>
      <c r="M2218">
        <v>3</v>
      </c>
      <c r="O2218" t="s">
        <v>677</v>
      </c>
    </row>
    <row r="2219" spans="1:15" x14ac:dyDescent="0.25">
      <c r="A2219" t="s">
        <v>198</v>
      </c>
      <c r="B2219">
        <v>2022</v>
      </c>
      <c r="C2219" t="s">
        <v>6</v>
      </c>
      <c r="D2219">
        <v>4</v>
      </c>
      <c r="E2219">
        <v>2</v>
      </c>
      <c r="F2219">
        <v>1</v>
      </c>
      <c r="G2219">
        <v>3.06</v>
      </c>
      <c r="H2219">
        <v>30</v>
      </c>
      <c r="I2219" t="s">
        <v>713</v>
      </c>
      <c r="K2219" t="s">
        <v>700</v>
      </c>
      <c r="L2219">
        <v>3.76</v>
      </c>
      <c r="M2219">
        <v>1</v>
      </c>
      <c r="O2219" t="s">
        <v>677</v>
      </c>
    </row>
    <row r="2220" spans="1:15" x14ac:dyDescent="0.25">
      <c r="A2220" t="s">
        <v>198</v>
      </c>
      <c r="B2220">
        <v>2022</v>
      </c>
      <c r="C2220" t="s">
        <v>6</v>
      </c>
      <c r="D2220">
        <v>4</v>
      </c>
      <c r="E2220">
        <v>2</v>
      </c>
      <c r="F2220">
        <v>1</v>
      </c>
      <c r="G2220">
        <v>3.06</v>
      </c>
      <c r="H2220">
        <v>30</v>
      </c>
      <c r="I2220" t="s">
        <v>713</v>
      </c>
      <c r="K2220" t="s">
        <v>701</v>
      </c>
      <c r="L2220">
        <v>1.77</v>
      </c>
      <c r="M2220">
        <v>3</v>
      </c>
      <c r="O2220" t="s">
        <v>714</v>
      </c>
    </row>
    <row r="2221" spans="1:15" x14ac:dyDescent="0.25">
      <c r="A2221" t="s">
        <v>198</v>
      </c>
      <c r="B2221">
        <v>2022</v>
      </c>
      <c r="C2221" t="s">
        <v>6</v>
      </c>
      <c r="D2221">
        <v>4</v>
      </c>
      <c r="E2221">
        <v>2</v>
      </c>
      <c r="F2221">
        <v>2</v>
      </c>
      <c r="G2221">
        <v>2.5499999999999998</v>
      </c>
      <c r="H2221">
        <v>60</v>
      </c>
      <c r="I2221" t="s">
        <v>713</v>
      </c>
      <c r="K2221" t="s">
        <v>695</v>
      </c>
      <c r="L2221">
        <v>3.86</v>
      </c>
      <c r="M2221">
        <v>3</v>
      </c>
      <c r="O2221" t="s">
        <v>677</v>
      </c>
    </row>
    <row r="2222" spans="1:15" x14ac:dyDescent="0.25">
      <c r="A2222" t="s">
        <v>198</v>
      </c>
      <c r="B2222">
        <v>2022</v>
      </c>
      <c r="C2222" t="s">
        <v>6</v>
      </c>
      <c r="D2222">
        <v>4</v>
      </c>
      <c r="E2222">
        <v>2</v>
      </c>
      <c r="F2222">
        <v>2</v>
      </c>
      <c r="G2222">
        <v>2.5499999999999998</v>
      </c>
      <c r="H2222">
        <v>60</v>
      </c>
      <c r="I2222" t="s">
        <v>713</v>
      </c>
      <c r="K2222" t="s">
        <v>696</v>
      </c>
      <c r="L2222">
        <v>1.77</v>
      </c>
      <c r="M2222">
        <v>2.1</v>
      </c>
      <c r="O2222" t="s">
        <v>714</v>
      </c>
    </row>
    <row r="2223" spans="1:15" x14ac:dyDescent="0.25">
      <c r="A2223" t="s">
        <v>198</v>
      </c>
      <c r="B2223">
        <v>2022</v>
      </c>
      <c r="C2223" t="s">
        <v>6</v>
      </c>
      <c r="D2223">
        <v>4</v>
      </c>
      <c r="E2223">
        <v>2</v>
      </c>
      <c r="F2223">
        <v>2</v>
      </c>
      <c r="G2223">
        <v>2.5499999999999998</v>
      </c>
      <c r="H2223">
        <v>60</v>
      </c>
      <c r="I2223" t="s">
        <v>713</v>
      </c>
      <c r="K2223" t="s">
        <v>697</v>
      </c>
      <c r="L2223">
        <v>1.77</v>
      </c>
      <c r="M2223">
        <v>3</v>
      </c>
      <c r="O2223" t="s">
        <v>714</v>
      </c>
    </row>
    <row r="2224" spans="1:15" x14ac:dyDescent="0.25">
      <c r="A2224" t="s">
        <v>198</v>
      </c>
      <c r="B2224">
        <v>2022</v>
      </c>
      <c r="C2224" t="s">
        <v>6</v>
      </c>
      <c r="D2224">
        <v>4</v>
      </c>
      <c r="E2224">
        <v>2</v>
      </c>
      <c r="F2224">
        <v>2</v>
      </c>
      <c r="G2224">
        <v>2.5499999999999998</v>
      </c>
      <c r="H2224">
        <v>60</v>
      </c>
      <c r="I2224" t="s">
        <v>713</v>
      </c>
      <c r="K2224" t="s">
        <v>698</v>
      </c>
      <c r="L2224">
        <v>1.77</v>
      </c>
      <c r="M2224">
        <v>2.1</v>
      </c>
      <c r="O2224" t="s">
        <v>714</v>
      </c>
    </row>
    <row r="2225" spans="1:15" x14ac:dyDescent="0.25">
      <c r="A2225" t="s">
        <v>198</v>
      </c>
      <c r="B2225">
        <v>2022</v>
      </c>
      <c r="C2225" t="s">
        <v>6</v>
      </c>
      <c r="D2225">
        <v>4</v>
      </c>
      <c r="E2225">
        <v>2</v>
      </c>
      <c r="F2225">
        <v>2</v>
      </c>
      <c r="G2225">
        <v>2.5499999999999998</v>
      </c>
      <c r="H2225">
        <v>60</v>
      </c>
      <c r="I2225" t="s">
        <v>713</v>
      </c>
      <c r="K2225" t="s">
        <v>699</v>
      </c>
      <c r="L2225">
        <v>1.77</v>
      </c>
      <c r="M2225">
        <v>2.1</v>
      </c>
      <c r="O2225" t="s">
        <v>714</v>
      </c>
    </row>
    <row r="2226" spans="1:15" x14ac:dyDescent="0.25">
      <c r="A2226" t="s">
        <v>198</v>
      </c>
      <c r="B2226">
        <v>2022</v>
      </c>
      <c r="C2226" t="s">
        <v>6</v>
      </c>
      <c r="D2226">
        <v>4</v>
      </c>
      <c r="E2226">
        <v>2</v>
      </c>
      <c r="F2226">
        <v>2</v>
      </c>
      <c r="G2226">
        <v>2.5499999999999998</v>
      </c>
      <c r="H2226">
        <v>60</v>
      </c>
      <c r="I2226" t="s">
        <v>713</v>
      </c>
      <c r="K2226" t="s">
        <v>700</v>
      </c>
      <c r="L2226">
        <v>1.77</v>
      </c>
      <c r="M2226">
        <v>2.1</v>
      </c>
      <c r="O2226" t="s">
        <v>714</v>
      </c>
    </row>
    <row r="2227" spans="1:15" x14ac:dyDescent="0.25">
      <c r="A2227" t="s">
        <v>198</v>
      </c>
      <c r="B2227">
        <v>2022</v>
      </c>
      <c r="C2227" t="s">
        <v>6</v>
      </c>
      <c r="D2227">
        <v>4</v>
      </c>
      <c r="E2227">
        <v>2</v>
      </c>
      <c r="F2227">
        <v>2</v>
      </c>
      <c r="G2227">
        <v>2.5499999999999998</v>
      </c>
      <c r="H2227">
        <v>60</v>
      </c>
      <c r="I2227" t="s">
        <v>713</v>
      </c>
      <c r="K2227" t="s">
        <v>701</v>
      </c>
      <c r="L2227">
        <v>3.07</v>
      </c>
      <c r="M2227">
        <v>1</v>
      </c>
      <c r="O2227" t="s">
        <v>677</v>
      </c>
    </row>
    <row r="2228" spans="1:15" x14ac:dyDescent="0.25">
      <c r="A2228" t="s">
        <v>198</v>
      </c>
      <c r="B2228">
        <v>2022</v>
      </c>
      <c r="C2228" t="s">
        <v>6</v>
      </c>
      <c r="D2228">
        <v>4</v>
      </c>
      <c r="E2228">
        <v>3</v>
      </c>
      <c r="F2228">
        <v>1</v>
      </c>
      <c r="G2228">
        <v>3.02</v>
      </c>
      <c r="H2228">
        <v>45</v>
      </c>
      <c r="I2228" t="s">
        <v>713</v>
      </c>
      <c r="K2228" t="s">
        <v>695</v>
      </c>
      <c r="L2228">
        <v>1.77</v>
      </c>
      <c r="M2228">
        <v>1</v>
      </c>
      <c r="O2228" t="s">
        <v>714</v>
      </c>
    </row>
    <row r="2229" spans="1:15" x14ac:dyDescent="0.25">
      <c r="A2229" t="s">
        <v>198</v>
      </c>
      <c r="B2229">
        <v>2022</v>
      </c>
      <c r="C2229" t="s">
        <v>6</v>
      </c>
      <c r="D2229">
        <v>4</v>
      </c>
      <c r="E2229">
        <v>3</v>
      </c>
      <c r="F2229">
        <v>1</v>
      </c>
      <c r="G2229">
        <v>3.02</v>
      </c>
      <c r="H2229">
        <v>45</v>
      </c>
      <c r="I2229" t="s">
        <v>713</v>
      </c>
      <c r="K2229" t="s">
        <v>696</v>
      </c>
      <c r="L2229">
        <v>1.77</v>
      </c>
      <c r="M2229">
        <v>1</v>
      </c>
      <c r="O2229" t="s">
        <v>714</v>
      </c>
    </row>
    <row r="2230" spans="1:15" x14ac:dyDescent="0.25">
      <c r="A2230" t="s">
        <v>198</v>
      </c>
      <c r="B2230">
        <v>2022</v>
      </c>
      <c r="C2230" t="s">
        <v>6</v>
      </c>
      <c r="D2230">
        <v>4</v>
      </c>
      <c r="E2230">
        <v>3</v>
      </c>
      <c r="F2230">
        <v>1</v>
      </c>
      <c r="G2230">
        <v>3.02</v>
      </c>
      <c r="H2230">
        <v>45</v>
      </c>
      <c r="I2230" t="s">
        <v>713</v>
      </c>
      <c r="K2230" t="s">
        <v>697</v>
      </c>
      <c r="L2230">
        <v>2.84</v>
      </c>
      <c r="M2230">
        <v>2.1</v>
      </c>
      <c r="O2230" t="s">
        <v>677</v>
      </c>
    </row>
    <row r="2231" spans="1:15" x14ac:dyDescent="0.25">
      <c r="A2231" t="s">
        <v>198</v>
      </c>
      <c r="B2231">
        <v>2022</v>
      </c>
      <c r="C2231" t="s">
        <v>6</v>
      </c>
      <c r="D2231">
        <v>4</v>
      </c>
      <c r="E2231">
        <v>3</v>
      </c>
      <c r="F2231">
        <v>1</v>
      </c>
      <c r="G2231">
        <v>3.02</v>
      </c>
      <c r="H2231">
        <v>45</v>
      </c>
      <c r="I2231" t="s">
        <v>713</v>
      </c>
      <c r="K2231" t="s">
        <v>698</v>
      </c>
      <c r="L2231">
        <v>1.77</v>
      </c>
      <c r="M2231">
        <v>1</v>
      </c>
      <c r="O2231" t="s">
        <v>714</v>
      </c>
    </row>
    <row r="2232" spans="1:15" x14ac:dyDescent="0.25">
      <c r="A2232" t="s">
        <v>198</v>
      </c>
      <c r="B2232">
        <v>2022</v>
      </c>
      <c r="C2232" t="s">
        <v>6</v>
      </c>
      <c r="D2232">
        <v>4</v>
      </c>
      <c r="E2232">
        <v>3</v>
      </c>
      <c r="F2232">
        <v>1</v>
      </c>
      <c r="G2232">
        <v>3.02</v>
      </c>
      <c r="H2232">
        <v>45</v>
      </c>
      <c r="I2232" t="s">
        <v>713</v>
      </c>
      <c r="K2232" t="s">
        <v>699</v>
      </c>
      <c r="L2232">
        <v>2.48</v>
      </c>
      <c r="M2232">
        <v>2.1</v>
      </c>
      <c r="O2232" t="s">
        <v>677</v>
      </c>
    </row>
    <row r="2233" spans="1:15" x14ac:dyDescent="0.25">
      <c r="A2233" t="s">
        <v>198</v>
      </c>
      <c r="B2233">
        <v>2022</v>
      </c>
      <c r="C2233" t="s">
        <v>6</v>
      </c>
      <c r="D2233">
        <v>4</v>
      </c>
      <c r="E2233">
        <v>3</v>
      </c>
      <c r="F2233">
        <v>1</v>
      </c>
      <c r="G2233">
        <v>3.02</v>
      </c>
      <c r="H2233">
        <v>45</v>
      </c>
      <c r="I2233" t="s">
        <v>713</v>
      </c>
      <c r="K2233" t="s">
        <v>700</v>
      </c>
      <c r="L2233">
        <v>1.77</v>
      </c>
      <c r="M2233">
        <v>2.1</v>
      </c>
      <c r="O2233" t="s">
        <v>714</v>
      </c>
    </row>
    <row r="2234" spans="1:15" x14ac:dyDescent="0.25">
      <c r="A2234" t="s">
        <v>198</v>
      </c>
      <c r="B2234">
        <v>2022</v>
      </c>
      <c r="C2234" t="s">
        <v>6</v>
      </c>
      <c r="D2234">
        <v>4</v>
      </c>
      <c r="E2234">
        <v>3</v>
      </c>
      <c r="F2234">
        <v>1</v>
      </c>
      <c r="G2234">
        <v>3.02</v>
      </c>
      <c r="H2234">
        <v>45</v>
      </c>
      <c r="I2234" t="s">
        <v>713</v>
      </c>
      <c r="K2234" t="s">
        <v>701</v>
      </c>
      <c r="L2234">
        <v>1.77</v>
      </c>
      <c r="M2234">
        <v>1</v>
      </c>
      <c r="O2234" t="s">
        <v>714</v>
      </c>
    </row>
    <row r="2235" spans="1:15" x14ac:dyDescent="0.25">
      <c r="A2235" t="s">
        <v>198</v>
      </c>
      <c r="B2235">
        <v>2022</v>
      </c>
      <c r="C2235" t="s">
        <v>6</v>
      </c>
      <c r="D2235">
        <v>4</v>
      </c>
      <c r="E2235">
        <v>3</v>
      </c>
      <c r="F2235">
        <v>2</v>
      </c>
      <c r="G2235">
        <v>2.02</v>
      </c>
      <c r="H2235">
        <v>90</v>
      </c>
      <c r="I2235" t="s">
        <v>713</v>
      </c>
      <c r="K2235" t="s">
        <v>695</v>
      </c>
      <c r="L2235">
        <v>1.77</v>
      </c>
      <c r="M2235">
        <v>2.1</v>
      </c>
      <c r="O2235" t="s">
        <v>714</v>
      </c>
    </row>
    <row r="2236" spans="1:15" x14ac:dyDescent="0.25">
      <c r="A2236" t="s">
        <v>198</v>
      </c>
      <c r="B2236">
        <v>2022</v>
      </c>
      <c r="C2236" t="s">
        <v>6</v>
      </c>
      <c r="D2236">
        <v>4</v>
      </c>
      <c r="E2236">
        <v>3</v>
      </c>
      <c r="F2236">
        <v>2</v>
      </c>
      <c r="G2236">
        <v>2.02</v>
      </c>
      <c r="H2236">
        <v>90</v>
      </c>
      <c r="I2236" t="s">
        <v>713</v>
      </c>
      <c r="K2236" t="s">
        <v>696</v>
      </c>
      <c r="L2236">
        <v>1.77</v>
      </c>
      <c r="M2236">
        <v>1</v>
      </c>
      <c r="O2236" t="s">
        <v>714</v>
      </c>
    </row>
    <row r="2237" spans="1:15" x14ac:dyDescent="0.25">
      <c r="A2237" t="s">
        <v>198</v>
      </c>
      <c r="B2237">
        <v>2022</v>
      </c>
      <c r="C2237" t="s">
        <v>6</v>
      </c>
      <c r="D2237">
        <v>4</v>
      </c>
      <c r="E2237">
        <v>3</v>
      </c>
      <c r="F2237">
        <v>2</v>
      </c>
      <c r="G2237">
        <v>2.02</v>
      </c>
      <c r="H2237">
        <v>90</v>
      </c>
      <c r="I2237" t="s">
        <v>713</v>
      </c>
      <c r="K2237" t="s">
        <v>697</v>
      </c>
      <c r="L2237">
        <v>1.77</v>
      </c>
      <c r="M2237">
        <v>2.1</v>
      </c>
      <c r="O2237" t="s">
        <v>714</v>
      </c>
    </row>
    <row r="2238" spans="1:15" x14ac:dyDescent="0.25">
      <c r="A2238" t="s">
        <v>198</v>
      </c>
      <c r="B2238">
        <v>2022</v>
      </c>
      <c r="C2238" t="s">
        <v>6</v>
      </c>
      <c r="D2238">
        <v>4</v>
      </c>
      <c r="E2238">
        <v>3</v>
      </c>
      <c r="F2238">
        <v>2</v>
      </c>
      <c r="G2238">
        <v>2.02</v>
      </c>
      <c r="H2238">
        <v>90</v>
      </c>
      <c r="I2238" t="s">
        <v>713</v>
      </c>
      <c r="K2238" t="s">
        <v>698</v>
      </c>
      <c r="L2238">
        <v>1.77</v>
      </c>
      <c r="M2238">
        <v>3</v>
      </c>
      <c r="O2238" t="s">
        <v>714</v>
      </c>
    </row>
    <row r="2239" spans="1:15" x14ac:dyDescent="0.25">
      <c r="A2239" t="s">
        <v>198</v>
      </c>
      <c r="B2239">
        <v>2022</v>
      </c>
      <c r="C2239" t="s">
        <v>6</v>
      </c>
      <c r="D2239">
        <v>4</v>
      </c>
      <c r="E2239">
        <v>3</v>
      </c>
      <c r="F2239">
        <v>2</v>
      </c>
      <c r="G2239">
        <v>2.02</v>
      </c>
      <c r="H2239">
        <v>90</v>
      </c>
      <c r="I2239" t="s">
        <v>713</v>
      </c>
      <c r="K2239" t="s">
        <v>699</v>
      </c>
      <c r="L2239">
        <v>1.77</v>
      </c>
      <c r="M2239">
        <v>1</v>
      </c>
      <c r="O2239" t="s">
        <v>714</v>
      </c>
    </row>
    <row r="2240" spans="1:15" x14ac:dyDescent="0.25">
      <c r="A2240" t="s">
        <v>198</v>
      </c>
      <c r="B2240">
        <v>2022</v>
      </c>
      <c r="C2240" t="s">
        <v>6</v>
      </c>
      <c r="D2240">
        <v>4</v>
      </c>
      <c r="E2240">
        <v>3</v>
      </c>
      <c r="F2240">
        <v>2</v>
      </c>
      <c r="G2240">
        <v>2.02</v>
      </c>
      <c r="H2240">
        <v>90</v>
      </c>
      <c r="I2240" t="s">
        <v>713</v>
      </c>
      <c r="K2240" t="s">
        <v>700</v>
      </c>
      <c r="L2240">
        <v>1.77</v>
      </c>
      <c r="M2240">
        <v>2.1</v>
      </c>
      <c r="O2240" t="s">
        <v>714</v>
      </c>
    </row>
    <row r="2241" spans="1:15" x14ac:dyDescent="0.25">
      <c r="A2241" t="s">
        <v>198</v>
      </c>
      <c r="B2241">
        <v>2022</v>
      </c>
      <c r="C2241" t="s">
        <v>6</v>
      </c>
      <c r="D2241">
        <v>4</v>
      </c>
      <c r="E2241">
        <v>3</v>
      </c>
      <c r="F2241">
        <v>2</v>
      </c>
      <c r="G2241">
        <v>2.02</v>
      </c>
      <c r="H2241">
        <v>90</v>
      </c>
      <c r="I2241" t="s">
        <v>713</v>
      </c>
      <c r="K2241" t="s">
        <v>701</v>
      </c>
      <c r="L2241">
        <v>3.97</v>
      </c>
      <c r="M2241">
        <v>3</v>
      </c>
      <c r="O2241" t="s">
        <v>677</v>
      </c>
    </row>
    <row r="2242" spans="1:15" x14ac:dyDescent="0.25">
      <c r="A2242" t="s">
        <v>198</v>
      </c>
      <c r="B2242">
        <v>2022</v>
      </c>
      <c r="C2242" t="s">
        <v>6</v>
      </c>
      <c r="D2242">
        <v>4</v>
      </c>
      <c r="E2242">
        <v>4</v>
      </c>
      <c r="F2242">
        <v>1</v>
      </c>
      <c r="G2242">
        <v>2.2200000000000002</v>
      </c>
      <c r="H2242">
        <v>60</v>
      </c>
      <c r="I2242" t="s">
        <v>713</v>
      </c>
      <c r="K2242" t="s">
        <v>695</v>
      </c>
      <c r="L2242">
        <v>1.77</v>
      </c>
      <c r="M2242">
        <v>2.1</v>
      </c>
      <c r="O2242" t="s">
        <v>714</v>
      </c>
    </row>
    <row r="2243" spans="1:15" x14ac:dyDescent="0.25">
      <c r="A2243" t="s">
        <v>198</v>
      </c>
      <c r="B2243">
        <v>2022</v>
      </c>
      <c r="C2243" t="s">
        <v>6</v>
      </c>
      <c r="D2243">
        <v>4</v>
      </c>
      <c r="E2243">
        <v>4</v>
      </c>
      <c r="F2243">
        <v>1</v>
      </c>
      <c r="G2243">
        <v>2.2200000000000002</v>
      </c>
      <c r="H2243">
        <v>60</v>
      </c>
      <c r="I2243" t="s">
        <v>713</v>
      </c>
      <c r="K2243" t="s">
        <v>696</v>
      </c>
      <c r="L2243">
        <v>1.77</v>
      </c>
      <c r="M2243">
        <v>3</v>
      </c>
      <c r="O2243" t="s">
        <v>714</v>
      </c>
    </row>
    <row r="2244" spans="1:15" x14ac:dyDescent="0.25">
      <c r="A2244" t="s">
        <v>198</v>
      </c>
      <c r="B2244">
        <v>2022</v>
      </c>
      <c r="C2244" t="s">
        <v>6</v>
      </c>
      <c r="D2244">
        <v>4</v>
      </c>
      <c r="E2244">
        <v>4</v>
      </c>
      <c r="F2244">
        <v>1</v>
      </c>
      <c r="G2244">
        <v>2.2200000000000002</v>
      </c>
      <c r="H2244">
        <v>60</v>
      </c>
      <c r="I2244" t="s">
        <v>713</v>
      </c>
      <c r="K2244" t="s">
        <v>697</v>
      </c>
      <c r="L2244">
        <v>1.77</v>
      </c>
      <c r="M2244">
        <v>2.1</v>
      </c>
      <c r="O2244" t="s">
        <v>714</v>
      </c>
    </row>
    <row r="2245" spans="1:15" x14ac:dyDescent="0.25">
      <c r="A2245" t="s">
        <v>198</v>
      </c>
      <c r="B2245">
        <v>2022</v>
      </c>
      <c r="C2245" t="s">
        <v>6</v>
      </c>
      <c r="D2245">
        <v>4</v>
      </c>
      <c r="E2245">
        <v>4</v>
      </c>
      <c r="F2245">
        <v>1</v>
      </c>
      <c r="G2245">
        <v>2.2200000000000002</v>
      </c>
      <c r="H2245">
        <v>60</v>
      </c>
      <c r="I2245" t="s">
        <v>713</v>
      </c>
      <c r="K2245" t="s">
        <v>698</v>
      </c>
      <c r="L2245">
        <v>1.77</v>
      </c>
      <c r="M2245">
        <v>1</v>
      </c>
      <c r="O2245" t="s">
        <v>714</v>
      </c>
    </row>
    <row r="2246" spans="1:15" x14ac:dyDescent="0.25">
      <c r="A2246" t="s">
        <v>198</v>
      </c>
      <c r="B2246">
        <v>2022</v>
      </c>
      <c r="C2246" t="s">
        <v>6</v>
      </c>
      <c r="D2246">
        <v>4</v>
      </c>
      <c r="E2246">
        <v>4</v>
      </c>
      <c r="F2246">
        <v>1</v>
      </c>
      <c r="G2246">
        <v>2.2200000000000002</v>
      </c>
      <c r="H2246">
        <v>60</v>
      </c>
      <c r="I2246" t="s">
        <v>713</v>
      </c>
      <c r="K2246" t="s">
        <v>699</v>
      </c>
      <c r="L2246">
        <v>1.77</v>
      </c>
      <c r="M2246">
        <v>1</v>
      </c>
      <c r="O2246" t="s">
        <v>714</v>
      </c>
    </row>
    <row r="2247" spans="1:15" x14ac:dyDescent="0.25">
      <c r="A2247" t="s">
        <v>198</v>
      </c>
      <c r="B2247">
        <v>2022</v>
      </c>
      <c r="C2247" t="s">
        <v>6</v>
      </c>
      <c r="D2247">
        <v>4</v>
      </c>
      <c r="E2247">
        <v>4</v>
      </c>
      <c r="F2247">
        <v>1</v>
      </c>
      <c r="G2247">
        <v>2.2200000000000002</v>
      </c>
      <c r="H2247">
        <v>60</v>
      </c>
      <c r="I2247" t="s">
        <v>713</v>
      </c>
      <c r="K2247" t="s">
        <v>700</v>
      </c>
      <c r="L2247">
        <v>1.77</v>
      </c>
      <c r="M2247">
        <v>3</v>
      </c>
      <c r="O2247" t="s">
        <v>714</v>
      </c>
    </row>
    <row r="2248" spans="1:15" x14ac:dyDescent="0.25">
      <c r="A2248" t="s">
        <v>198</v>
      </c>
      <c r="B2248">
        <v>2022</v>
      </c>
      <c r="C2248" t="s">
        <v>6</v>
      </c>
      <c r="D2248">
        <v>4</v>
      </c>
      <c r="E2248">
        <v>4</v>
      </c>
      <c r="F2248">
        <v>1</v>
      </c>
      <c r="G2248">
        <v>2.2200000000000002</v>
      </c>
      <c r="H2248">
        <v>60</v>
      </c>
      <c r="I2248" t="s">
        <v>713</v>
      </c>
      <c r="K2248" t="s">
        <v>701</v>
      </c>
      <c r="L2248">
        <v>1.77</v>
      </c>
      <c r="M2248">
        <v>3</v>
      </c>
      <c r="O2248" t="s">
        <v>714</v>
      </c>
    </row>
    <row r="2249" spans="1:15" x14ac:dyDescent="0.25">
      <c r="A2249" t="s">
        <v>198</v>
      </c>
      <c r="B2249">
        <v>2022</v>
      </c>
      <c r="C2249" t="s">
        <v>6</v>
      </c>
      <c r="D2249">
        <v>4</v>
      </c>
      <c r="E2249">
        <v>4</v>
      </c>
      <c r="F2249">
        <v>2</v>
      </c>
      <c r="G2249">
        <v>2.5099999999999998</v>
      </c>
      <c r="H2249">
        <v>120</v>
      </c>
      <c r="I2249" t="s">
        <v>713</v>
      </c>
      <c r="K2249" t="s">
        <v>695</v>
      </c>
      <c r="L2249">
        <v>1.77</v>
      </c>
      <c r="M2249">
        <v>3</v>
      </c>
      <c r="O2249" t="s">
        <v>714</v>
      </c>
    </row>
    <row r="2250" spans="1:15" x14ac:dyDescent="0.25">
      <c r="A2250" t="s">
        <v>198</v>
      </c>
      <c r="B2250">
        <v>2022</v>
      </c>
      <c r="C2250" t="s">
        <v>6</v>
      </c>
      <c r="D2250">
        <v>4</v>
      </c>
      <c r="E2250">
        <v>4</v>
      </c>
      <c r="F2250">
        <v>2</v>
      </c>
      <c r="G2250">
        <v>2.5099999999999998</v>
      </c>
      <c r="H2250">
        <v>120</v>
      </c>
      <c r="I2250" t="s">
        <v>713</v>
      </c>
      <c r="K2250" t="s">
        <v>696</v>
      </c>
      <c r="L2250">
        <v>1.77</v>
      </c>
      <c r="M2250">
        <v>1</v>
      </c>
      <c r="O2250" t="s">
        <v>714</v>
      </c>
    </row>
    <row r="2251" spans="1:15" x14ac:dyDescent="0.25">
      <c r="A2251" t="s">
        <v>198</v>
      </c>
      <c r="B2251">
        <v>2022</v>
      </c>
      <c r="C2251" t="s">
        <v>6</v>
      </c>
      <c r="D2251">
        <v>4</v>
      </c>
      <c r="E2251">
        <v>4</v>
      </c>
      <c r="F2251">
        <v>2</v>
      </c>
      <c r="G2251">
        <v>2.5099999999999998</v>
      </c>
      <c r="H2251">
        <v>120</v>
      </c>
      <c r="I2251" t="s">
        <v>713</v>
      </c>
      <c r="K2251" t="s">
        <v>697</v>
      </c>
      <c r="L2251">
        <v>3.14</v>
      </c>
      <c r="M2251">
        <v>3</v>
      </c>
      <c r="O2251" t="s">
        <v>677</v>
      </c>
    </row>
    <row r="2252" spans="1:15" x14ac:dyDescent="0.25">
      <c r="A2252" t="s">
        <v>198</v>
      </c>
      <c r="B2252">
        <v>2022</v>
      </c>
      <c r="C2252" t="s">
        <v>6</v>
      </c>
      <c r="D2252">
        <v>4</v>
      </c>
      <c r="E2252">
        <v>4</v>
      </c>
      <c r="F2252">
        <v>2</v>
      </c>
      <c r="G2252">
        <v>2.5099999999999998</v>
      </c>
      <c r="H2252">
        <v>120</v>
      </c>
      <c r="I2252" t="s">
        <v>713</v>
      </c>
      <c r="K2252" t="s">
        <v>698</v>
      </c>
      <c r="L2252">
        <v>1.77</v>
      </c>
      <c r="M2252">
        <v>3</v>
      </c>
      <c r="O2252" t="s">
        <v>714</v>
      </c>
    </row>
    <row r="2253" spans="1:15" x14ac:dyDescent="0.25">
      <c r="A2253" t="s">
        <v>198</v>
      </c>
      <c r="B2253">
        <v>2022</v>
      </c>
      <c r="C2253" t="s">
        <v>6</v>
      </c>
      <c r="D2253">
        <v>4</v>
      </c>
      <c r="E2253">
        <v>4</v>
      </c>
      <c r="F2253">
        <v>2</v>
      </c>
      <c r="G2253">
        <v>2.5099999999999998</v>
      </c>
      <c r="H2253">
        <v>120</v>
      </c>
      <c r="I2253" t="s">
        <v>713</v>
      </c>
      <c r="K2253" t="s">
        <v>699</v>
      </c>
      <c r="L2253">
        <v>1.77</v>
      </c>
      <c r="M2253">
        <v>1</v>
      </c>
      <c r="O2253" t="s">
        <v>714</v>
      </c>
    </row>
    <row r="2254" spans="1:15" x14ac:dyDescent="0.25">
      <c r="A2254" t="s">
        <v>198</v>
      </c>
      <c r="B2254">
        <v>2022</v>
      </c>
      <c r="C2254" t="s">
        <v>6</v>
      </c>
      <c r="D2254">
        <v>4</v>
      </c>
      <c r="E2254">
        <v>4</v>
      </c>
      <c r="F2254">
        <v>2</v>
      </c>
      <c r="G2254">
        <v>2.5099999999999998</v>
      </c>
      <c r="H2254">
        <v>120</v>
      </c>
      <c r="I2254" t="s">
        <v>713</v>
      </c>
      <c r="K2254" t="s">
        <v>700</v>
      </c>
      <c r="L2254">
        <v>3.4</v>
      </c>
      <c r="M2254">
        <v>1</v>
      </c>
      <c r="O2254" t="s">
        <v>677</v>
      </c>
    </row>
    <row r="2255" spans="1:15" x14ac:dyDescent="0.25">
      <c r="A2255" t="s">
        <v>198</v>
      </c>
      <c r="B2255">
        <v>2022</v>
      </c>
      <c r="C2255" t="s">
        <v>6</v>
      </c>
      <c r="D2255">
        <v>4</v>
      </c>
      <c r="E2255">
        <v>4</v>
      </c>
      <c r="F2255">
        <v>2</v>
      </c>
      <c r="G2255">
        <v>2.5099999999999998</v>
      </c>
      <c r="H2255">
        <v>120</v>
      </c>
      <c r="I2255" t="s">
        <v>713</v>
      </c>
      <c r="K2255" t="s">
        <v>701</v>
      </c>
      <c r="L2255">
        <v>1.77</v>
      </c>
      <c r="M2255">
        <v>3</v>
      </c>
      <c r="O2255" t="s">
        <v>714</v>
      </c>
    </row>
    <row r="2256" spans="1:15" x14ac:dyDescent="0.25">
      <c r="A2256" t="s">
        <v>211</v>
      </c>
      <c r="B2256">
        <v>2022</v>
      </c>
      <c r="C2256" t="s">
        <v>21</v>
      </c>
      <c r="D2256">
        <v>5</v>
      </c>
      <c r="E2256">
        <v>1</v>
      </c>
      <c r="F2256">
        <v>1</v>
      </c>
      <c r="G2256">
        <v>3.53</v>
      </c>
      <c r="H2256">
        <v>15</v>
      </c>
      <c r="I2256" t="s">
        <v>675</v>
      </c>
      <c r="K2256" t="s">
        <v>715</v>
      </c>
      <c r="L2256">
        <v>3.02</v>
      </c>
      <c r="M2256">
        <v>1</v>
      </c>
      <c r="O2256" t="s">
        <v>677</v>
      </c>
    </row>
    <row r="2257" spans="1:15" x14ac:dyDescent="0.25">
      <c r="A2257" t="s">
        <v>211</v>
      </c>
      <c r="B2257">
        <v>2022</v>
      </c>
      <c r="C2257" t="s">
        <v>21</v>
      </c>
      <c r="D2257">
        <v>5</v>
      </c>
      <c r="E2257">
        <v>1</v>
      </c>
      <c r="F2257">
        <v>1</v>
      </c>
      <c r="G2257">
        <v>3.53</v>
      </c>
      <c r="H2257">
        <v>15</v>
      </c>
      <c r="I2257" t="s">
        <v>675</v>
      </c>
      <c r="K2257" t="s">
        <v>716</v>
      </c>
      <c r="L2257">
        <v>3.54</v>
      </c>
      <c r="M2257">
        <v>2.1</v>
      </c>
      <c r="O2257" t="s">
        <v>677</v>
      </c>
    </row>
    <row r="2258" spans="1:15" x14ac:dyDescent="0.25">
      <c r="A2258" t="s">
        <v>211</v>
      </c>
      <c r="B2258">
        <v>2022</v>
      </c>
      <c r="C2258" t="s">
        <v>21</v>
      </c>
      <c r="D2258">
        <v>5</v>
      </c>
      <c r="E2258">
        <v>1</v>
      </c>
      <c r="F2258">
        <v>1</v>
      </c>
      <c r="G2258">
        <v>3.53</v>
      </c>
      <c r="H2258">
        <v>15</v>
      </c>
      <c r="I2258" t="s">
        <v>675</v>
      </c>
      <c r="K2258" t="s">
        <v>717</v>
      </c>
      <c r="L2258">
        <v>2.87</v>
      </c>
      <c r="M2258">
        <v>1</v>
      </c>
      <c r="O2258" t="s">
        <v>677</v>
      </c>
    </row>
    <row r="2259" spans="1:15" x14ac:dyDescent="0.25">
      <c r="A2259" t="s">
        <v>211</v>
      </c>
      <c r="B2259">
        <v>2022</v>
      </c>
      <c r="C2259" t="s">
        <v>21</v>
      </c>
      <c r="D2259">
        <v>5</v>
      </c>
      <c r="E2259">
        <v>1</v>
      </c>
      <c r="F2259">
        <v>1</v>
      </c>
      <c r="G2259">
        <v>3.53</v>
      </c>
      <c r="H2259">
        <v>15</v>
      </c>
      <c r="I2259" t="s">
        <v>675</v>
      </c>
      <c r="K2259" t="s">
        <v>718</v>
      </c>
      <c r="L2259">
        <v>3.77</v>
      </c>
      <c r="M2259">
        <v>3</v>
      </c>
      <c r="O2259" t="s">
        <v>677</v>
      </c>
    </row>
    <row r="2260" spans="1:15" x14ac:dyDescent="0.25">
      <c r="A2260" t="s">
        <v>211</v>
      </c>
      <c r="B2260">
        <v>2022</v>
      </c>
      <c r="C2260" t="s">
        <v>21</v>
      </c>
      <c r="D2260">
        <v>5</v>
      </c>
      <c r="E2260">
        <v>1</v>
      </c>
      <c r="F2260">
        <v>2</v>
      </c>
      <c r="G2260">
        <v>2.4500000000000002</v>
      </c>
      <c r="H2260">
        <v>30</v>
      </c>
      <c r="I2260" t="s">
        <v>675</v>
      </c>
      <c r="K2260" t="s">
        <v>715</v>
      </c>
      <c r="L2260">
        <v>2.15</v>
      </c>
      <c r="M2260">
        <v>2.1</v>
      </c>
      <c r="O2260" t="s">
        <v>677</v>
      </c>
    </row>
    <row r="2261" spans="1:15" x14ac:dyDescent="0.25">
      <c r="A2261" t="s">
        <v>211</v>
      </c>
      <c r="B2261">
        <v>2022</v>
      </c>
      <c r="C2261" t="s">
        <v>21</v>
      </c>
      <c r="D2261">
        <v>5</v>
      </c>
      <c r="E2261">
        <v>1</v>
      </c>
      <c r="F2261">
        <v>2</v>
      </c>
      <c r="G2261">
        <v>2.4500000000000002</v>
      </c>
      <c r="H2261">
        <v>30</v>
      </c>
      <c r="I2261" t="s">
        <v>675</v>
      </c>
      <c r="K2261" t="s">
        <v>716</v>
      </c>
      <c r="L2261">
        <v>3.01</v>
      </c>
      <c r="M2261">
        <v>2.1</v>
      </c>
      <c r="O2261" t="s">
        <v>677</v>
      </c>
    </row>
    <row r="2262" spans="1:15" x14ac:dyDescent="0.25">
      <c r="A2262" t="s">
        <v>211</v>
      </c>
      <c r="B2262">
        <v>2022</v>
      </c>
      <c r="C2262" t="s">
        <v>21</v>
      </c>
      <c r="D2262">
        <v>5</v>
      </c>
      <c r="E2262">
        <v>1</v>
      </c>
      <c r="F2262">
        <v>2</v>
      </c>
      <c r="G2262">
        <v>2.4500000000000002</v>
      </c>
      <c r="H2262">
        <v>30</v>
      </c>
      <c r="I2262" t="s">
        <v>675</v>
      </c>
      <c r="K2262" t="s">
        <v>717</v>
      </c>
      <c r="L2262">
        <v>2.48</v>
      </c>
      <c r="M2262">
        <v>3</v>
      </c>
      <c r="O2262" t="s">
        <v>677</v>
      </c>
    </row>
    <row r="2263" spans="1:15" x14ac:dyDescent="0.25">
      <c r="A2263" t="s">
        <v>211</v>
      </c>
      <c r="B2263">
        <v>2022</v>
      </c>
      <c r="C2263" t="s">
        <v>21</v>
      </c>
      <c r="D2263">
        <v>5</v>
      </c>
      <c r="E2263">
        <v>1</v>
      </c>
      <c r="F2263">
        <v>2</v>
      </c>
      <c r="G2263">
        <v>2.4500000000000002</v>
      </c>
      <c r="H2263">
        <v>30</v>
      </c>
      <c r="I2263" t="s">
        <v>675</v>
      </c>
      <c r="K2263" t="s">
        <v>718</v>
      </c>
      <c r="L2263">
        <v>2.09</v>
      </c>
      <c r="M2263">
        <v>2.1</v>
      </c>
      <c r="O2263" t="s">
        <v>677</v>
      </c>
    </row>
    <row r="2264" spans="1:15" x14ac:dyDescent="0.25">
      <c r="A2264" t="s">
        <v>211</v>
      </c>
      <c r="B2264">
        <v>2022</v>
      </c>
      <c r="C2264" t="s">
        <v>21</v>
      </c>
      <c r="D2264">
        <v>5</v>
      </c>
      <c r="E2264">
        <v>2</v>
      </c>
      <c r="F2264">
        <v>1</v>
      </c>
      <c r="G2264">
        <v>3.87</v>
      </c>
      <c r="H2264">
        <v>30</v>
      </c>
      <c r="I2264" t="s">
        <v>675</v>
      </c>
      <c r="K2264" t="s">
        <v>715</v>
      </c>
      <c r="L2264">
        <v>3.99</v>
      </c>
      <c r="M2264">
        <v>1</v>
      </c>
      <c r="O2264" t="s">
        <v>677</v>
      </c>
    </row>
    <row r="2265" spans="1:15" x14ac:dyDescent="0.25">
      <c r="A2265" t="s">
        <v>211</v>
      </c>
      <c r="B2265">
        <v>2022</v>
      </c>
      <c r="C2265" t="s">
        <v>21</v>
      </c>
      <c r="D2265">
        <v>5</v>
      </c>
      <c r="E2265">
        <v>2</v>
      </c>
      <c r="F2265">
        <v>1</v>
      </c>
      <c r="G2265">
        <v>3.87</v>
      </c>
      <c r="H2265">
        <v>30</v>
      </c>
      <c r="I2265" t="s">
        <v>675</v>
      </c>
      <c r="K2265" t="s">
        <v>716</v>
      </c>
      <c r="L2265">
        <v>2.61</v>
      </c>
      <c r="M2265">
        <v>3</v>
      </c>
      <c r="O2265" t="s">
        <v>677</v>
      </c>
    </row>
    <row r="2266" spans="1:15" x14ac:dyDescent="0.25">
      <c r="A2266" t="s">
        <v>211</v>
      </c>
      <c r="B2266">
        <v>2022</v>
      </c>
      <c r="C2266" t="s">
        <v>21</v>
      </c>
      <c r="D2266">
        <v>5</v>
      </c>
      <c r="E2266">
        <v>2</v>
      </c>
      <c r="F2266">
        <v>1</v>
      </c>
      <c r="G2266">
        <v>3.87</v>
      </c>
      <c r="H2266">
        <v>30</v>
      </c>
      <c r="I2266" t="s">
        <v>675</v>
      </c>
      <c r="K2266" t="s">
        <v>717</v>
      </c>
      <c r="L2266">
        <v>2.92</v>
      </c>
      <c r="M2266">
        <v>2.1</v>
      </c>
      <c r="O2266" t="s">
        <v>677</v>
      </c>
    </row>
    <row r="2267" spans="1:15" x14ac:dyDescent="0.25">
      <c r="A2267" t="s">
        <v>211</v>
      </c>
      <c r="B2267">
        <v>2022</v>
      </c>
      <c r="C2267" t="s">
        <v>21</v>
      </c>
      <c r="D2267">
        <v>5</v>
      </c>
      <c r="E2267">
        <v>2</v>
      </c>
      <c r="F2267">
        <v>1</v>
      </c>
      <c r="G2267">
        <v>3.87</v>
      </c>
      <c r="H2267">
        <v>30</v>
      </c>
      <c r="I2267" t="s">
        <v>675</v>
      </c>
      <c r="K2267" t="s">
        <v>718</v>
      </c>
      <c r="L2267">
        <v>3.16</v>
      </c>
      <c r="M2267">
        <v>2.1</v>
      </c>
      <c r="O2267" t="s">
        <v>677</v>
      </c>
    </row>
    <row r="2268" spans="1:15" x14ac:dyDescent="0.25">
      <c r="A2268" t="s">
        <v>211</v>
      </c>
      <c r="B2268">
        <v>2022</v>
      </c>
      <c r="C2268" t="s">
        <v>21</v>
      </c>
      <c r="D2268">
        <v>5</v>
      </c>
      <c r="E2268">
        <v>2</v>
      </c>
      <c r="F2268">
        <v>2</v>
      </c>
      <c r="G2268">
        <v>3.56</v>
      </c>
      <c r="H2268">
        <v>60</v>
      </c>
      <c r="I2268" t="s">
        <v>675</v>
      </c>
      <c r="K2268" t="s">
        <v>715</v>
      </c>
      <c r="L2268">
        <v>3.1</v>
      </c>
      <c r="M2268">
        <v>1</v>
      </c>
      <c r="O2268" t="s">
        <v>677</v>
      </c>
    </row>
    <row r="2269" spans="1:15" x14ac:dyDescent="0.25">
      <c r="A2269" t="s">
        <v>211</v>
      </c>
      <c r="B2269">
        <v>2022</v>
      </c>
      <c r="C2269" t="s">
        <v>21</v>
      </c>
      <c r="D2269">
        <v>5</v>
      </c>
      <c r="E2269">
        <v>2</v>
      </c>
      <c r="F2269">
        <v>2</v>
      </c>
      <c r="G2269">
        <v>3.56</v>
      </c>
      <c r="H2269">
        <v>60</v>
      </c>
      <c r="I2269" t="s">
        <v>675</v>
      </c>
      <c r="K2269" t="s">
        <v>716</v>
      </c>
      <c r="L2269">
        <v>2.4700000000000002</v>
      </c>
      <c r="M2269">
        <v>3</v>
      </c>
      <c r="O2269" t="s">
        <v>677</v>
      </c>
    </row>
    <row r="2270" spans="1:15" x14ac:dyDescent="0.25">
      <c r="A2270" t="s">
        <v>211</v>
      </c>
      <c r="B2270">
        <v>2022</v>
      </c>
      <c r="C2270" t="s">
        <v>21</v>
      </c>
      <c r="D2270">
        <v>5</v>
      </c>
      <c r="E2270">
        <v>2</v>
      </c>
      <c r="F2270">
        <v>2</v>
      </c>
      <c r="G2270">
        <v>3.56</v>
      </c>
      <c r="H2270">
        <v>60</v>
      </c>
      <c r="I2270" t="s">
        <v>675</v>
      </c>
      <c r="K2270" t="s">
        <v>717</v>
      </c>
      <c r="L2270">
        <v>2.78</v>
      </c>
      <c r="M2270">
        <v>3</v>
      </c>
      <c r="O2270" t="s">
        <v>677</v>
      </c>
    </row>
    <row r="2271" spans="1:15" x14ac:dyDescent="0.25">
      <c r="A2271" t="s">
        <v>211</v>
      </c>
      <c r="B2271">
        <v>2022</v>
      </c>
      <c r="C2271" t="s">
        <v>21</v>
      </c>
      <c r="D2271">
        <v>5</v>
      </c>
      <c r="E2271">
        <v>2</v>
      </c>
      <c r="F2271">
        <v>2</v>
      </c>
      <c r="G2271">
        <v>3.56</v>
      </c>
      <c r="H2271">
        <v>60</v>
      </c>
      <c r="I2271" t="s">
        <v>675</v>
      </c>
      <c r="K2271" t="s">
        <v>718</v>
      </c>
      <c r="L2271">
        <v>2.83</v>
      </c>
      <c r="M2271">
        <v>3</v>
      </c>
      <c r="O2271" t="s">
        <v>677</v>
      </c>
    </row>
    <row r="2272" spans="1:15" x14ac:dyDescent="0.25">
      <c r="A2272" t="s">
        <v>211</v>
      </c>
      <c r="B2272">
        <v>2022</v>
      </c>
      <c r="C2272" t="s">
        <v>21</v>
      </c>
      <c r="D2272">
        <v>5</v>
      </c>
      <c r="E2272">
        <v>3</v>
      </c>
      <c r="F2272">
        <v>1</v>
      </c>
      <c r="G2272">
        <v>2.23</v>
      </c>
      <c r="H2272">
        <v>45</v>
      </c>
      <c r="I2272" t="s">
        <v>675</v>
      </c>
      <c r="K2272" t="s">
        <v>715</v>
      </c>
      <c r="L2272">
        <v>2.0699999999999998</v>
      </c>
      <c r="M2272">
        <v>3</v>
      </c>
      <c r="O2272" t="s">
        <v>677</v>
      </c>
    </row>
    <row r="2273" spans="1:15" x14ac:dyDescent="0.25">
      <c r="A2273" t="s">
        <v>211</v>
      </c>
      <c r="B2273">
        <v>2022</v>
      </c>
      <c r="C2273" t="s">
        <v>21</v>
      </c>
      <c r="D2273">
        <v>5</v>
      </c>
      <c r="E2273">
        <v>3</v>
      </c>
      <c r="F2273">
        <v>1</v>
      </c>
      <c r="G2273">
        <v>2.23</v>
      </c>
      <c r="H2273">
        <v>45</v>
      </c>
      <c r="I2273" t="s">
        <v>675</v>
      </c>
      <c r="K2273" t="s">
        <v>716</v>
      </c>
      <c r="L2273">
        <v>3.92</v>
      </c>
      <c r="M2273">
        <v>1</v>
      </c>
      <c r="O2273" t="s">
        <v>677</v>
      </c>
    </row>
    <row r="2274" spans="1:15" x14ac:dyDescent="0.25">
      <c r="A2274" t="s">
        <v>211</v>
      </c>
      <c r="B2274">
        <v>2022</v>
      </c>
      <c r="C2274" t="s">
        <v>21</v>
      </c>
      <c r="D2274">
        <v>5</v>
      </c>
      <c r="E2274">
        <v>3</v>
      </c>
      <c r="F2274">
        <v>1</v>
      </c>
      <c r="G2274">
        <v>2.23</v>
      </c>
      <c r="H2274">
        <v>45</v>
      </c>
      <c r="I2274" t="s">
        <v>675</v>
      </c>
      <c r="K2274" t="s">
        <v>717</v>
      </c>
      <c r="L2274">
        <v>2.65</v>
      </c>
      <c r="M2274">
        <v>1</v>
      </c>
      <c r="O2274" t="s">
        <v>677</v>
      </c>
    </row>
    <row r="2275" spans="1:15" x14ac:dyDescent="0.25">
      <c r="A2275" t="s">
        <v>211</v>
      </c>
      <c r="B2275">
        <v>2022</v>
      </c>
      <c r="C2275" t="s">
        <v>21</v>
      </c>
      <c r="D2275">
        <v>5</v>
      </c>
      <c r="E2275">
        <v>3</v>
      </c>
      <c r="F2275">
        <v>1</v>
      </c>
      <c r="G2275">
        <v>2.23</v>
      </c>
      <c r="H2275">
        <v>45</v>
      </c>
      <c r="I2275" t="s">
        <v>675</v>
      </c>
      <c r="K2275" t="s">
        <v>718</v>
      </c>
      <c r="L2275">
        <v>2.12</v>
      </c>
      <c r="M2275">
        <v>1</v>
      </c>
      <c r="O2275" t="s">
        <v>677</v>
      </c>
    </row>
    <row r="2276" spans="1:15" x14ac:dyDescent="0.25">
      <c r="A2276" t="s">
        <v>211</v>
      </c>
      <c r="B2276">
        <v>2022</v>
      </c>
      <c r="C2276" t="s">
        <v>21</v>
      </c>
      <c r="D2276">
        <v>5</v>
      </c>
      <c r="E2276">
        <v>3</v>
      </c>
      <c r="F2276">
        <v>2</v>
      </c>
      <c r="G2276">
        <v>2.88</v>
      </c>
      <c r="H2276">
        <v>90</v>
      </c>
      <c r="I2276" t="s">
        <v>675</v>
      </c>
      <c r="K2276" t="s">
        <v>715</v>
      </c>
      <c r="L2276">
        <v>3.65</v>
      </c>
      <c r="M2276">
        <v>2.1</v>
      </c>
      <c r="O2276" t="s">
        <v>677</v>
      </c>
    </row>
    <row r="2277" spans="1:15" x14ac:dyDescent="0.25">
      <c r="A2277" t="s">
        <v>211</v>
      </c>
      <c r="B2277">
        <v>2022</v>
      </c>
      <c r="C2277" t="s">
        <v>21</v>
      </c>
      <c r="D2277">
        <v>5</v>
      </c>
      <c r="E2277">
        <v>3</v>
      </c>
      <c r="F2277">
        <v>2</v>
      </c>
      <c r="G2277">
        <v>2.88</v>
      </c>
      <c r="H2277">
        <v>90</v>
      </c>
      <c r="I2277" t="s">
        <v>675</v>
      </c>
      <c r="K2277" t="s">
        <v>716</v>
      </c>
      <c r="L2277">
        <v>3.1</v>
      </c>
      <c r="M2277">
        <v>1</v>
      </c>
      <c r="O2277" t="s">
        <v>677</v>
      </c>
    </row>
    <row r="2278" spans="1:15" x14ac:dyDescent="0.25">
      <c r="A2278" t="s">
        <v>211</v>
      </c>
      <c r="B2278">
        <v>2022</v>
      </c>
      <c r="C2278" t="s">
        <v>21</v>
      </c>
      <c r="D2278">
        <v>5</v>
      </c>
      <c r="E2278">
        <v>3</v>
      </c>
      <c r="F2278">
        <v>2</v>
      </c>
      <c r="G2278">
        <v>2.88</v>
      </c>
      <c r="H2278">
        <v>90</v>
      </c>
      <c r="I2278" t="s">
        <v>675</v>
      </c>
      <c r="K2278" t="s">
        <v>717</v>
      </c>
      <c r="L2278">
        <v>2.66</v>
      </c>
      <c r="M2278">
        <v>2.1</v>
      </c>
      <c r="O2278" t="s">
        <v>677</v>
      </c>
    </row>
    <row r="2279" spans="1:15" x14ac:dyDescent="0.25">
      <c r="A2279" t="s">
        <v>211</v>
      </c>
      <c r="B2279">
        <v>2022</v>
      </c>
      <c r="C2279" t="s">
        <v>21</v>
      </c>
      <c r="D2279">
        <v>5</v>
      </c>
      <c r="E2279">
        <v>3</v>
      </c>
      <c r="F2279">
        <v>2</v>
      </c>
      <c r="G2279">
        <v>2.88</v>
      </c>
      <c r="H2279">
        <v>90</v>
      </c>
      <c r="I2279" t="s">
        <v>675</v>
      </c>
      <c r="K2279" t="s">
        <v>718</v>
      </c>
      <c r="L2279">
        <v>3.1</v>
      </c>
      <c r="M2279">
        <v>3</v>
      </c>
      <c r="O2279" t="s">
        <v>677</v>
      </c>
    </row>
    <row r="2280" spans="1:15" x14ac:dyDescent="0.25">
      <c r="A2280" t="s">
        <v>211</v>
      </c>
      <c r="B2280">
        <v>2022</v>
      </c>
      <c r="C2280" t="s">
        <v>21</v>
      </c>
      <c r="D2280">
        <v>5</v>
      </c>
      <c r="E2280">
        <v>4</v>
      </c>
      <c r="F2280">
        <v>1</v>
      </c>
      <c r="G2280">
        <v>3.79</v>
      </c>
      <c r="H2280">
        <v>60</v>
      </c>
      <c r="I2280" t="s">
        <v>675</v>
      </c>
      <c r="K2280" t="s">
        <v>715</v>
      </c>
      <c r="L2280">
        <v>3.74</v>
      </c>
      <c r="M2280">
        <v>3</v>
      </c>
      <c r="O2280" t="s">
        <v>677</v>
      </c>
    </row>
    <row r="2281" spans="1:15" x14ac:dyDescent="0.25">
      <c r="A2281" t="s">
        <v>211</v>
      </c>
      <c r="B2281">
        <v>2022</v>
      </c>
      <c r="C2281" t="s">
        <v>21</v>
      </c>
      <c r="D2281">
        <v>5</v>
      </c>
      <c r="E2281">
        <v>4</v>
      </c>
      <c r="F2281">
        <v>1</v>
      </c>
      <c r="G2281">
        <v>3.79</v>
      </c>
      <c r="H2281">
        <v>60</v>
      </c>
      <c r="I2281" t="s">
        <v>675</v>
      </c>
      <c r="K2281" t="s">
        <v>716</v>
      </c>
      <c r="L2281">
        <v>3.76</v>
      </c>
      <c r="M2281">
        <v>1</v>
      </c>
      <c r="O2281" t="s">
        <v>677</v>
      </c>
    </row>
    <row r="2282" spans="1:15" x14ac:dyDescent="0.25">
      <c r="A2282" t="s">
        <v>211</v>
      </c>
      <c r="B2282">
        <v>2022</v>
      </c>
      <c r="C2282" t="s">
        <v>21</v>
      </c>
      <c r="D2282">
        <v>5</v>
      </c>
      <c r="E2282">
        <v>4</v>
      </c>
      <c r="F2282">
        <v>1</v>
      </c>
      <c r="G2282">
        <v>3.79</v>
      </c>
      <c r="H2282">
        <v>60</v>
      </c>
      <c r="I2282" t="s">
        <v>675</v>
      </c>
      <c r="K2282" t="s">
        <v>717</v>
      </c>
      <c r="L2282">
        <v>3.55</v>
      </c>
      <c r="M2282">
        <v>3</v>
      </c>
      <c r="O2282" t="s">
        <v>677</v>
      </c>
    </row>
    <row r="2283" spans="1:15" x14ac:dyDescent="0.25">
      <c r="A2283" t="s">
        <v>211</v>
      </c>
      <c r="B2283">
        <v>2022</v>
      </c>
      <c r="C2283" t="s">
        <v>21</v>
      </c>
      <c r="D2283">
        <v>5</v>
      </c>
      <c r="E2283">
        <v>4</v>
      </c>
      <c r="F2283">
        <v>1</v>
      </c>
      <c r="G2283">
        <v>3.79</v>
      </c>
      <c r="H2283">
        <v>60</v>
      </c>
      <c r="I2283" t="s">
        <v>675</v>
      </c>
      <c r="K2283" t="s">
        <v>718</v>
      </c>
      <c r="L2283">
        <v>3.99</v>
      </c>
      <c r="M2283">
        <v>2.1</v>
      </c>
      <c r="O2283" t="s">
        <v>677</v>
      </c>
    </row>
    <row r="2284" spans="1:15" x14ac:dyDescent="0.25">
      <c r="A2284" t="s">
        <v>211</v>
      </c>
      <c r="B2284">
        <v>2022</v>
      </c>
      <c r="C2284" t="s">
        <v>21</v>
      </c>
      <c r="D2284">
        <v>5</v>
      </c>
      <c r="E2284">
        <v>4</v>
      </c>
      <c r="F2284">
        <v>2</v>
      </c>
      <c r="G2284">
        <v>2.41</v>
      </c>
      <c r="H2284">
        <v>120</v>
      </c>
      <c r="I2284" t="s">
        <v>675</v>
      </c>
      <c r="K2284" t="s">
        <v>715</v>
      </c>
      <c r="L2284">
        <v>2.37</v>
      </c>
      <c r="M2284">
        <v>3</v>
      </c>
      <c r="O2284" t="s">
        <v>677</v>
      </c>
    </row>
    <row r="2285" spans="1:15" x14ac:dyDescent="0.25">
      <c r="A2285" t="s">
        <v>211</v>
      </c>
      <c r="B2285">
        <v>2022</v>
      </c>
      <c r="C2285" t="s">
        <v>21</v>
      </c>
      <c r="D2285">
        <v>5</v>
      </c>
      <c r="E2285">
        <v>4</v>
      </c>
      <c r="F2285">
        <v>2</v>
      </c>
      <c r="G2285">
        <v>2.41</v>
      </c>
      <c r="H2285">
        <v>120</v>
      </c>
      <c r="I2285" t="s">
        <v>675</v>
      </c>
      <c r="K2285" t="s">
        <v>716</v>
      </c>
      <c r="L2285">
        <v>3.83</v>
      </c>
      <c r="M2285">
        <v>3</v>
      </c>
      <c r="O2285" t="s">
        <v>677</v>
      </c>
    </row>
    <row r="2286" spans="1:15" x14ac:dyDescent="0.25">
      <c r="A2286" t="s">
        <v>211</v>
      </c>
      <c r="B2286">
        <v>2022</v>
      </c>
      <c r="C2286" t="s">
        <v>21</v>
      </c>
      <c r="D2286">
        <v>5</v>
      </c>
      <c r="E2286">
        <v>4</v>
      </c>
      <c r="F2286">
        <v>2</v>
      </c>
      <c r="G2286">
        <v>2.41</v>
      </c>
      <c r="H2286">
        <v>120</v>
      </c>
      <c r="I2286" t="s">
        <v>675</v>
      </c>
      <c r="K2286" t="s">
        <v>717</v>
      </c>
      <c r="L2286">
        <v>3</v>
      </c>
      <c r="M2286">
        <v>3</v>
      </c>
      <c r="O2286" t="s">
        <v>677</v>
      </c>
    </row>
    <row r="2287" spans="1:15" x14ac:dyDescent="0.25">
      <c r="A2287" t="s">
        <v>211</v>
      </c>
      <c r="B2287">
        <v>2022</v>
      </c>
      <c r="C2287" t="s">
        <v>21</v>
      </c>
      <c r="D2287">
        <v>5</v>
      </c>
      <c r="E2287">
        <v>4</v>
      </c>
      <c r="F2287">
        <v>2</v>
      </c>
      <c r="G2287">
        <v>2.41</v>
      </c>
      <c r="H2287">
        <v>120</v>
      </c>
      <c r="I2287" t="s">
        <v>675</v>
      </c>
      <c r="K2287" t="s">
        <v>718</v>
      </c>
      <c r="L2287">
        <v>3.37</v>
      </c>
      <c r="M2287">
        <v>3</v>
      </c>
      <c r="O2287" t="s">
        <v>677</v>
      </c>
    </row>
    <row r="2288" spans="1:15" x14ac:dyDescent="0.25">
      <c r="A2288" t="s">
        <v>212</v>
      </c>
      <c r="B2288">
        <v>2022</v>
      </c>
      <c r="C2288" t="s">
        <v>21</v>
      </c>
      <c r="D2288">
        <v>5</v>
      </c>
      <c r="E2288">
        <v>1</v>
      </c>
      <c r="F2288">
        <v>1</v>
      </c>
      <c r="G2288">
        <v>2.74</v>
      </c>
      <c r="H2288">
        <v>15</v>
      </c>
      <c r="I2288" t="s">
        <v>675</v>
      </c>
      <c r="K2288" t="s">
        <v>715</v>
      </c>
      <c r="L2288">
        <v>3.44</v>
      </c>
      <c r="M2288">
        <v>3</v>
      </c>
      <c r="O2288" t="s">
        <v>677</v>
      </c>
    </row>
    <row r="2289" spans="1:15" x14ac:dyDescent="0.25">
      <c r="A2289" t="s">
        <v>212</v>
      </c>
      <c r="B2289">
        <v>2022</v>
      </c>
      <c r="C2289" t="s">
        <v>21</v>
      </c>
      <c r="D2289">
        <v>5</v>
      </c>
      <c r="E2289">
        <v>1</v>
      </c>
      <c r="F2289">
        <v>1</v>
      </c>
      <c r="G2289">
        <v>2.74</v>
      </c>
      <c r="H2289">
        <v>15</v>
      </c>
      <c r="I2289" t="s">
        <v>675</v>
      </c>
      <c r="K2289" t="s">
        <v>716</v>
      </c>
      <c r="L2289">
        <v>3.29</v>
      </c>
      <c r="M2289">
        <v>3</v>
      </c>
      <c r="O2289" t="s">
        <v>677</v>
      </c>
    </row>
    <row r="2290" spans="1:15" x14ac:dyDescent="0.25">
      <c r="A2290" t="s">
        <v>212</v>
      </c>
      <c r="B2290">
        <v>2022</v>
      </c>
      <c r="C2290" t="s">
        <v>21</v>
      </c>
      <c r="D2290">
        <v>5</v>
      </c>
      <c r="E2290">
        <v>1</v>
      </c>
      <c r="F2290">
        <v>1</v>
      </c>
      <c r="G2290">
        <v>2.74</v>
      </c>
      <c r="H2290">
        <v>15</v>
      </c>
      <c r="I2290" t="s">
        <v>675</v>
      </c>
      <c r="K2290" t="s">
        <v>717</v>
      </c>
      <c r="L2290">
        <v>3.47</v>
      </c>
      <c r="M2290">
        <v>1</v>
      </c>
      <c r="O2290" t="s">
        <v>677</v>
      </c>
    </row>
    <row r="2291" spans="1:15" x14ac:dyDescent="0.25">
      <c r="A2291" t="s">
        <v>212</v>
      </c>
      <c r="B2291">
        <v>2022</v>
      </c>
      <c r="C2291" t="s">
        <v>21</v>
      </c>
      <c r="D2291">
        <v>5</v>
      </c>
      <c r="E2291">
        <v>1</v>
      </c>
      <c r="F2291">
        <v>1</v>
      </c>
      <c r="G2291">
        <v>2.74</v>
      </c>
      <c r="H2291">
        <v>15</v>
      </c>
      <c r="I2291" t="s">
        <v>675</v>
      </c>
      <c r="K2291" t="s">
        <v>718</v>
      </c>
      <c r="L2291">
        <v>2.44</v>
      </c>
      <c r="M2291">
        <v>1</v>
      </c>
      <c r="O2291" t="s">
        <v>677</v>
      </c>
    </row>
    <row r="2292" spans="1:15" x14ac:dyDescent="0.25">
      <c r="A2292" t="s">
        <v>212</v>
      </c>
      <c r="B2292">
        <v>2022</v>
      </c>
      <c r="C2292" t="s">
        <v>21</v>
      </c>
      <c r="D2292">
        <v>5</v>
      </c>
      <c r="E2292">
        <v>1</v>
      </c>
      <c r="F2292">
        <v>2</v>
      </c>
      <c r="G2292">
        <v>2.94</v>
      </c>
      <c r="H2292">
        <v>30</v>
      </c>
      <c r="I2292" t="s">
        <v>675</v>
      </c>
      <c r="K2292" t="s">
        <v>715</v>
      </c>
      <c r="L2292">
        <v>2.7</v>
      </c>
      <c r="M2292">
        <v>2.1</v>
      </c>
      <c r="O2292" t="s">
        <v>677</v>
      </c>
    </row>
    <row r="2293" spans="1:15" x14ac:dyDescent="0.25">
      <c r="A2293" t="s">
        <v>212</v>
      </c>
      <c r="B2293">
        <v>2022</v>
      </c>
      <c r="C2293" t="s">
        <v>21</v>
      </c>
      <c r="D2293">
        <v>5</v>
      </c>
      <c r="E2293">
        <v>1</v>
      </c>
      <c r="F2293">
        <v>2</v>
      </c>
      <c r="G2293">
        <v>2.94</v>
      </c>
      <c r="H2293">
        <v>30</v>
      </c>
      <c r="I2293" t="s">
        <v>675</v>
      </c>
      <c r="K2293" t="s">
        <v>716</v>
      </c>
      <c r="L2293">
        <v>2.71</v>
      </c>
      <c r="M2293">
        <v>3</v>
      </c>
      <c r="O2293" t="s">
        <v>677</v>
      </c>
    </row>
    <row r="2294" spans="1:15" x14ac:dyDescent="0.25">
      <c r="A2294" t="s">
        <v>212</v>
      </c>
      <c r="B2294">
        <v>2022</v>
      </c>
      <c r="C2294" t="s">
        <v>21</v>
      </c>
      <c r="D2294">
        <v>5</v>
      </c>
      <c r="E2294">
        <v>1</v>
      </c>
      <c r="F2294">
        <v>2</v>
      </c>
      <c r="G2294">
        <v>2.94</v>
      </c>
      <c r="H2294">
        <v>30</v>
      </c>
      <c r="I2294" t="s">
        <v>675</v>
      </c>
      <c r="K2294" t="s">
        <v>717</v>
      </c>
      <c r="L2294">
        <v>2.23</v>
      </c>
      <c r="M2294">
        <v>3</v>
      </c>
      <c r="O2294" t="s">
        <v>677</v>
      </c>
    </row>
    <row r="2295" spans="1:15" x14ac:dyDescent="0.25">
      <c r="A2295" t="s">
        <v>212</v>
      </c>
      <c r="B2295">
        <v>2022</v>
      </c>
      <c r="C2295" t="s">
        <v>21</v>
      </c>
      <c r="D2295">
        <v>5</v>
      </c>
      <c r="E2295">
        <v>1</v>
      </c>
      <c r="F2295">
        <v>2</v>
      </c>
      <c r="G2295">
        <v>2.94</v>
      </c>
      <c r="H2295">
        <v>30</v>
      </c>
      <c r="I2295" t="s">
        <v>675</v>
      </c>
      <c r="K2295" t="s">
        <v>718</v>
      </c>
      <c r="L2295">
        <v>2.0699999999999998</v>
      </c>
      <c r="M2295">
        <v>2.1</v>
      </c>
      <c r="O2295" t="s">
        <v>677</v>
      </c>
    </row>
    <row r="2296" spans="1:15" x14ac:dyDescent="0.25">
      <c r="A2296" t="s">
        <v>212</v>
      </c>
      <c r="B2296">
        <v>2022</v>
      </c>
      <c r="C2296" t="s">
        <v>21</v>
      </c>
      <c r="D2296">
        <v>5</v>
      </c>
      <c r="E2296">
        <v>2</v>
      </c>
      <c r="F2296">
        <v>1</v>
      </c>
      <c r="G2296">
        <v>3.83</v>
      </c>
      <c r="H2296">
        <v>30</v>
      </c>
      <c r="I2296" t="s">
        <v>675</v>
      </c>
      <c r="K2296" t="s">
        <v>715</v>
      </c>
      <c r="L2296">
        <v>3.81</v>
      </c>
      <c r="M2296">
        <v>3</v>
      </c>
      <c r="O2296" t="s">
        <v>677</v>
      </c>
    </row>
    <row r="2297" spans="1:15" x14ac:dyDescent="0.25">
      <c r="A2297" t="s">
        <v>212</v>
      </c>
      <c r="B2297">
        <v>2022</v>
      </c>
      <c r="C2297" t="s">
        <v>21</v>
      </c>
      <c r="D2297">
        <v>5</v>
      </c>
      <c r="E2297">
        <v>2</v>
      </c>
      <c r="F2297">
        <v>1</v>
      </c>
      <c r="G2297">
        <v>3.83</v>
      </c>
      <c r="H2297">
        <v>30</v>
      </c>
      <c r="I2297" t="s">
        <v>675</v>
      </c>
      <c r="K2297" t="s">
        <v>716</v>
      </c>
      <c r="L2297">
        <v>3.06</v>
      </c>
      <c r="M2297">
        <v>3</v>
      </c>
      <c r="O2297" t="s">
        <v>677</v>
      </c>
    </row>
    <row r="2298" spans="1:15" x14ac:dyDescent="0.25">
      <c r="A2298" t="s">
        <v>212</v>
      </c>
      <c r="B2298">
        <v>2022</v>
      </c>
      <c r="C2298" t="s">
        <v>21</v>
      </c>
      <c r="D2298">
        <v>5</v>
      </c>
      <c r="E2298">
        <v>2</v>
      </c>
      <c r="F2298">
        <v>1</v>
      </c>
      <c r="G2298">
        <v>3.83</v>
      </c>
      <c r="H2298">
        <v>30</v>
      </c>
      <c r="I2298" t="s">
        <v>675</v>
      </c>
      <c r="K2298" t="s">
        <v>717</v>
      </c>
      <c r="L2298">
        <v>2.93</v>
      </c>
      <c r="M2298">
        <v>1</v>
      </c>
      <c r="O2298" t="s">
        <v>677</v>
      </c>
    </row>
    <row r="2299" spans="1:15" x14ac:dyDescent="0.25">
      <c r="A2299" t="s">
        <v>212</v>
      </c>
      <c r="B2299">
        <v>2022</v>
      </c>
      <c r="C2299" t="s">
        <v>21</v>
      </c>
      <c r="D2299">
        <v>5</v>
      </c>
      <c r="E2299">
        <v>2</v>
      </c>
      <c r="F2299">
        <v>1</v>
      </c>
      <c r="G2299">
        <v>3.83</v>
      </c>
      <c r="H2299">
        <v>30</v>
      </c>
      <c r="I2299" t="s">
        <v>675</v>
      </c>
      <c r="K2299" t="s">
        <v>718</v>
      </c>
      <c r="L2299">
        <v>2.2200000000000002</v>
      </c>
      <c r="M2299">
        <v>2.1</v>
      </c>
      <c r="O2299" t="s">
        <v>677</v>
      </c>
    </row>
    <row r="2300" spans="1:15" x14ac:dyDescent="0.25">
      <c r="A2300" t="s">
        <v>212</v>
      </c>
      <c r="B2300">
        <v>2022</v>
      </c>
      <c r="C2300" t="s">
        <v>21</v>
      </c>
      <c r="D2300">
        <v>5</v>
      </c>
      <c r="E2300">
        <v>2</v>
      </c>
      <c r="F2300">
        <v>2</v>
      </c>
      <c r="G2300">
        <v>3.7</v>
      </c>
      <c r="H2300">
        <v>60</v>
      </c>
      <c r="I2300" t="s">
        <v>675</v>
      </c>
      <c r="K2300" t="s">
        <v>715</v>
      </c>
      <c r="L2300">
        <v>3.64</v>
      </c>
      <c r="M2300">
        <v>2.1</v>
      </c>
      <c r="O2300" t="s">
        <v>677</v>
      </c>
    </row>
    <row r="2301" spans="1:15" x14ac:dyDescent="0.25">
      <c r="A2301" t="s">
        <v>212</v>
      </c>
      <c r="B2301">
        <v>2022</v>
      </c>
      <c r="C2301" t="s">
        <v>21</v>
      </c>
      <c r="D2301">
        <v>5</v>
      </c>
      <c r="E2301">
        <v>2</v>
      </c>
      <c r="F2301">
        <v>2</v>
      </c>
      <c r="G2301">
        <v>3.7</v>
      </c>
      <c r="H2301">
        <v>60</v>
      </c>
      <c r="I2301" t="s">
        <v>675</v>
      </c>
      <c r="K2301" t="s">
        <v>716</v>
      </c>
      <c r="L2301">
        <v>3.17</v>
      </c>
      <c r="M2301">
        <v>3</v>
      </c>
      <c r="O2301" t="s">
        <v>677</v>
      </c>
    </row>
    <row r="2302" spans="1:15" x14ac:dyDescent="0.25">
      <c r="A2302" t="s">
        <v>212</v>
      </c>
      <c r="B2302">
        <v>2022</v>
      </c>
      <c r="C2302" t="s">
        <v>21</v>
      </c>
      <c r="D2302">
        <v>5</v>
      </c>
      <c r="E2302">
        <v>2</v>
      </c>
      <c r="F2302">
        <v>2</v>
      </c>
      <c r="G2302">
        <v>3.7</v>
      </c>
      <c r="H2302">
        <v>60</v>
      </c>
      <c r="I2302" t="s">
        <v>675</v>
      </c>
      <c r="K2302" t="s">
        <v>717</v>
      </c>
      <c r="L2302">
        <v>3.97</v>
      </c>
      <c r="M2302">
        <v>1</v>
      </c>
      <c r="O2302" t="s">
        <v>677</v>
      </c>
    </row>
    <row r="2303" spans="1:15" x14ac:dyDescent="0.25">
      <c r="A2303" t="s">
        <v>212</v>
      </c>
      <c r="B2303">
        <v>2022</v>
      </c>
      <c r="C2303" t="s">
        <v>21</v>
      </c>
      <c r="D2303">
        <v>5</v>
      </c>
      <c r="E2303">
        <v>2</v>
      </c>
      <c r="F2303">
        <v>2</v>
      </c>
      <c r="G2303">
        <v>3.7</v>
      </c>
      <c r="H2303">
        <v>60</v>
      </c>
      <c r="I2303" t="s">
        <v>675</v>
      </c>
      <c r="K2303" t="s">
        <v>718</v>
      </c>
      <c r="L2303">
        <v>2.34</v>
      </c>
      <c r="M2303">
        <v>3</v>
      </c>
      <c r="O2303" t="s">
        <v>677</v>
      </c>
    </row>
    <row r="2304" spans="1:15" x14ac:dyDescent="0.25">
      <c r="A2304" t="s">
        <v>212</v>
      </c>
      <c r="B2304">
        <v>2022</v>
      </c>
      <c r="C2304" t="s">
        <v>21</v>
      </c>
      <c r="D2304">
        <v>5</v>
      </c>
      <c r="E2304">
        <v>3</v>
      </c>
      <c r="F2304">
        <v>1</v>
      </c>
      <c r="G2304">
        <v>2.94</v>
      </c>
      <c r="H2304">
        <v>45</v>
      </c>
      <c r="I2304" t="s">
        <v>675</v>
      </c>
      <c r="K2304" t="s">
        <v>715</v>
      </c>
      <c r="L2304">
        <v>2.86</v>
      </c>
      <c r="M2304">
        <v>1</v>
      </c>
      <c r="O2304" t="s">
        <v>677</v>
      </c>
    </row>
    <row r="2305" spans="1:15" x14ac:dyDescent="0.25">
      <c r="A2305" t="s">
        <v>212</v>
      </c>
      <c r="B2305">
        <v>2022</v>
      </c>
      <c r="C2305" t="s">
        <v>21</v>
      </c>
      <c r="D2305">
        <v>5</v>
      </c>
      <c r="E2305">
        <v>3</v>
      </c>
      <c r="F2305">
        <v>1</v>
      </c>
      <c r="G2305">
        <v>2.94</v>
      </c>
      <c r="H2305">
        <v>45</v>
      </c>
      <c r="I2305" t="s">
        <v>675</v>
      </c>
      <c r="K2305" t="s">
        <v>716</v>
      </c>
      <c r="L2305">
        <v>2.38</v>
      </c>
      <c r="M2305">
        <v>2.1</v>
      </c>
      <c r="O2305" t="s">
        <v>677</v>
      </c>
    </row>
    <row r="2306" spans="1:15" x14ac:dyDescent="0.25">
      <c r="A2306" t="s">
        <v>212</v>
      </c>
      <c r="B2306">
        <v>2022</v>
      </c>
      <c r="C2306" t="s">
        <v>21</v>
      </c>
      <c r="D2306">
        <v>5</v>
      </c>
      <c r="E2306">
        <v>3</v>
      </c>
      <c r="F2306">
        <v>1</v>
      </c>
      <c r="G2306">
        <v>2.94</v>
      </c>
      <c r="H2306">
        <v>45</v>
      </c>
      <c r="I2306" t="s">
        <v>675</v>
      </c>
      <c r="K2306" t="s">
        <v>717</v>
      </c>
      <c r="L2306">
        <v>2.02</v>
      </c>
      <c r="M2306">
        <v>1</v>
      </c>
      <c r="O2306" t="s">
        <v>677</v>
      </c>
    </row>
    <row r="2307" spans="1:15" x14ac:dyDescent="0.25">
      <c r="A2307" t="s">
        <v>212</v>
      </c>
      <c r="B2307">
        <v>2022</v>
      </c>
      <c r="C2307" t="s">
        <v>21</v>
      </c>
      <c r="D2307">
        <v>5</v>
      </c>
      <c r="E2307">
        <v>3</v>
      </c>
      <c r="F2307">
        <v>1</v>
      </c>
      <c r="G2307">
        <v>2.94</v>
      </c>
      <c r="H2307">
        <v>45</v>
      </c>
      <c r="I2307" t="s">
        <v>675</v>
      </c>
      <c r="K2307" t="s">
        <v>718</v>
      </c>
      <c r="L2307">
        <v>3.94</v>
      </c>
      <c r="M2307">
        <v>1</v>
      </c>
      <c r="O2307" t="s">
        <v>677</v>
      </c>
    </row>
    <row r="2308" spans="1:15" x14ac:dyDescent="0.25">
      <c r="A2308" t="s">
        <v>212</v>
      </c>
      <c r="B2308">
        <v>2022</v>
      </c>
      <c r="C2308" t="s">
        <v>21</v>
      </c>
      <c r="D2308">
        <v>5</v>
      </c>
      <c r="E2308">
        <v>3</v>
      </c>
      <c r="F2308">
        <v>2</v>
      </c>
      <c r="G2308">
        <v>2.7</v>
      </c>
      <c r="H2308">
        <v>90</v>
      </c>
      <c r="I2308" t="s">
        <v>675</v>
      </c>
      <c r="K2308" t="s">
        <v>715</v>
      </c>
      <c r="L2308">
        <v>3.2</v>
      </c>
      <c r="M2308">
        <v>3</v>
      </c>
      <c r="O2308" t="s">
        <v>677</v>
      </c>
    </row>
    <row r="2309" spans="1:15" x14ac:dyDescent="0.25">
      <c r="A2309" t="s">
        <v>212</v>
      </c>
      <c r="B2309">
        <v>2022</v>
      </c>
      <c r="C2309" t="s">
        <v>21</v>
      </c>
      <c r="D2309">
        <v>5</v>
      </c>
      <c r="E2309">
        <v>3</v>
      </c>
      <c r="F2309">
        <v>2</v>
      </c>
      <c r="G2309">
        <v>2.7</v>
      </c>
      <c r="H2309">
        <v>90</v>
      </c>
      <c r="I2309" t="s">
        <v>675</v>
      </c>
      <c r="K2309" t="s">
        <v>716</v>
      </c>
      <c r="L2309">
        <v>3.99</v>
      </c>
      <c r="M2309">
        <v>3</v>
      </c>
      <c r="O2309" t="s">
        <v>677</v>
      </c>
    </row>
    <row r="2310" spans="1:15" x14ac:dyDescent="0.25">
      <c r="A2310" t="s">
        <v>212</v>
      </c>
      <c r="B2310">
        <v>2022</v>
      </c>
      <c r="C2310" t="s">
        <v>21</v>
      </c>
      <c r="D2310">
        <v>5</v>
      </c>
      <c r="E2310">
        <v>3</v>
      </c>
      <c r="F2310">
        <v>2</v>
      </c>
      <c r="G2310">
        <v>2.7</v>
      </c>
      <c r="H2310">
        <v>90</v>
      </c>
      <c r="I2310" t="s">
        <v>675</v>
      </c>
      <c r="K2310" t="s">
        <v>717</v>
      </c>
      <c r="L2310">
        <v>3.81</v>
      </c>
      <c r="M2310">
        <v>3</v>
      </c>
      <c r="O2310" t="s">
        <v>677</v>
      </c>
    </row>
    <row r="2311" spans="1:15" x14ac:dyDescent="0.25">
      <c r="A2311" t="s">
        <v>212</v>
      </c>
      <c r="B2311">
        <v>2022</v>
      </c>
      <c r="C2311" t="s">
        <v>21</v>
      </c>
      <c r="D2311">
        <v>5</v>
      </c>
      <c r="E2311">
        <v>3</v>
      </c>
      <c r="F2311">
        <v>2</v>
      </c>
      <c r="G2311">
        <v>2.7</v>
      </c>
      <c r="H2311">
        <v>90</v>
      </c>
      <c r="I2311" t="s">
        <v>675</v>
      </c>
      <c r="K2311" t="s">
        <v>718</v>
      </c>
      <c r="L2311">
        <v>3.08</v>
      </c>
      <c r="M2311">
        <v>2.1</v>
      </c>
      <c r="O2311" t="s">
        <v>677</v>
      </c>
    </row>
    <row r="2312" spans="1:15" x14ac:dyDescent="0.25">
      <c r="A2312" t="s">
        <v>212</v>
      </c>
      <c r="B2312">
        <v>2022</v>
      </c>
      <c r="C2312" t="s">
        <v>21</v>
      </c>
      <c r="D2312">
        <v>5</v>
      </c>
      <c r="E2312">
        <v>4</v>
      </c>
      <c r="F2312">
        <v>1</v>
      </c>
      <c r="G2312">
        <v>2.69</v>
      </c>
      <c r="H2312">
        <v>60</v>
      </c>
      <c r="I2312" t="s">
        <v>675</v>
      </c>
      <c r="K2312" t="s">
        <v>715</v>
      </c>
      <c r="L2312">
        <v>3.51</v>
      </c>
      <c r="M2312">
        <v>2.1</v>
      </c>
      <c r="O2312" t="s">
        <v>677</v>
      </c>
    </row>
    <row r="2313" spans="1:15" x14ac:dyDescent="0.25">
      <c r="A2313" t="s">
        <v>212</v>
      </c>
      <c r="B2313">
        <v>2022</v>
      </c>
      <c r="C2313" t="s">
        <v>21</v>
      </c>
      <c r="D2313">
        <v>5</v>
      </c>
      <c r="E2313">
        <v>4</v>
      </c>
      <c r="F2313">
        <v>1</v>
      </c>
      <c r="G2313">
        <v>2.69</v>
      </c>
      <c r="H2313">
        <v>60</v>
      </c>
      <c r="I2313" t="s">
        <v>675</v>
      </c>
      <c r="K2313" t="s">
        <v>716</v>
      </c>
      <c r="L2313">
        <v>2.5499999999999998</v>
      </c>
      <c r="M2313">
        <v>2.1</v>
      </c>
      <c r="O2313" t="s">
        <v>677</v>
      </c>
    </row>
    <row r="2314" spans="1:15" x14ac:dyDescent="0.25">
      <c r="A2314" t="s">
        <v>212</v>
      </c>
      <c r="B2314">
        <v>2022</v>
      </c>
      <c r="C2314" t="s">
        <v>21</v>
      </c>
      <c r="D2314">
        <v>5</v>
      </c>
      <c r="E2314">
        <v>4</v>
      </c>
      <c r="F2314">
        <v>1</v>
      </c>
      <c r="G2314">
        <v>2.69</v>
      </c>
      <c r="H2314">
        <v>60</v>
      </c>
      <c r="I2314" t="s">
        <v>675</v>
      </c>
      <c r="K2314" t="s">
        <v>717</v>
      </c>
      <c r="L2314">
        <v>2.11</v>
      </c>
      <c r="M2314">
        <v>3</v>
      </c>
      <c r="O2314" t="s">
        <v>677</v>
      </c>
    </row>
    <row r="2315" spans="1:15" x14ac:dyDescent="0.25">
      <c r="A2315" t="s">
        <v>212</v>
      </c>
      <c r="B2315">
        <v>2022</v>
      </c>
      <c r="C2315" t="s">
        <v>21</v>
      </c>
      <c r="D2315">
        <v>5</v>
      </c>
      <c r="E2315">
        <v>4</v>
      </c>
      <c r="F2315">
        <v>1</v>
      </c>
      <c r="G2315">
        <v>2.69</v>
      </c>
      <c r="H2315">
        <v>60</v>
      </c>
      <c r="I2315" t="s">
        <v>675</v>
      </c>
      <c r="K2315" t="s">
        <v>718</v>
      </c>
      <c r="L2315">
        <v>3.59</v>
      </c>
      <c r="M2315">
        <v>3</v>
      </c>
      <c r="O2315" t="s">
        <v>677</v>
      </c>
    </row>
    <row r="2316" spans="1:15" x14ac:dyDescent="0.25">
      <c r="A2316" t="s">
        <v>212</v>
      </c>
      <c r="B2316">
        <v>2022</v>
      </c>
      <c r="C2316" t="s">
        <v>21</v>
      </c>
      <c r="D2316">
        <v>5</v>
      </c>
      <c r="E2316">
        <v>4</v>
      </c>
      <c r="F2316">
        <v>2</v>
      </c>
      <c r="G2316">
        <v>2.89</v>
      </c>
      <c r="H2316">
        <v>120</v>
      </c>
      <c r="I2316" t="s">
        <v>675</v>
      </c>
      <c r="K2316" t="s">
        <v>715</v>
      </c>
      <c r="L2316">
        <v>2.62</v>
      </c>
      <c r="M2316">
        <v>3</v>
      </c>
      <c r="O2316" t="s">
        <v>677</v>
      </c>
    </row>
    <row r="2317" spans="1:15" x14ac:dyDescent="0.25">
      <c r="A2317" t="s">
        <v>212</v>
      </c>
      <c r="B2317">
        <v>2022</v>
      </c>
      <c r="C2317" t="s">
        <v>21</v>
      </c>
      <c r="D2317">
        <v>5</v>
      </c>
      <c r="E2317">
        <v>4</v>
      </c>
      <c r="F2317">
        <v>2</v>
      </c>
      <c r="G2317">
        <v>2.89</v>
      </c>
      <c r="H2317">
        <v>120</v>
      </c>
      <c r="I2317" t="s">
        <v>675</v>
      </c>
      <c r="K2317" t="s">
        <v>716</v>
      </c>
      <c r="L2317">
        <v>3.56</v>
      </c>
      <c r="M2317">
        <v>2.1</v>
      </c>
      <c r="O2317" t="s">
        <v>677</v>
      </c>
    </row>
    <row r="2318" spans="1:15" x14ac:dyDescent="0.25">
      <c r="A2318" t="s">
        <v>212</v>
      </c>
      <c r="B2318">
        <v>2022</v>
      </c>
      <c r="C2318" t="s">
        <v>21</v>
      </c>
      <c r="D2318">
        <v>5</v>
      </c>
      <c r="E2318">
        <v>4</v>
      </c>
      <c r="F2318">
        <v>2</v>
      </c>
      <c r="G2318">
        <v>2.89</v>
      </c>
      <c r="H2318">
        <v>120</v>
      </c>
      <c r="I2318" t="s">
        <v>675</v>
      </c>
      <c r="K2318" t="s">
        <v>717</v>
      </c>
      <c r="L2318">
        <v>2.83</v>
      </c>
      <c r="M2318">
        <v>3</v>
      </c>
      <c r="O2318" t="s">
        <v>677</v>
      </c>
    </row>
    <row r="2319" spans="1:15" x14ac:dyDescent="0.25">
      <c r="A2319" t="s">
        <v>212</v>
      </c>
      <c r="B2319">
        <v>2022</v>
      </c>
      <c r="C2319" t="s">
        <v>21</v>
      </c>
      <c r="D2319">
        <v>5</v>
      </c>
      <c r="E2319">
        <v>4</v>
      </c>
      <c r="F2319">
        <v>2</v>
      </c>
      <c r="G2319">
        <v>2.89</v>
      </c>
      <c r="H2319">
        <v>120</v>
      </c>
      <c r="I2319" t="s">
        <v>675</v>
      </c>
      <c r="K2319" t="s">
        <v>718</v>
      </c>
      <c r="L2319">
        <v>2.69</v>
      </c>
      <c r="M2319">
        <v>3</v>
      </c>
      <c r="O2319" t="s">
        <v>677</v>
      </c>
    </row>
    <row r="2320" spans="1:15" x14ac:dyDescent="0.25">
      <c r="A2320" t="s">
        <v>191</v>
      </c>
      <c r="B2320">
        <v>2022</v>
      </c>
      <c r="C2320" t="s">
        <v>7</v>
      </c>
      <c r="D2320">
        <v>5</v>
      </c>
      <c r="E2320">
        <v>1</v>
      </c>
      <c r="F2320">
        <v>1</v>
      </c>
      <c r="G2320">
        <v>2.8</v>
      </c>
      <c r="H2320">
        <v>15</v>
      </c>
      <c r="I2320" t="s">
        <v>675</v>
      </c>
      <c r="K2320" t="s">
        <v>703</v>
      </c>
      <c r="L2320">
        <v>3.98</v>
      </c>
      <c r="M2320">
        <v>1</v>
      </c>
      <c r="O2320" t="s">
        <v>677</v>
      </c>
    </row>
    <row r="2321" spans="1:15" x14ac:dyDescent="0.25">
      <c r="A2321" t="s">
        <v>191</v>
      </c>
      <c r="B2321">
        <v>2022</v>
      </c>
      <c r="C2321" t="s">
        <v>7</v>
      </c>
      <c r="D2321">
        <v>5</v>
      </c>
      <c r="E2321">
        <v>1</v>
      </c>
      <c r="F2321">
        <v>1</v>
      </c>
      <c r="G2321">
        <v>2.8</v>
      </c>
      <c r="H2321">
        <v>15</v>
      </c>
      <c r="I2321" t="s">
        <v>675</v>
      </c>
      <c r="K2321" t="s">
        <v>704</v>
      </c>
      <c r="L2321">
        <v>3.22</v>
      </c>
      <c r="M2321">
        <v>1</v>
      </c>
      <c r="O2321" t="s">
        <v>677</v>
      </c>
    </row>
    <row r="2322" spans="1:15" x14ac:dyDescent="0.25">
      <c r="A2322" t="s">
        <v>191</v>
      </c>
      <c r="B2322">
        <v>2022</v>
      </c>
      <c r="C2322" t="s">
        <v>7</v>
      </c>
      <c r="D2322">
        <v>5</v>
      </c>
      <c r="E2322">
        <v>1</v>
      </c>
      <c r="F2322">
        <v>1</v>
      </c>
      <c r="G2322">
        <v>2.8</v>
      </c>
      <c r="H2322">
        <v>15</v>
      </c>
      <c r="I2322" t="s">
        <v>675</v>
      </c>
      <c r="K2322" t="s">
        <v>705</v>
      </c>
      <c r="L2322">
        <v>2.86</v>
      </c>
      <c r="M2322">
        <v>2.1</v>
      </c>
      <c r="O2322" t="s">
        <v>677</v>
      </c>
    </row>
    <row r="2323" spans="1:15" x14ac:dyDescent="0.25">
      <c r="A2323" t="s">
        <v>191</v>
      </c>
      <c r="B2323">
        <v>2022</v>
      </c>
      <c r="C2323" t="s">
        <v>7</v>
      </c>
      <c r="D2323">
        <v>5</v>
      </c>
      <c r="E2323">
        <v>1</v>
      </c>
      <c r="F2323">
        <v>1</v>
      </c>
      <c r="G2323">
        <v>2.8</v>
      </c>
      <c r="H2323">
        <v>15</v>
      </c>
      <c r="I2323" t="s">
        <v>675</v>
      </c>
      <c r="K2323" t="s">
        <v>706</v>
      </c>
      <c r="L2323">
        <v>3.12</v>
      </c>
      <c r="M2323">
        <v>2.1</v>
      </c>
      <c r="O2323" t="s">
        <v>677</v>
      </c>
    </row>
    <row r="2324" spans="1:15" x14ac:dyDescent="0.25">
      <c r="A2324" t="s">
        <v>191</v>
      </c>
      <c r="B2324">
        <v>2022</v>
      </c>
      <c r="C2324" t="s">
        <v>7</v>
      </c>
      <c r="D2324">
        <v>5</v>
      </c>
      <c r="E2324">
        <v>1</v>
      </c>
      <c r="F2324">
        <v>2</v>
      </c>
      <c r="G2324">
        <v>2.76</v>
      </c>
      <c r="H2324">
        <v>30</v>
      </c>
      <c r="I2324" t="s">
        <v>675</v>
      </c>
      <c r="K2324" t="s">
        <v>703</v>
      </c>
      <c r="L2324">
        <v>3.35</v>
      </c>
      <c r="M2324">
        <v>2.1</v>
      </c>
      <c r="O2324" t="s">
        <v>677</v>
      </c>
    </row>
    <row r="2325" spans="1:15" x14ac:dyDescent="0.25">
      <c r="A2325" t="s">
        <v>191</v>
      </c>
      <c r="B2325">
        <v>2022</v>
      </c>
      <c r="C2325" t="s">
        <v>7</v>
      </c>
      <c r="D2325">
        <v>5</v>
      </c>
      <c r="E2325">
        <v>1</v>
      </c>
      <c r="F2325">
        <v>2</v>
      </c>
      <c r="G2325">
        <v>2.76</v>
      </c>
      <c r="H2325">
        <v>30</v>
      </c>
      <c r="I2325" t="s">
        <v>675</v>
      </c>
      <c r="K2325" t="s">
        <v>704</v>
      </c>
      <c r="L2325">
        <v>3.79</v>
      </c>
      <c r="M2325">
        <v>1</v>
      </c>
      <c r="O2325" t="s">
        <v>677</v>
      </c>
    </row>
    <row r="2326" spans="1:15" x14ac:dyDescent="0.25">
      <c r="A2326" t="s">
        <v>191</v>
      </c>
      <c r="B2326">
        <v>2022</v>
      </c>
      <c r="C2326" t="s">
        <v>7</v>
      </c>
      <c r="D2326">
        <v>5</v>
      </c>
      <c r="E2326">
        <v>1</v>
      </c>
      <c r="F2326">
        <v>2</v>
      </c>
      <c r="G2326">
        <v>2.76</v>
      </c>
      <c r="H2326">
        <v>30</v>
      </c>
      <c r="I2326" t="s">
        <v>675</v>
      </c>
      <c r="K2326" t="s">
        <v>705</v>
      </c>
      <c r="L2326">
        <v>3.65</v>
      </c>
      <c r="M2326">
        <v>1</v>
      </c>
      <c r="O2326" t="s">
        <v>677</v>
      </c>
    </row>
    <row r="2327" spans="1:15" x14ac:dyDescent="0.25">
      <c r="A2327" t="s">
        <v>191</v>
      </c>
      <c r="B2327">
        <v>2022</v>
      </c>
      <c r="C2327" t="s">
        <v>7</v>
      </c>
      <c r="D2327">
        <v>5</v>
      </c>
      <c r="E2327">
        <v>1</v>
      </c>
      <c r="F2327">
        <v>2</v>
      </c>
      <c r="G2327">
        <v>2.76</v>
      </c>
      <c r="H2327">
        <v>30</v>
      </c>
      <c r="I2327" t="s">
        <v>675</v>
      </c>
      <c r="K2327" t="s">
        <v>706</v>
      </c>
      <c r="L2327">
        <v>2.21</v>
      </c>
      <c r="M2327">
        <v>3</v>
      </c>
      <c r="O2327" t="s">
        <v>677</v>
      </c>
    </row>
    <row r="2328" spans="1:15" x14ac:dyDescent="0.25">
      <c r="A2328" t="s">
        <v>191</v>
      </c>
      <c r="B2328">
        <v>2022</v>
      </c>
      <c r="C2328" t="s">
        <v>7</v>
      </c>
      <c r="D2328">
        <v>5</v>
      </c>
      <c r="E2328">
        <v>2</v>
      </c>
      <c r="F2328">
        <v>1</v>
      </c>
      <c r="G2328">
        <v>3.86</v>
      </c>
      <c r="H2328">
        <v>30</v>
      </c>
      <c r="I2328" t="s">
        <v>675</v>
      </c>
      <c r="K2328" t="s">
        <v>703</v>
      </c>
      <c r="L2328">
        <v>2.5299999999999998</v>
      </c>
      <c r="M2328">
        <v>2.1</v>
      </c>
      <c r="O2328" t="s">
        <v>677</v>
      </c>
    </row>
    <row r="2329" spans="1:15" x14ac:dyDescent="0.25">
      <c r="A2329" t="s">
        <v>191</v>
      </c>
      <c r="B2329">
        <v>2022</v>
      </c>
      <c r="C2329" t="s">
        <v>7</v>
      </c>
      <c r="D2329">
        <v>5</v>
      </c>
      <c r="E2329">
        <v>2</v>
      </c>
      <c r="F2329">
        <v>1</v>
      </c>
      <c r="G2329">
        <v>3.86</v>
      </c>
      <c r="H2329">
        <v>30</v>
      </c>
      <c r="I2329" t="s">
        <v>675</v>
      </c>
      <c r="K2329" t="s">
        <v>704</v>
      </c>
      <c r="L2329">
        <v>2.79</v>
      </c>
      <c r="M2329">
        <v>2.1</v>
      </c>
      <c r="O2329" t="s">
        <v>677</v>
      </c>
    </row>
    <row r="2330" spans="1:15" x14ac:dyDescent="0.25">
      <c r="A2330" t="s">
        <v>191</v>
      </c>
      <c r="B2330">
        <v>2022</v>
      </c>
      <c r="C2330" t="s">
        <v>7</v>
      </c>
      <c r="D2330">
        <v>5</v>
      </c>
      <c r="E2330">
        <v>2</v>
      </c>
      <c r="F2330">
        <v>1</v>
      </c>
      <c r="G2330">
        <v>3.86</v>
      </c>
      <c r="H2330">
        <v>30</v>
      </c>
      <c r="I2330" t="s">
        <v>675</v>
      </c>
      <c r="K2330" t="s">
        <v>705</v>
      </c>
      <c r="L2330">
        <v>3.87</v>
      </c>
      <c r="M2330">
        <v>1</v>
      </c>
      <c r="O2330" t="s">
        <v>677</v>
      </c>
    </row>
    <row r="2331" spans="1:15" x14ac:dyDescent="0.25">
      <c r="A2331" t="s">
        <v>191</v>
      </c>
      <c r="B2331">
        <v>2022</v>
      </c>
      <c r="C2331" t="s">
        <v>7</v>
      </c>
      <c r="D2331">
        <v>5</v>
      </c>
      <c r="E2331">
        <v>2</v>
      </c>
      <c r="F2331">
        <v>1</v>
      </c>
      <c r="G2331">
        <v>3.86</v>
      </c>
      <c r="H2331">
        <v>30</v>
      </c>
      <c r="I2331" t="s">
        <v>675</v>
      </c>
      <c r="K2331" t="s">
        <v>706</v>
      </c>
      <c r="L2331">
        <v>3.61</v>
      </c>
      <c r="M2331">
        <v>1</v>
      </c>
      <c r="O2331" t="s">
        <v>677</v>
      </c>
    </row>
    <row r="2332" spans="1:15" x14ac:dyDescent="0.25">
      <c r="A2332" t="s">
        <v>191</v>
      </c>
      <c r="B2332">
        <v>2022</v>
      </c>
      <c r="C2332" t="s">
        <v>7</v>
      </c>
      <c r="D2332">
        <v>5</v>
      </c>
      <c r="E2332">
        <v>2</v>
      </c>
      <c r="F2332">
        <v>2</v>
      </c>
      <c r="G2332">
        <v>2.58</v>
      </c>
      <c r="H2332">
        <v>60</v>
      </c>
      <c r="I2332" t="s">
        <v>675</v>
      </c>
      <c r="K2332" t="s">
        <v>703</v>
      </c>
      <c r="L2332">
        <v>2.12</v>
      </c>
      <c r="M2332">
        <v>2.1</v>
      </c>
      <c r="O2332" t="s">
        <v>677</v>
      </c>
    </row>
    <row r="2333" spans="1:15" x14ac:dyDescent="0.25">
      <c r="A2333" t="s">
        <v>191</v>
      </c>
      <c r="B2333">
        <v>2022</v>
      </c>
      <c r="C2333" t="s">
        <v>7</v>
      </c>
      <c r="D2333">
        <v>5</v>
      </c>
      <c r="E2333">
        <v>2</v>
      </c>
      <c r="F2333">
        <v>2</v>
      </c>
      <c r="G2333">
        <v>2.58</v>
      </c>
      <c r="H2333">
        <v>60</v>
      </c>
      <c r="I2333" t="s">
        <v>675</v>
      </c>
      <c r="K2333" t="s">
        <v>704</v>
      </c>
      <c r="L2333">
        <v>3.05</v>
      </c>
      <c r="M2333">
        <v>2.1</v>
      </c>
      <c r="O2333" t="s">
        <v>677</v>
      </c>
    </row>
    <row r="2334" spans="1:15" x14ac:dyDescent="0.25">
      <c r="A2334" t="s">
        <v>191</v>
      </c>
      <c r="B2334">
        <v>2022</v>
      </c>
      <c r="C2334" t="s">
        <v>7</v>
      </c>
      <c r="D2334">
        <v>5</v>
      </c>
      <c r="E2334">
        <v>2</v>
      </c>
      <c r="F2334">
        <v>2</v>
      </c>
      <c r="G2334">
        <v>2.58</v>
      </c>
      <c r="H2334">
        <v>60</v>
      </c>
      <c r="I2334" t="s">
        <v>675</v>
      </c>
      <c r="K2334" t="s">
        <v>705</v>
      </c>
      <c r="L2334">
        <v>2.42</v>
      </c>
      <c r="M2334">
        <v>3</v>
      </c>
      <c r="O2334" t="s">
        <v>677</v>
      </c>
    </row>
    <row r="2335" spans="1:15" x14ac:dyDescent="0.25">
      <c r="A2335" t="s">
        <v>191</v>
      </c>
      <c r="B2335">
        <v>2022</v>
      </c>
      <c r="C2335" t="s">
        <v>7</v>
      </c>
      <c r="D2335">
        <v>5</v>
      </c>
      <c r="E2335">
        <v>2</v>
      </c>
      <c r="F2335">
        <v>2</v>
      </c>
      <c r="G2335">
        <v>2.58</v>
      </c>
      <c r="H2335">
        <v>60</v>
      </c>
      <c r="I2335" t="s">
        <v>675</v>
      </c>
      <c r="K2335" t="s">
        <v>706</v>
      </c>
      <c r="L2335">
        <v>2.4700000000000002</v>
      </c>
      <c r="M2335">
        <v>3</v>
      </c>
      <c r="O2335" t="s">
        <v>677</v>
      </c>
    </row>
    <row r="2336" spans="1:15" x14ac:dyDescent="0.25">
      <c r="A2336" t="s">
        <v>191</v>
      </c>
      <c r="B2336">
        <v>2022</v>
      </c>
      <c r="C2336" t="s">
        <v>7</v>
      </c>
      <c r="D2336">
        <v>5</v>
      </c>
      <c r="E2336">
        <v>3</v>
      </c>
      <c r="F2336">
        <v>1</v>
      </c>
      <c r="G2336">
        <v>3.68</v>
      </c>
      <c r="H2336">
        <v>45</v>
      </c>
      <c r="I2336" t="s">
        <v>675</v>
      </c>
      <c r="K2336" t="s">
        <v>703</v>
      </c>
      <c r="L2336">
        <v>2.41</v>
      </c>
      <c r="M2336">
        <v>3</v>
      </c>
      <c r="O2336" t="s">
        <v>677</v>
      </c>
    </row>
    <row r="2337" spans="1:15" x14ac:dyDescent="0.25">
      <c r="A2337" t="s">
        <v>191</v>
      </c>
      <c r="B2337">
        <v>2022</v>
      </c>
      <c r="C2337" t="s">
        <v>7</v>
      </c>
      <c r="D2337">
        <v>5</v>
      </c>
      <c r="E2337">
        <v>3</v>
      </c>
      <c r="F2337">
        <v>1</v>
      </c>
      <c r="G2337">
        <v>3.68</v>
      </c>
      <c r="H2337">
        <v>45</v>
      </c>
      <c r="I2337" t="s">
        <v>675</v>
      </c>
      <c r="K2337" t="s">
        <v>704</v>
      </c>
      <c r="L2337">
        <v>2.0499999999999998</v>
      </c>
      <c r="M2337">
        <v>3</v>
      </c>
      <c r="O2337" t="s">
        <v>677</v>
      </c>
    </row>
    <row r="2338" spans="1:15" x14ac:dyDescent="0.25">
      <c r="A2338" t="s">
        <v>191</v>
      </c>
      <c r="B2338">
        <v>2022</v>
      </c>
      <c r="C2338" t="s">
        <v>7</v>
      </c>
      <c r="D2338">
        <v>5</v>
      </c>
      <c r="E2338">
        <v>3</v>
      </c>
      <c r="F2338">
        <v>1</v>
      </c>
      <c r="G2338">
        <v>3.68</v>
      </c>
      <c r="H2338">
        <v>45</v>
      </c>
      <c r="I2338" t="s">
        <v>675</v>
      </c>
      <c r="K2338" t="s">
        <v>705</v>
      </c>
      <c r="L2338">
        <v>3.2</v>
      </c>
      <c r="M2338">
        <v>1</v>
      </c>
      <c r="O2338" t="s">
        <v>677</v>
      </c>
    </row>
    <row r="2339" spans="1:15" x14ac:dyDescent="0.25">
      <c r="A2339" t="s">
        <v>191</v>
      </c>
      <c r="B2339">
        <v>2022</v>
      </c>
      <c r="C2339" t="s">
        <v>7</v>
      </c>
      <c r="D2339">
        <v>5</v>
      </c>
      <c r="E2339">
        <v>3</v>
      </c>
      <c r="F2339">
        <v>1</v>
      </c>
      <c r="G2339">
        <v>3.68</v>
      </c>
      <c r="H2339">
        <v>45</v>
      </c>
      <c r="I2339" t="s">
        <v>675</v>
      </c>
      <c r="K2339" t="s">
        <v>706</v>
      </c>
      <c r="L2339">
        <v>2.4500000000000002</v>
      </c>
      <c r="M2339">
        <v>1</v>
      </c>
      <c r="O2339" t="s">
        <v>677</v>
      </c>
    </row>
    <row r="2340" spans="1:15" x14ac:dyDescent="0.25">
      <c r="A2340" t="s">
        <v>191</v>
      </c>
      <c r="B2340">
        <v>2022</v>
      </c>
      <c r="C2340" t="s">
        <v>7</v>
      </c>
      <c r="D2340">
        <v>5</v>
      </c>
      <c r="E2340">
        <v>3</v>
      </c>
      <c r="F2340">
        <v>2</v>
      </c>
      <c r="G2340">
        <v>2.85</v>
      </c>
      <c r="H2340">
        <v>90</v>
      </c>
      <c r="I2340" t="s">
        <v>675</v>
      </c>
      <c r="K2340" t="s">
        <v>703</v>
      </c>
      <c r="L2340">
        <v>3.13</v>
      </c>
      <c r="M2340">
        <v>1</v>
      </c>
      <c r="O2340" t="s">
        <v>677</v>
      </c>
    </row>
    <row r="2341" spans="1:15" x14ac:dyDescent="0.25">
      <c r="A2341" t="s">
        <v>191</v>
      </c>
      <c r="B2341">
        <v>2022</v>
      </c>
      <c r="C2341" t="s">
        <v>7</v>
      </c>
      <c r="D2341">
        <v>5</v>
      </c>
      <c r="E2341">
        <v>3</v>
      </c>
      <c r="F2341">
        <v>2</v>
      </c>
      <c r="G2341">
        <v>2.85</v>
      </c>
      <c r="H2341">
        <v>90</v>
      </c>
      <c r="I2341" t="s">
        <v>675</v>
      </c>
      <c r="K2341" t="s">
        <v>704</v>
      </c>
      <c r="L2341">
        <v>3.36</v>
      </c>
      <c r="M2341">
        <v>3</v>
      </c>
      <c r="O2341" t="s">
        <v>677</v>
      </c>
    </row>
    <row r="2342" spans="1:15" x14ac:dyDescent="0.25">
      <c r="A2342" t="s">
        <v>191</v>
      </c>
      <c r="B2342">
        <v>2022</v>
      </c>
      <c r="C2342" t="s">
        <v>7</v>
      </c>
      <c r="D2342">
        <v>5</v>
      </c>
      <c r="E2342">
        <v>3</v>
      </c>
      <c r="F2342">
        <v>2</v>
      </c>
      <c r="G2342">
        <v>2.85</v>
      </c>
      <c r="H2342">
        <v>90</v>
      </c>
      <c r="I2342" t="s">
        <v>675</v>
      </c>
      <c r="K2342" t="s">
        <v>705</v>
      </c>
      <c r="L2342">
        <v>2.56</v>
      </c>
      <c r="M2342">
        <v>2.1</v>
      </c>
      <c r="O2342" t="s">
        <v>677</v>
      </c>
    </row>
    <row r="2343" spans="1:15" x14ac:dyDescent="0.25">
      <c r="A2343" t="s">
        <v>191</v>
      </c>
      <c r="B2343">
        <v>2022</v>
      </c>
      <c r="C2343" t="s">
        <v>7</v>
      </c>
      <c r="D2343">
        <v>5</v>
      </c>
      <c r="E2343">
        <v>3</v>
      </c>
      <c r="F2343">
        <v>2</v>
      </c>
      <c r="G2343">
        <v>2.85</v>
      </c>
      <c r="H2343">
        <v>90</v>
      </c>
      <c r="I2343" t="s">
        <v>675</v>
      </c>
      <c r="K2343" t="s">
        <v>706</v>
      </c>
      <c r="L2343">
        <v>3.55</v>
      </c>
      <c r="M2343">
        <v>2.1</v>
      </c>
      <c r="O2343" t="s">
        <v>677</v>
      </c>
    </row>
    <row r="2344" spans="1:15" x14ac:dyDescent="0.25">
      <c r="A2344" t="s">
        <v>191</v>
      </c>
      <c r="B2344">
        <v>2022</v>
      </c>
      <c r="C2344" t="s">
        <v>7</v>
      </c>
      <c r="D2344">
        <v>5</v>
      </c>
      <c r="E2344">
        <v>4</v>
      </c>
      <c r="F2344">
        <v>1</v>
      </c>
      <c r="G2344">
        <v>3.43</v>
      </c>
      <c r="H2344">
        <v>60</v>
      </c>
      <c r="I2344" t="s">
        <v>675</v>
      </c>
      <c r="K2344" t="s">
        <v>703</v>
      </c>
      <c r="L2344">
        <v>3.41</v>
      </c>
      <c r="M2344">
        <v>3</v>
      </c>
      <c r="O2344" t="s">
        <v>677</v>
      </c>
    </row>
    <row r="2345" spans="1:15" x14ac:dyDescent="0.25">
      <c r="A2345" t="s">
        <v>191</v>
      </c>
      <c r="B2345">
        <v>2022</v>
      </c>
      <c r="C2345" t="s">
        <v>7</v>
      </c>
      <c r="D2345">
        <v>5</v>
      </c>
      <c r="E2345">
        <v>4</v>
      </c>
      <c r="F2345">
        <v>1</v>
      </c>
      <c r="G2345">
        <v>3.43</v>
      </c>
      <c r="H2345">
        <v>60</v>
      </c>
      <c r="I2345" t="s">
        <v>675</v>
      </c>
      <c r="K2345" t="s">
        <v>704</v>
      </c>
      <c r="L2345">
        <v>3.03</v>
      </c>
      <c r="M2345">
        <v>3</v>
      </c>
      <c r="O2345" t="s">
        <v>677</v>
      </c>
    </row>
    <row r="2346" spans="1:15" x14ac:dyDescent="0.25">
      <c r="A2346" t="s">
        <v>191</v>
      </c>
      <c r="B2346">
        <v>2022</v>
      </c>
      <c r="C2346" t="s">
        <v>7</v>
      </c>
      <c r="D2346">
        <v>5</v>
      </c>
      <c r="E2346">
        <v>4</v>
      </c>
      <c r="F2346">
        <v>1</v>
      </c>
      <c r="G2346">
        <v>3.43</v>
      </c>
      <c r="H2346">
        <v>60</v>
      </c>
      <c r="I2346" t="s">
        <v>675</v>
      </c>
      <c r="K2346" t="s">
        <v>705</v>
      </c>
      <c r="L2346">
        <v>2.5499999999999998</v>
      </c>
      <c r="M2346">
        <v>3</v>
      </c>
      <c r="O2346" t="s">
        <v>677</v>
      </c>
    </row>
    <row r="2347" spans="1:15" x14ac:dyDescent="0.25">
      <c r="A2347" t="s">
        <v>191</v>
      </c>
      <c r="B2347">
        <v>2022</v>
      </c>
      <c r="C2347" t="s">
        <v>7</v>
      </c>
      <c r="D2347">
        <v>5</v>
      </c>
      <c r="E2347">
        <v>4</v>
      </c>
      <c r="F2347">
        <v>1</v>
      </c>
      <c r="G2347">
        <v>3.43</v>
      </c>
      <c r="H2347">
        <v>60</v>
      </c>
      <c r="I2347" t="s">
        <v>675</v>
      </c>
      <c r="K2347" t="s">
        <v>706</v>
      </c>
      <c r="L2347">
        <v>3.33</v>
      </c>
      <c r="M2347">
        <v>3</v>
      </c>
      <c r="O2347" t="s">
        <v>677</v>
      </c>
    </row>
    <row r="2348" spans="1:15" x14ac:dyDescent="0.25">
      <c r="A2348" t="s">
        <v>191</v>
      </c>
      <c r="B2348">
        <v>2022</v>
      </c>
      <c r="C2348" t="s">
        <v>7</v>
      </c>
      <c r="D2348">
        <v>5</v>
      </c>
      <c r="E2348">
        <v>4</v>
      </c>
      <c r="F2348">
        <v>2</v>
      </c>
      <c r="G2348">
        <v>3</v>
      </c>
      <c r="H2348">
        <v>120</v>
      </c>
      <c r="I2348" t="s">
        <v>675</v>
      </c>
      <c r="K2348" t="s">
        <v>703</v>
      </c>
      <c r="L2348">
        <v>2.96</v>
      </c>
      <c r="M2348">
        <v>1</v>
      </c>
      <c r="O2348" t="s">
        <v>677</v>
      </c>
    </row>
    <row r="2349" spans="1:15" x14ac:dyDescent="0.25">
      <c r="A2349" t="s">
        <v>191</v>
      </c>
      <c r="B2349">
        <v>2022</v>
      </c>
      <c r="C2349" t="s">
        <v>7</v>
      </c>
      <c r="D2349">
        <v>5</v>
      </c>
      <c r="E2349">
        <v>4</v>
      </c>
      <c r="F2349">
        <v>2</v>
      </c>
      <c r="G2349">
        <v>3</v>
      </c>
      <c r="H2349">
        <v>120</v>
      </c>
      <c r="I2349" t="s">
        <v>675</v>
      </c>
      <c r="K2349" t="s">
        <v>704</v>
      </c>
      <c r="L2349">
        <v>3.64</v>
      </c>
      <c r="M2349">
        <v>1</v>
      </c>
      <c r="O2349" t="s">
        <v>677</v>
      </c>
    </row>
    <row r="2350" spans="1:15" x14ac:dyDescent="0.25">
      <c r="A2350" t="s">
        <v>191</v>
      </c>
      <c r="B2350">
        <v>2022</v>
      </c>
      <c r="C2350" t="s">
        <v>7</v>
      </c>
      <c r="D2350">
        <v>5</v>
      </c>
      <c r="E2350">
        <v>4</v>
      </c>
      <c r="F2350">
        <v>2</v>
      </c>
      <c r="G2350">
        <v>3</v>
      </c>
      <c r="H2350">
        <v>120</v>
      </c>
      <c r="I2350" t="s">
        <v>675</v>
      </c>
      <c r="K2350" t="s">
        <v>705</v>
      </c>
      <c r="L2350">
        <v>3.66</v>
      </c>
      <c r="M2350">
        <v>1</v>
      </c>
      <c r="O2350" t="s">
        <v>677</v>
      </c>
    </row>
    <row r="2351" spans="1:15" x14ac:dyDescent="0.25">
      <c r="A2351" t="s">
        <v>191</v>
      </c>
      <c r="B2351">
        <v>2022</v>
      </c>
      <c r="C2351" t="s">
        <v>7</v>
      </c>
      <c r="D2351">
        <v>5</v>
      </c>
      <c r="E2351">
        <v>4</v>
      </c>
      <c r="F2351">
        <v>2</v>
      </c>
      <c r="G2351">
        <v>3</v>
      </c>
      <c r="H2351">
        <v>120</v>
      </c>
      <c r="I2351" t="s">
        <v>675</v>
      </c>
      <c r="K2351" t="s">
        <v>706</v>
      </c>
      <c r="L2351">
        <v>2.64</v>
      </c>
      <c r="M2351">
        <v>1</v>
      </c>
      <c r="O2351" t="s">
        <v>677</v>
      </c>
    </row>
    <row r="2352" spans="1:15" x14ac:dyDescent="0.25">
      <c r="A2352" t="s">
        <v>202</v>
      </c>
      <c r="B2352">
        <v>2022</v>
      </c>
      <c r="C2352" t="s">
        <v>21</v>
      </c>
      <c r="D2352">
        <v>5</v>
      </c>
      <c r="E2352">
        <v>1</v>
      </c>
      <c r="F2352">
        <v>1</v>
      </c>
      <c r="G2352">
        <v>3.96</v>
      </c>
      <c r="H2352">
        <v>15</v>
      </c>
      <c r="I2352" t="s">
        <v>675</v>
      </c>
      <c r="K2352" t="s">
        <v>715</v>
      </c>
      <c r="L2352">
        <v>3.83</v>
      </c>
      <c r="M2352">
        <v>3</v>
      </c>
      <c r="O2352" t="s">
        <v>677</v>
      </c>
    </row>
    <row r="2353" spans="1:15" x14ac:dyDescent="0.25">
      <c r="A2353" t="s">
        <v>202</v>
      </c>
      <c r="B2353">
        <v>2022</v>
      </c>
      <c r="C2353" t="s">
        <v>21</v>
      </c>
      <c r="D2353">
        <v>5</v>
      </c>
      <c r="E2353">
        <v>1</v>
      </c>
      <c r="F2353">
        <v>1</v>
      </c>
      <c r="G2353">
        <v>3.96</v>
      </c>
      <c r="H2353">
        <v>15</v>
      </c>
      <c r="I2353" t="s">
        <v>675</v>
      </c>
      <c r="K2353" t="s">
        <v>716</v>
      </c>
      <c r="L2353">
        <v>2.35</v>
      </c>
      <c r="M2353">
        <v>1</v>
      </c>
      <c r="O2353" t="s">
        <v>677</v>
      </c>
    </row>
    <row r="2354" spans="1:15" x14ac:dyDescent="0.25">
      <c r="A2354" t="s">
        <v>202</v>
      </c>
      <c r="B2354">
        <v>2022</v>
      </c>
      <c r="C2354" t="s">
        <v>21</v>
      </c>
      <c r="D2354">
        <v>5</v>
      </c>
      <c r="E2354">
        <v>1</v>
      </c>
      <c r="F2354">
        <v>1</v>
      </c>
      <c r="G2354">
        <v>3.96</v>
      </c>
      <c r="H2354">
        <v>15</v>
      </c>
      <c r="I2354" t="s">
        <v>675</v>
      </c>
      <c r="K2354" t="s">
        <v>717</v>
      </c>
      <c r="L2354">
        <v>3.39</v>
      </c>
      <c r="M2354">
        <v>1</v>
      </c>
      <c r="O2354" t="s">
        <v>677</v>
      </c>
    </row>
    <row r="2355" spans="1:15" x14ac:dyDescent="0.25">
      <c r="A2355" t="s">
        <v>202</v>
      </c>
      <c r="B2355">
        <v>2022</v>
      </c>
      <c r="C2355" t="s">
        <v>21</v>
      </c>
      <c r="D2355">
        <v>5</v>
      </c>
      <c r="E2355">
        <v>1</v>
      </c>
      <c r="F2355">
        <v>1</v>
      </c>
      <c r="G2355">
        <v>3.96</v>
      </c>
      <c r="H2355">
        <v>15</v>
      </c>
      <c r="I2355" t="s">
        <v>675</v>
      </c>
      <c r="K2355" t="s">
        <v>718</v>
      </c>
      <c r="L2355">
        <v>2.96</v>
      </c>
      <c r="M2355">
        <v>2.1</v>
      </c>
      <c r="O2355" t="s">
        <v>677</v>
      </c>
    </row>
    <row r="2356" spans="1:15" x14ac:dyDescent="0.25">
      <c r="A2356" t="s">
        <v>202</v>
      </c>
      <c r="B2356">
        <v>2022</v>
      </c>
      <c r="C2356" t="s">
        <v>21</v>
      </c>
      <c r="D2356">
        <v>5</v>
      </c>
      <c r="E2356">
        <v>1</v>
      </c>
      <c r="F2356">
        <v>2</v>
      </c>
      <c r="G2356">
        <v>3.12</v>
      </c>
      <c r="H2356">
        <v>30</v>
      </c>
      <c r="I2356" t="s">
        <v>675</v>
      </c>
      <c r="K2356" t="s">
        <v>715</v>
      </c>
      <c r="L2356">
        <v>2.72</v>
      </c>
      <c r="M2356">
        <v>1</v>
      </c>
      <c r="O2356" t="s">
        <v>677</v>
      </c>
    </row>
    <row r="2357" spans="1:15" x14ac:dyDescent="0.25">
      <c r="A2357" t="s">
        <v>202</v>
      </c>
      <c r="B2357">
        <v>2022</v>
      </c>
      <c r="C2357" t="s">
        <v>21</v>
      </c>
      <c r="D2357">
        <v>5</v>
      </c>
      <c r="E2357">
        <v>1</v>
      </c>
      <c r="F2357">
        <v>2</v>
      </c>
      <c r="G2357">
        <v>3.12</v>
      </c>
      <c r="H2357">
        <v>30</v>
      </c>
      <c r="I2357" t="s">
        <v>675</v>
      </c>
      <c r="K2357" t="s">
        <v>716</v>
      </c>
      <c r="L2357">
        <v>2.13</v>
      </c>
      <c r="M2357">
        <v>3</v>
      </c>
      <c r="O2357" t="s">
        <v>677</v>
      </c>
    </row>
    <row r="2358" spans="1:15" x14ac:dyDescent="0.25">
      <c r="A2358" t="s">
        <v>202</v>
      </c>
      <c r="B2358">
        <v>2022</v>
      </c>
      <c r="C2358" t="s">
        <v>21</v>
      </c>
      <c r="D2358">
        <v>5</v>
      </c>
      <c r="E2358">
        <v>1</v>
      </c>
      <c r="F2358">
        <v>2</v>
      </c>
      <c r="G2358">
        <v>3.12</v>
      </c>
      <c r="H2358">
        <v>30</v>
      </c>
      <c r="I2358" t="s">
        <v>675</v>
      </c>
      <c r="K2358" t="s">
        <v>717</v>
      </c>
      <c r="L2358">
        <v>3.39</v>
      </c>
      <c r="M2358">
        <v>1</v>
      </c>
      <c r="O2358" t="s">
        <v>677</v>
      </c>
    </row>
    <row r="2359" spans="1:15" x14ac:dyDescent="0.25">
      <c r="A2359" t="s">
        <v>202</v>
      </c>
      <c r="B2359">
        <v>2022</v>
      </c>
      <c r="C2359" t="s">
        <v>21</v>
      </c>
      <c r="D2359">
        <v>5</v>
      </c>
      <c r="E2359">
        <v>1</v>
      </c>
      <c r="F2359">
        <v>2</v>
      </c>
      <c r="G2359">
        <v>3.12</v>
      </c>
      <c r="H2359">
        <v>30</v>
      </c>
      <c r="I2359" t="s">
        <v>675</v>
      </c>
      <c r="K2359" t="s">
        <v>718</v>
      </c>
      <c r="L2359">
        <v>2.6</v>
      </c>
      <c r="M2359">
        <v>1</v>
      </c>
      <c r="O2359" t="s">
        <v>677</v>
      </c>
    </row>
    <row r="2360" spans="1:15" x14ac:dyDescent="0.25">
      <c r="A2360" t="s">
        <v>202</v>
      </c>
      <c r="B2360">
        <v>2022</v>
      </c>
      <c r="C2360" t="s">
        <v>21</v>
      </c>
      <c r="D2360">
        <v>5</v>
      </c>
      <c r="E2360">
        <v>2</v>
      </c>
      <c r="F2360">
        <v>1</v>
      </c>
      <c r="G2360">
        <v>2.5099999999999998</v>
      </c>
      <c r="H2360">
        <v>30</v>
      </c>
      <c r="I2360" t="s">
        <v>675</v>
      </c>
      <c r="K2360" t="s">
        <v>715</v>
      </c>
      <c r="L2360">
        <v>2.2999999999999998</v>
      </c>
      <c r="M2360">
        <v>3</v>
      </c>
      <c r="O2360" t="s">
        <v>677</v>
      </c>
    </row>
    <row r="2361" spans="1:15" x14ac:dyDescent="0.25">
      <c r="A2361" t="s">
        <v>202</v>
      </c>
      <c r="B2361">
        <v>2022</v>
      </c>
      <c r="C2361" t="s">
        <v>21</v>
      </c>
      <c r="D2361">
        <v>5</v>
      </c>
      <c r="E2361">
        <v>2</v>
      </c>
      <c r="F2361">
        <v>1</v>
      </c>
      <c r="G2361">
        <v>2.5099999999999998</v>
      </c>
      <c r="H2361">
        <v>30</v>
      </c>
      <c r="I2361" t="s">
        <v>675</v>
      </c>
      <c r="K2361" t="s">
        <v>716</v>
      </c>
      <c r="L2361">
        <v>2.95</v>
      </c>
      <c r="M2361">
        <v>1</v>
      </c>
      <c r="O2361" t="s">
        <v>677</v>
      </c>
    </row>
    <row r="2362" spans="1:15" x14ac:dyDescent="0.25">
      <c r="A2362" t="s">
        <v>202</v>
      </c>
      <c r="B2362">
        <v>2022</v>
      </c>
      <c r="C2362" t="s">
        <v>21</v>
      </c>
      <c r="D2362">
        <v>5</v>
      </c>
      <c r="E2362">
        <v>2</v>
      </c>
      <c r="F2362">
        <v>1</v>
      </c>
      <c r="G2362">
        <v>2.5099999999999998</v>
      </c>
      <c r="H2362">
        <v>30</v>
      </c>
      <c r="I2362" t="s">
        <v>675</v>
      </c>
      <c r="K2362" t="s">
        <v>717</v>
      </c>
      <c r="L2362">
        <v>3.87</v>
      </c>
      <c r="M2362">
        <v>3</v>
      </c>
      <c r="O2362" t="s">
        <v>677</v>
      </c>
    </row>
    <row r="2363" spans="1:15" x14ac:dyDescent="0.25">
      <c r="A2363" t="s">
        <v>202</v>
      </c>
      <c r="B2363">
        <v>2022</v>
      </c>
      <c r="C2363" t="s">
        <v>21</v>
      </c>
      <c r="D2363">
        <v>5</v>
      </c>
      <c r="E2363">
        <v>2</v>
      </c>
      <c r="F2363">
        <v>1</v>
      </c>
      <c r="G2363">
        <v>2.5099999999999998</v>
      </c>
      <c r="H2363">
        <v>30</v>
      </c>
      <c r="I2363" t="s">
        <v>675</v>
      </c>
      <c r="K2363" t="s">
        <v>718</v>
      </c>
      <c r="L2363">
        <v>3.69</v>
      </c>
      <c r="M2363">
        <v>1</v>
      </c>
      <c r="O2363" t="s">
        <v>677</v>
      </c>
    </row>
    <row r="2364" spans="1:15" x14ac:dyDescent="0.25">
      <c r="A2364" t="s">
        <v>202</v>
      </c>
      <c r="B2364">
        <v>2022</v>
      </c>
      <c r="C2364" t="s">
        <v>21</v>
      </c>
      <c r="D2364">
        <v>5</v>
      </c>
      <c r="E2364">
        <v>2</v>
      </c>
      <c r="F2364">
        <v>2</v>
      </c>
      <c r="G2364">
        <v>3.22</v>
      </c>
      <c r="H2364">
        <v>60</v>
      </c>
      <c r="I2364" t="s">
        <v>675</v>
      </c>
      <c r="K2364" t="s">
        <v>715</v>
      </c>
      <c r="L2364">
        <v>3.73</v>
      </c>
      <c r="M2364">
        <v>2.1</v>
      </c>
      <c r="O2364" t="s">
        <v>677</v>
      </c>
    </row>
    <row r="2365" spans="1:15" x14ac:dyDescent="0.25">
      <c r="A2365" t="s">
        <v>202</v>
      </c>
      <c r="B2365">
        <v>2022</v>
      </c>
      <c r="C2365" t="s">
        <v>21</v>
      </c>
      <c r="D2365">
        <v>5</v>
      </c>
      <c r="E2365">
        <v>2</v>
      </c>
      <c r="F2365">
        <v>2</v>
      </c>
      <c r="G2365">
        <v>3.22</v>
      </c>
      <c r="H2365">
        <v>60</v>
      </c>
      <c r="I2365" t="s">
        <v>675</v>
      </c>
      <c r="K2365" t="s">
        <v>716</v>
      </c>
      <c r="L2365">
        <v>3.01</v>
      </c>
      <c r="M2365">
        <v>1</v>
      </c>
      <c r="O2365" t="s">
        <v>677</v>
      </c>
    </row>
    <row r="2366" spans="1:15" x14ac:dyDescent="0.25">
      <c r="A2366" t="s">
        <v>202</v>
      </c>
      <c r="B2366">
        <v>2022</v>
      </c>
      <c r="C2366" t="s">
        <v>21</v>
      </c>
      <c r="D2366">
        <v>5</v>
      </c>
      <c r="E2366">
        <v>2</v>
      </c>
      <c r="F2366">
        <v>2</v>
      </c>
      <c r="G2366">
        <v>3.22</v>
      </c>
      <c r="H2366">
        <v>60</v>
      </c>
      <c r="I2366" t="s">
        <v>675</v>
      </c>
      <c r="K2366" t="s">
        <v>717</v>
      </c>
      <c r="L2366">
        <v>3.23</v>
      </c>
      <c r="M2366">
        <v>1</v>
      </c>
      <c r="O2366" t="s">
        <v>677</v>
      </c>
    </row>
    <row r="2367" spans="1:15" x14ac:dyDescent="0.25">
      <c r="A2367" t="s">
        <v>202</v>
      </c>
      <c r="B2367">
        <v>2022</v>
      </c>
      <c r="C2367" t="s">
        <v>21</v>
      </c>
      <c r="D2367">
        <v>5</v>
      </c>
      <c r="E2367">
        <v>2</v>
      </c>
      <c r="F2367">
        <v>2</v>
      </c>
      <c r="G2367">
        <v>3.22</v>
      </c>
      <c r="H2367">
        <v>60</v>
      </c>
      <c r="I2367" t="s">
        <v>675</v>
      </c>
      <c r="K2367" t="s">
        <v>718</v>
      </c>
      <c r="L2367">
        <v>2.85</v>
      </c>
      <c r="M2367">
        <v>2.1</v>
      </c>
      <c r="O2367" t="s">
        <v>677</v>
      </c>
    </row>
    <row r="2368" spans="1:15" x14ac:dyDescent="0.25">
      <c r="A2368" t="s">
        <v>202</v>
      </c>
      <c r="B2368">
        <v>2022</v>
      </c>
      <c r="C2368" t="s">
        <v>21</v>
      </c>
      <c r="D2368">
        <v>5</v>
      </c>
      <c r="E2368">
        <v>3</v>
      </c>
      <c r="F2368">
        <v>1</v>
      </c>
      <c r="G2368">
        <v>2.97</v>
      </c>
      <c r="H2368">
        <v>45</v>
      </c>
      <c r="I2368" t="s">
        <v>675</v>
      </c>
      <c r="K2368" t="s">
        <v>715</v>
      </c>
      <c r="L2368">
        <v>3.49</v>
      </c>
      <c r="M2368">
        <v>1</v>
      </c>
      <c r="O2368" t="s">
        <v>677</v>
      </c>
    </row>
    <row r="2369" spans="1:15" x14ac:dyDescent="0.25">
      <c r="A2369" t="s">
        <v>202</v>
      </c>
      <c r="B2369">
        <v>2022</v>
      </c>
      <c r="C2369" t="s">
        <v>21</v>
      </c>
      <c r="D2369">
        <v>5</v>
      </c>
      <c r="E2369">
        <v>3</v>
      </c>
      <c r="F2369">
        <v>1</v>
      </c>
      <c r="G2369">
        <v>2.97</v>
      </c>
      <c r="H2369">
        <v>45</v>
      </c>
      <c r="I2369" t="s">
        <v>675</v>
      </c>
      <c r="K2369" t="s">
        <v>716</v>
      </c>
      <c r="L2369">
        <v>2.68</v>
      </c>
      <c r="M2369">
        <v>3</v>
      </c>
      <c r="O2369" t="s">
        <v>677</v>
      </c>
    </row>
    <row r="2370" spans="1:15" x14ac:dyDescent="0.25">
      <c r="A2370" t="s">
        <v>202</v>
      </c>
      <c r="B2370">
        <v>2022</v>
      </c>
      <c r="C2370" t="s">
        <v>21</v>
      </c>
      <c r="D2370">
        <v>5</v>
      </c>
      <c r="E2370">
        <v>3</v>
      </c>
      <c r="F2370">
        <v>1</v>
      </c>
      <c r="G2370">
        <v>2.97</v>
      </c>
      <c r="H2370">
        <v>45</v>
      </c>
      <c r="I2370" t="s">
        <v>675</v>
      </c>
      <c r="K2370" t="s">
        <v>717</v>
      </c>
      <c r="L2370">
        <v>3.21</v>
      </c>
      <c r="M2370">
        <v>2.1</v>
      </c>
      <c r="O2370" t="s">
        <v>677</v>
      </c>
    </row>
    <row r="2371" spans="1:15" x14ac:dyDescent="0.25">
      <c r="A2371" t="s">
        <v>202</v>
      </c>
      <c r="B2371">
        <v>2022</v>
      </c>
      <c r="C2371" t="s">
        <v>21</v>
      </c>
      <c r="D2371">
        <v>5</v>
      </c>
      <c r="E2371">
        <v>3</v>
      </c>
      <c r="F2371">
        <v>1</v>
      </c>
      <c r="G2371">
        <v>2.97</v>
      </c>
      <c r="H2371">
        <v>45</v>
      </c>
      <c r="I2371" t="s">
        <v>675</v>
      </c>
      <c r="K2371" t="s">
        <v>718</v>
      </c>
      <c r="L2371">
        <v>3.81</v>
      </c>
      <c r="M2371">
        <v>2.1</v>
      </c>
      <c r="O2371" t="s">
        <v>677</v>
      </c>
    </row>
    <row r="2372" spans="1:15" x14ac:dyDescent="0.25">
      <c r="A2372" t="s">
        <v>202</v>
      </c>
      <c r="B2372">
        <v>2022</v>
      </c>
      <c r="C2372" t="s">
        <v>21</v>
      </c>
      <c r="D2372">
        <v>5</v>
      </c>
      <c r="E2372">
        <v>3</v>
      </c>
      <c r="F2372">
        <v>2</v>
      </c>
      <c r="G2372">
        <v>2.52</v>
      </c>
      <c r="H2372">
        <v>90</v>
      </c>
      <c r="I2372" t="s">
        <v>675</v>
      </c>
      <c r="K2372" t="s">
        <v>715</v>
      </c>
      <c r="L2372">
        <v>3.23</v>
      </c>
      <c r="M2372">
        <v>2.1</v>
      </c>
      <c r="O2372" t="s">
        <v>677</v>
      </c>
    </row>
    <row r="2373" spans="1:15" x14ac:dyDescent="0.25">
      <c r="A2373" t="s">
        <v>202</v>
      </c>
      <c r="B2373">
        <v>2022</v>
      </c>
      <c r="C2373" t="s">
        <v>21</v>
      </c>
      <c r="D2373">
        <v>5</v>
      </c>
      <c r="E2373">
        <v>3</v>
      </c>
      <c r="F2373">
        <v>2</v>
      </c>
      <c r="G2373">
        <v>2.52</v>
      </c>
      <c r="H2373">
        <v>90</v>
      </c>
      <c r="I2373" t="s">
        <v>675</v>
      </c>
      <c r="K2373" t="s">
        <v>716</v>
      </c>
      <c r="L2373">
        <v>3.65</v>
      </c>
      <c r="M2373">
        <v>2.1</v>
      </c>
      <c r="O2373" t="s">
        <v>677</v>
      </c>
    </row>
    <row r="2374" spans="1:15" x14ac:dyDescent="0.25">
      <c r="A2374" t="s">
        <v>202</v>
      </c>
      <c r="B2374">
        <v>2022</v>
      </c>
      <c r="C2374" t="s">
        <v>21</v>
      </c>
      <c r="D2374">
        <v>5</v>
      </c>
      <c r="E2374">
        <v>3</v>
      </c>
      <c r="F2374">
        <v>2</v>
      </c>
      <c r="G2374">
        <v>2.52</v>
      </c>
      <c r="H2374">
        <v>90</v>
      </c>
      <c r="I2374" t="s">
        <v>675</v>
      </c>
      <c r="K2374" t="s">
        <v>717</v>
      </c>
      <c r="L2374">
        <v>2.94</v>
      </c>
      <c r="M2374">
        <v>1</v>
      </c>
      <c r="O2374" t="s">
        <v>677</v>
      </c>
    </row>
    <row r="2375" spans="1:15" x14ac:dyDescent="0.25">
      <c r="A2375" t="s">
        <v>202</v>
      </c>
      <c r="B2375">
        <v>2022</v>
      </c>
      <c r="C2375" t="s">
        <v>21</v>
      </c>
      <c r="D2375">
        <v>5</v>
      </c>
      <c r="E2375">
        <v>3</v>
      </c>
      <c r="F2375">
        <v>2</v>
      </c>
      <c r="G2375">
        <v>2.52</v>
      </c>
      <c r="H2375">
        <v>90</v>
      </c>
      <c r="I2375" t="s">
        <v>675</v>
      </c>
      <c r="K2375" t="s">
        <v>718</v>
      </c>
      <c r="L2375">
        <v>3.61</v>
      </c>
      <c r="M2375">
        <v>3</v>
      </c>
      <c r="O2375" t="s">
        <v>677</v>
      </c>
    </row>
    <row r="2376" spans="1:15" x14ac:dyDescent="0.25">
      <c r="A2376" t="s">
        <v>202</v>
      </c>
      <c r="B2376">
        <v>2022</v>
      </c>
      <c r="C2376" t="s">
        <v>21</v>
      </c>
      <c r="D2376">
        <v>5</v>
      </c>
      <c r="E2376">
        <v>4</v>
      </c>
      <c r="F2376">
        <v>1</v>
      </c>
      <c r="G2376">
        <v>3.18</v>
      </c>
      <c r="H2376">
        <v>60</v>
      </c>
      <c r="I2376" t="s">
        <v>675</v>
      </c>
      <c r="K2376" t="s">
        <v>715</v>
      </c>
      <c r="L2376">
        <v>2.0099999999999998</v>
      </c>
      <c r="M2376">
        <v>3</v>
      </c>
      <c r="O2376" t="s">
        <v>677</v>
      </c>
    </row>
    <row r="2377" spans="1:15" x14ac:dyDescent="0.25">
      <c r="A2377" t="s">
        <v>202</v>
      </c>
      <c r="B2377">
        <v>2022</v>
      </c>
      <c r="C2377" t="s">
        <v>21</v>
      </c>
      <c r="D2377">
        <v>5</v>
      </c>
      <c r="E2377">
        <v>4</v>
      </c>
      <c r="F2377">
        <v>1</v>
      </c>
      <c r="G2377">
        <v>3.18</v>
      </c>
      <c r="H2377">
        <v>60</v>
      </c>
      <c r="I2377" t="s">
        <v>675</v>
      </c>
      <c r="K2377" t="s">
        <v>716</v>
      </c>
      <c r="L2377">
        <v>2.98</v>
      </c>
      <c r="M2377">
        <v>1</v>
      </c>
      <c r="O2377" t="s">
        <v>677</v>
      </c>
    </row>
    <row r="2378" spans="1:15" x14ac:dyDescent="0.25">
      <c r="A2378" t="s">
        <v>202</v>
      </c>
      <c r="B2378">
        <v>2022</v>
      </c>
      <c r="C2378" t="s">
        <v>21</v>
      </c>
      <c r="D2378">
        <v>5</v>
      </c>
      <c r="E2378">
        <v>4</v>
      </c>
      <c r="F2378">
        <v>1</v>
      </c>
      <c r="G2378">
        <v>3.18</v>
      </c>
      <c r="H2378">
        <v>60</v>
      </c>
      <c r="I2378" t="s">
        <v>675</v>
      </c>
      <c r="K2378" t="s">
        <v>717</v>
      </c>
      <c r="L2378">
        <v>3.01</v>
      </c>
      <c r="M2378">
        <v>2.1</v>
      </c>
      <c r="O2378" t="s">
        <v>677</v>
      </c>
    </row>
    <row r="2379" spans="1:15" x14ac:dyDescent="0.25">
      <c r="A2379" t="s">
        <v>202</v>
      </c>
      <c r="B2379">
        <v>2022</v>
      </c>
      <c r="C2379" t="s">
        <v>21</v>
      </c>
      <c r="D2379">
        <v>5</v>
      </c>
      <c r="E2379">
        <v>4</v>
      </c>
      <c r="F2379">
        <v>1</v>
      </c>
      <c r="G2379">
        <v>3.18</v>
      </c>
      <c r="H2379">
        <v>60</v>
      </c>
      <c r="I2379" t="s">
        <v>675</v>
      </c>
      <c r="K2379" t="s">
        <v>718</v>
      </c>
      <c r="L2379">
        <v>3.12</v>
      </c>
      <c r="M2379">
        <v>2.1</v>
      </c>
      <c r="O2379" t="s">
        <v>677</v>
      </c>
    </row>
    <row r="2380" spans="1:15" x14ac:dyDescent="0.25">
      <c r="A2380" t="s">
        <v>202</v>
      </c>
      <c r="B2380">
        <v>2022</v>
      </c>
      <c r="C2380" t="s">
        <v>21</v>
      </c>
      <c r="D2380">
        <v>5</v>
      </c>
      <c r="E2380">
        <v>4</v>
      </c>
      <c r="F2380">
        <v>2</v>
      </c>
      <c r="G2380">
        <v>2.69</v>
      </c>
      <c r="H2380">
        <v>120</v>
      </c>
      <c r="I2380" t="s">
        <v>675</v>
      </c>
      <c r="K2380" t="s">
        <v>715</v>
      </c>
      <c r="L2380">
        <v>3.97</v>
      </c>
      <c r="M2380">
        <v>2.1</v>
      </c>
      <c r="O2380" t="s">
        <v>677</v>
      </c>
    </row>
    <row r="2381" spans="1:15" x14ac:dyDescent="0.25">
      <c r="A2381" t="s">
        <v>202</v>
      </c>
      <c r="B2381">
        <v>2022</v>
      </c>
      <c r="C2381" t="s">
        <v>21</v>
      </c>
      <c r="D2381">
        <v>5</v>
      </c>
      <c r="E2381">
        <v>4</v>
      </c>
      <c r="F2381">
        <v>2</v>
      </c>
      <c r="G2381">
        <v>2.69</v>
      </c>
      <c r="H2381">
        <v>120</v>
      </c>
      <c r="I2381" t="s">
        <v>675</v>
      </c>
      <c r="K2381" t="s">
        <v>716</v>
      </c>
      <c r="L2381">
        <v>3.3</v>
      </c>
      <c r="M2381">
        <v>2.1</v>
      </c>
      <c r="O2381" t="s">
        <v>677</v>
      </c>
    </row>
    <row r="2382" spans="1:15" x14ac:dyDescent="0.25">
      <c r="A2382" t="s">
        <v>202</v>
      </c>
      <c r="B2382">
        <v>2022</v>
      </c>
      <c r="C2382" t="s">
        <v>21</v>
      </c>
      <c r="D2382">
        <v>5</v>
      </c>
      <c r="E2382">
        <v>4</v>
      </c>
      <c r="F2382">
        <v>2</v>
      </c>
      <c r="G2382">
        <v>2.69</v>
      </c>
      <c r="H2382">
        <v>120</v>
      </c>
      <c r="I2382" t="s">
        <v>675</v>
      </c>
      <c r="K2382" t="s">
        <v>717</v>
      </c>
      <c r="L2382">
        <v>3.67</v>
      </c>
      <c r="M2382">
        <v>2.1</v>
      </c>
      <c r="O2382" t="s">
        <v>677</v>
      </c>
    </row>
    <row r="2383" spans="1:15" x14ac:dyDescent="0.25">
      <c r="A2383" t="s">
        <v>202</v>
      </c>
      <c r="B2383">
        <v>2022</v>
      </c>
      <c r="C2383" t="s">
        <v>21</v>
      </c>
      <c r="D2383">
        <v>5</v>
      </c>
      <c r="E2383">
        <v>4</v>
      </c>
      <c r="F2383">
        <v>2</v>
      </c>
      <c r="G2383">
        <v>2.69</v>
      </c>
      <c r="H2383">
        <v>120</v>
      </c>
      <c r="I2383" t="s">
        <v>675</v>
      </c>
      <c r="K2383" t="s">
        <v>718</v>
      </c>
      <c r="L2383">
        <v>3.81</v>
      </c>
      <c r="M2383">
        <v>1</v>
      </c>
      <c r="O2383" t="s">
        <v>677</v>
      </c>
    </row>
    <row r="2384" spans="1:15" x14ac:dyDescent="0.25">
      <c r="A2384" t="s">
        <v>200</v>
      </c>
      <c r="B2384">
        <v>2022</v>
      </c>
      <c r="C2384" t="s">
        <v>9</v>
      </c>
      <c r="D2384">
        <v>5</v>
      </c>
      <c r="E2384">
        <v>1</v>
      </c>
      <c r="F2384">
        <v>1</v>
      </c>
      <c r="G2384">
        <v>2.14</v>
      </c>
      <c r="H2384">
        <v>15</v>
      </c>
      <c r="I2384" t="s">
        <v>675</v>
      </c>
      <c r="K2384" t="s">
        <v>695</v>
      </c>
      <c r="L2384">
        <v>2.2000000000000002</v>
      </c>
      <c r="M2384">
        <v>2.1</v>
      </c>
      <c r="O2384" t="s">
        <v>677</v>
      </c>
    </row>
    <row r="2385" spans="1:15" x14ac:dyDescent="0.25">
      <c r="A2385" t="s">
        <v>200</v>
      </c>
      <c r="B2385">
        <v>2022</v>
      </c>
      <c r="C2385" t="s">
        <v>9</v>
      </c>
      <c r="D2385">
        <v>5</v>
      </c>
      <c r="E2385">
        <v>1</v>
      </c>
      <c r="F2385">
        <v>1</v>
      </c>
      <c r="G2385">
        <v>2.14</v>
      </c>
      <c r="H2385">
        <v>15</v>
      </c>
      <c r="I2385" t="s">
        <v>675</v>
      </c>
      <c r="K2385" t="s">
        <v>696</v>
      </c>
      <c r="L2385">
        <v>3.55</v>
      </c>
      <c r="M2385">
        <v>1</v>
      </c>
      <c r="O2385" t="s">
        <v>677</v>
      </c>
    </row>
    <row r="2386" spans="1:15" x14ac:dyDescent="0.25">
      <c r="A2386" t="s">
        <v>200</v>
      </c>
      <c r="B2386">
        <v>2022</v>
      </c>
      <c r="C2386" t="s">
        <v>9</v>
      </c>
      <c r="D2386">
        <v>5</v>
      </c>
      <c r="E2386">
        <v>1</v>
      </c>
      <c r="F2386">
        <v>1</v>
      </c>
      <c r="G2386">
        <v>2.14</v>
      </c>
      <c r="H2386">
        <v>15</v>
      </c>
      <c r="I2386" t="s">
        <v>675</v>
      </c>
      <c r="K2386" t="s">
        <v>697</v>
      </c>
      <c r="L2386">
        <v>2.17</v>
      </c>
      <c r="M2386">
        <v>1</v>
      </c>
      <c r="O2386" t="s">
        <v>677</v>
      </c>
    </row>
    <row r="2387" spans="1:15" x14ac:dyDescent="0.25">
      <c r="A2387" t="s">
        <v>200</v>
      </c>
      <c r="B2387">
        <v>2022</v>
      </c>
      <c r="C2387" t="s">
        <v>9</v>
      </c>
      <c r="D2387">
        <v>5</v>
      </c>
      <c r="E2387">
        <v>1</v>
      </c>
      <c r="F2387">
        <v>1</v>
      </c>
      <c r="G2387">
        <v>2.14</v>
      </c>
      <c r="H2387">
        <v>15</v>
      </c>
      <c r="I2387" t="s">
        <v>675</v>
      </c>
      <c r="K2387" t="s">
        <v>698</v>
      </c>
      <c r="L2387">
        <v>3.19</v>
      </c>
      <c r="M2387">
        <v>1</v>
      </c>
      <c r="O2387" t="s">
        <v>677</v>
      </c>
    </row>
    <row r="2388" spans="1:15" x14ac:dyDescent="0.25">
      <c r="A2388" t="s">
        <v>200</v>
      </c>
      <c r="B2388">
        <v>2022</v>
      </c>
      <c r="C2388" t="s">
        <v>9</v>
      </c>
      <c r="D2388">
        <v>5</v>
      </c>
      <c r="E2388">
        <v>1</v>
      </c>
      <c r="F2388">
        <v>1</v>
      </c>
      <c r="G2388">
        <v>2.14</v>
      </c>
      <c r="H2388">
        <v>15</v>
      </c>
      <c r="I2388" t="s">
        <v>675</v>
      </c>
      <c r="K2388" t="s">
        <v>699</v>
      </c>
      <c r="L2388">
        <v>2.38</v>
      </c>
      <c r="M2388">
        <v>1</v>
      </c>
      <c r="O2388" t="s">
        <v>677</v>
      </c>
    </row>
    <row r="2389" spans="1:15" x14ac:dyDescent="0.25">
      <c r="A2389" t="s">
        <v>200</v>
      </c>
      <c r="B2389">
        <v>2022</v>
      </c>
      <c r="C2389" t="s">
        <v>9</v>
      </c>
      <c r="D2389">
        <v>5</v>
      </c>
      <c r="E2389">
        <v>1</v>
      </c>
      <c r="F2389">
        <v>1</v>
      </c>
      <c r="G2389">
        <v>2.14</v>
      </c>
      <c r="H2389">
        <v>15</v>
      </c>
      <c r="I2389" t="s">
        <v>675</v>
      </c>
      <c r="K2389" t="s">
        <v>700</v>
      </c>
      <c r="L2389">
        <v>4</v>
      </c>
      <c r="M2389">
        <v>2.1</v>
      </c>
      <c r="O2389" t="s">
        <v>677</v>
      </c>
    </row>
    <row r="2390" spans="1:15" x14ac:dyDescent="0.25">
      <c r="A2390" t="s">
        <v>200</v>
      </c>
      <c r="B2390">
        <v>2022</v>
      </c>
      <c r="C2390" t="s">
        <v>9</v>
      </c>
      <c r="D2390">
        <v>5</v>
      </c>
      <c r="E2390">
        <v>1</v>
      </c>
      <c r="F2390">
        <v>1</v>
      </c>
      <c r="G2390">
        <v>2.14</v>
      </c>
      <c r="H2390">
        <v>15</v>
      </c>
      <c r="I2390" t="s">
        <v>675</v>
      </c>
      <c r="K2390" t="s">
        <v>701</v>
      </c>
      <c r="L2390">
        <v>3.91</v>
      </c>
      <c r="M2390">
        <v>1</v>
      </c>
      <c r="O2390" t="s">
        <v>677</v>
      </c>
    </row>
    <row r="2391" spans="1:15" x14ac:dyDescent="0.25">
      <c r="A2391" t="s">
        <v>200</v>
      </c>
      <c r="B2391">
        <v>2022</v>
      </c>
      <c r="C2391" t="s">
        <v>9</v>
      </c>
      <c r="D2391">
        <v>5</v>
      </c>
      <c r="E2391">
        <v>1</v>
      </c>
      <c r="F2391">
        <v>2</v>
      </c>
      <c r="G2391">
        <v>3.58</v>
      </c>
      <c r="H2391">
        <v>30</v>
      </c>
      <c r="I2391" t="s">
        <v>675</v>
      </c>
      <c r="K2391" t="s">
        <v>695</v>
      </c>
      <c r="L2391">
        <v>2.12</v>
      </c>
      <c r="M2391">
        <v>1</v>
      </c>
      <c r="O2391" t="s">
        <v>677</v>
      </c>
    </row>
    <row r="2392" spans="1:15" x14ac:dyDescent="0.25">
      <c r="A2392" t="s">
        <v>200</v>
      </c>
      <c r="B2392">
        <v>2022</v>
      </c>
      <c r="C2392" t="s">
        <v>9</v>
      </c>
      <c r="D2392">
        <v>5</v>
      </c>
      <c r="E2392">
        <v>1</v>
      </c>
      <c r="F2392">
        <v>2</v>
      </c>
      <c r="G2392">
        <v>3.58</v>
      </c>
      <c r="H2392">
        <v>30</v>
      </c>
      <c r="I2392" t="s">
        <v>675</v>
      </c>
      <c r="K2392" t="s">
        <v>696</v>
      </c>
      <c r="L2392">
        <v>3.62</v>
      </c>
      <c r="M2392">
        <v>1</v>
      </c>
      <c r="O2392" t="s">
        <v>677</v>
      </c>
    </row>
    <row r="2393" spans="1:15" x14ac:dyDescent="0.25">
      <c r="A2393" t="s">
        <v>200</v>
      </c>
      <c r="B2393">
        <v>2022</v>
      </c>
      <c r="C2393" t="s">
        <v>9</v>
      </c>
      <c r="D2393">
        <v>5</v>
      </c>
      <c r="E2393">
        <v>1</v>
      </c>
      <c r="F2393">
        <v>2</v>
      </c>
      <c r="G2393">
        <v>3.58</v>
      </c>
      <c r="H2393">
        <v>30</v>
      </c>
      <c r="I2393" t="s">
        <v>675</v>
      </c>
      <c r="K2393" t="s">
        <v>697</v>
      </c>
      <c r="L2393">
        <v>3</v>
      </c>
      <c r="M2393">
        <v>2.1</v>
      </c>
      <c r="O2393" t="s">
        <v>677</v>
      </c>
    </row>
    <row r="2394" spans="1:15" x14ac:dyDescent="0.25">
      <c r="A2394" t="s">
        <v>200</v>
      </c>
      <c r="B2394">
        <v>2022</v>
      </c>
      <c r="C2394" t="s">
        <v>9</v>
      </c>
      <c r="D2394">
        <v>5</v>
      </c>
      <c r="E2394">
        <v>1</v>
      </c>
      <c r="F2394">
        <v>2</v>
      </c>
      <c r="G2394">
        <v>3.58</v>
      </c>
      <c r="H2394">
        <v>30</v>
      </c>
      <c r="I2394" t="s">
        <v>675</v>
      </c>
      <c r="K2394" t="s">
        <v>698</v>
      </c>
      <c r="L2394">
        <v>2.69</v>
      </c>
      <c r="M2394">
        <v>2.1</v>
      </c>
      <c r="O2394" t="s">
        <v>677</v>
      </c>
    </row>
    <row r="2395" spans="1:15" x14ac:dyDescent="0.25">
      <c r="A2395" t="s">
        <v>200</v>
      </c>
      <c r="B2395">
        <v>2022</v>
      </c>
      <c r="C2395" t="s">
        <v>9</v>
      </c>
      <c r="D2395">
        <v>5</v>
      </c>
      <c r="E2395">
        <v>1</v>
      </c>
      <c r="F2395">
        <v>2</v>
      </c>
      <c r="G2395">
        <v>3.58</v>
      </c>
      <c r="H2395">
        <v>30</v>
      </c>
      <c r="I2395" t="s">
        <v>675</v>
      </c>
      <c r="K2395" t="s">
        <v>699</v>
      </c>
      <c r="L2395">
        <v>3.22</v>
      </c>
      <c r="M2395">
        <v>3</v>
      </c>
      <c r="O2395" t="s">
        <v>677</v>
      </c>
    </row>
    <row r="2396" spans="1:15" x14ac:dyDescent="0.25">
      <c r="A2396" t="s">
        <v>200</v>
      </c>
      <c r="B2396">
        <v>2022</v>
      </c>
      <c r="C2396" t="s">
        <v>9</v>
      </c>
      <c r="D2396">
        <v>5</v>
      </c>
      <c r="E2396">
        <v>1</v>
      </c>
      <c r="F2396">
        <v>2</v>
      </c>
      <c r="G2396">
        <v>3.58</v>
      </c>
      <c r="H2396">
        <v>30</v>
      </c>
      <c r="I2396" t="s">
        <v>675</v>
      </c>
      <c r="K2396" t="s">
        <v>700</v>
      </c>
      <c r="L2396">
        <v>3.61</v>
      </c>
      <c r="M2396">
        <v>1</v>
      </c>
      <c r="O2396" t="s">
        <v>677</v>
      </c>
    </row>
    <row r="2397" spans="1:15" x14ac:dyDescent="0.25">
      <c r="A2397" t="s">
        <v>200</v>
      </c>
      <c r="B2397">
        <v>2022</v>
      </c>
      <c r="C2397" t="s">
        <v>9</v>
      </c>
      <c r="D2397">
        <v>5</v>
      </c>
      <c r="E2397">
        <v>1</v>
      </c>
      <c r="F2397">
        <v>2</v>
      </c>
      <c r="G2397">
        <v>3.58</v>
      </c>
      <c r="H2397">
        <v>30</v>
      </c>
      <c r="I2397" t="s">
        <v>675</v>
      </c>
      <c r="K2397" t="s">
        <v>701</v>
      </c>
      <c r="L2397">
        <v>3.96</v>
      </c>
      <c r="M2397">
        <v>3</v>
      </c>
      <c r="O2397" t="s">
        <v>677</v>
      </c>
    </row>
    <row r="2398" spans="1:15" x14ac:dyDescent="0.25">
      <c r="A2398" t="s">
        <v>200</v>
      </c>
      <c r="B2398">
        <v>2022</v>
      </c>
      <c r="C2398" t="s">
        <v>9</v>
      </c>
      <c r="D2398">
        <v>5</v>
      </c>
      <c r="E2398">
        <v>2</v>
      </c>
      <c r="F2398">
        <v>1</v>
      </c>
      <c r="G2398">
        <v>3.99</v>
      </c>
      <c r="H2398">
        <v>30</v>
      </c>
      <c r="I2398" t="s">
        <v>675</v>
      </c>
      <c r="K2398" t="s">
        <v>695</v>
      </c>
      <c r="L2398">
        <v>2.58</v>
      </c>
      <c r="M2398">
        <v>1</v>
      </c>
      <c r="O2398" t="s">
        <v>677</v>
      </c>
    </row>
    <row r="2399" spans="1:15" x14ac:dyDescent="0.25">
      <c r="A2399" t="s">
        <v>200</v>
      </c>
      <c r="B2399">
        <v>2022</v>
      </c>
      <c r="C2399" t="s">
        <v>9</v>
      </c>
      <c r="D2399">
        <v>5</v>
      </c>
      <c r="E2399">
        <v>2</v>
      </c>
      <c r="F2399">
        <v>1</v>
      </c>
      <c r="G2399">
        <v>3.99</v>
      </c>
      <c r="H2399">
        <v>30</v>
      </c>
      <c r="I2399" t="s">
        <v>675</v>
      </c>
      <c r="K2399" t="s">
        <v>696</v>
      </c>
      <c r="L2399">
        <v>2.67</v>
      </c>
      <c r="M2399">
        <v>1</v>
      </c>
      <c r="O2399" t="s">
        <v>677</v>
      </c>
    </row>
    <row r="2400" spans="1:15" x14ac:dyDescent="0.25">
      <c r="A2400" t="s">
        <v>200</v>
      </c>
      <c r="B2400">
        <v>2022</v>
      </c>
      <c r="C2400" t="s">
        <v>9</v>
      </c>
      <c r="D2400">
        <v>5</v>
      </c>
      <c r="E2400">
        <v>2</v>
      </c>
      <c r="F2400">
        <v>1</v>
      </c>
      <c r="G2400">
        <v>3.99</v>
      </c>
      <c r="H2400">
        <v>30</v>
      </c>
      <c r="I2400" t="s">
        <v>675</v>
      </c>
      <c r="K2400" t="s">
        <v>697</v>
      </c>
      <c r="L2400">
        <v>2.88</v>
      </c>
      <c r="M2400">
        <v>3</v>
      </c>
      <c r="O2400" t="s">
        <v>677</v>
      </c>
    </row>
    <row r="2401" spans="1:15" x14ac:dyDescent="0.25">
      <c r="A2401" t="s">
        <v>200</v>
      </c>
      <c r="B2401">
        <v>2022</v>
      </c>
      <c r="C2401" t="s">
        <v>9</v>
      </c>
      <c r="D2401">
        <v>5</v>
      </c>
      <c r="E2401">
        <v>2</v>
      </c>
      <c r="F2401">
        <v>1</v>
      </c>
      <c r="G2401">
        <v>3.99</v>
      </c>
      <c r="H2401">
        <v>30</v>
      </c>
      <c r="I2401" t="s">
        <v>675</v>
      </c>
      <c r="K2401" t="s">
        <v>698</v>
      </c>
      <c r="L2401">
        <v>2.52</v>
      </c>
      <c r="M2401">
        <v>1</v>
      </c>
      <c r="O2401" t="s">
        <v>677</v>
      </c>
    </row>
    <row r="2402" spans="1:15" x14ac:dyDescent="0.25">
      <c r="A2402" t="s">
        <v>200</v>
      </c>
      <c r="B2402">
        <v>2022</v>
      </c>
      <c r="C2402" t="s">
        <v>9</v>
      </c>
      <c r="D2402">
        <v>5</v>
      </c>
      <c r="E2402">
        <v>2</v>
      </c>
      <c r="F2402">
        <v>1</v>
      </c>
      <c r="G2402">
        <v>3.99</v>
      </c>
      <c r="H2402">
        <v>30</v>
      </c>
      <c r="I2402" t="s">
        <v>675</v>
      </c>
      <c r="K2402" t="s">
        <v>699</v>
      </c>
      <c r="L2402">
        <v>2.64</v>
      </c>
      <c r="M2402">
        <v>1</v>
      </c>
      <c r="O2402" t="s">
        <v>677</v>
      </c>
    </row>
    <row r="2403" spans="1:15" x14ac:dyDescent="0.25">
      <c r="A2403" t="s">
        <v>200</v>
      </c>
      <c r="B2403">
        <v>2022</v>
      </c>
      <c r="C2403" t="s">
        <v>9</v>
      </c>
      <c r="D2403">
        <v>5</v>
      </c>
      <c r="E2403">
        <v>2</v>
      </c>
      <c r="F2403">
        <v>1</v>
      </c>
      <c r="G2403">
        <v>3.99</v>
      </c>
      <c r="H2403">
        <v>30</v>
      </c>
      <c r="I2403" t="s">
        <v>675</v>
      </c>
      <c r="K2403" t="s">
        <v>700</v>
      </c>
      <c r="L2403">
        <v>2.36</v>
      </c>
      <c r="M2403">
        <v>2.1</v>
      </c>
      <c r="O2403" t="s">
        <v>677</v>
      </c>
    </row>
    <row r="2404" spans="1:15" x14ac:dyDescent="0.25">
      <c r="A2404" t="s">
        <v>200</v>
      </c>
      <c r="B2404">
        <v>2022</v>
      </c>
      <c r="C2404" t="s">
        <v>9</v>
      </c>
      <c r="D2404">
        <v>5</v>
      </c>
      <c r="E2404">
        <v>2</v>
      </c>
      <c r="F2404">
        <v>1</v>
      </c>
      <c r="G2404">
        <v>3.99</v>
      </c>
      <c r="H2404">
        <v>30</v>
      </c>
      <c r="I2404" t="s">
        <v>675</v>
      </c>
      <c r="K2404" t="s">
        <v>701</v>
      </c>
      <c r="L2404">
        <v>3.62</v>
      </c>
      <c r="M2404">
        <v>3</v>
      </c>
      <c r="O2404" t="s">
        <v>677</v>
      </c>
    </row>
    <row r="2405" spans="1:15" x14ac:dyDescent="0.25">
      <c r="A2405" t="s">
        <v>200</v>
      </c>
      <c r="B2405">
        <v>2022</v>
      </c>
      <c r="C2405" t="s">
        <v>9</v>
      </c>
      <c r="D2405">
        <v>5</v>
      </c>
      <c r="E2405">
        <v>2</v>
      </c>
      <c r="F2405">
        <v>2</v>
      </c>
      <c r="G2405">
        <v>3.8</v>
      </c>
      <c r="H2405">
        <v>60</v>
      </c>
      <c r="I2405" t="s">
        <v>675</v>
      </c>
      <c r="K2405" t="s">
        <v>695</v>
      </c>
      <c r="L2405">
        <v>3.88</v>
      </c>
      <c r="M2405">
        <v>2.1</v>
      </c>
      <c r="O2405" t="s">
        <v>677</v>
      </c>
    </row>
    <row r="2406" spans="1:15" x14ac:dyDescent="0.25">
      <c r="A2406" t="s">
        <v>200</v>
      </c>
      <c r="B2406">
        <v>2022</v>
      </c>
      <c r="C2406" t="s">
        <v>9</v>
      </c>
      <c r="D2406">
        <v>5</v>
      </c>
      <c r="E2406">
        <v>2</v>
      </c>
      <c r="F2406">
        <v>2</v>
      </c>
      <c r="G2406">
        <v>3.8</v>
      </c>
      <c r="H2406">
        <v>60</v>
      </c>
      <c r="I2406" t="s">
        <v>675</v>
      </c>
      <c r="K2406" t="s">
        <v>696</v>
      </c>
      <c r="L2406">
        <v>2.61</v>
      </c>
      <c r="M2406">
        <v>3</v>
      </c>
      <c r="O2406" t="s">
        <v>677</v>
      </c>
    </row>
    <row r="2407" spans="1:15" x14ac:dyDescent="0.25">
      <c r="A2407" t="s">
        <v>200</v>
      </c>
      <c r="B2407">
        <v>2022</v>
      </c>
      <c r="C2407" t="s">
        <v>9</v>
      </c>
      <c r="D2407">
        <v>5</v>
      </c>
      <c r="E2407">
        <v>2</v>
      </c>
      <c r="F2407">
        <v>2</v>
      </c>
      <c r="G2407">
        <v>3.8</v>
      </c>
      <c r="H2407">
        <v>60</v>
      </c>
      <c r="I2407" t="s">
        <v>675</v>
      </c>
      <c r="K2407" t="s">
        <v>697</v>
      </c>
      <c r="L2407">
        <v>2.6</v>
      </c>
      <c r="M2407">
        <v>3</v>
      </c>
      <c r="O2407" t="s">
        <v>677</v>
      </c>
    </row>
    <row r="2408" spans="1:15" x14ac:dyDescent="0.25">
      <c r="A2408" t="s">
        <v>200</v>
      </c>
      <c r="B2408">
        <v>2022</v>
      </c>
      <c r="C2408" t="s">
        <v>9</v>
      </c>
      <c r="D2408">
        <v>5</v>
      </c>
      <c r="E2408">
        <v>2</v>
      </c>
      <c r="F2408">
        <v>2</v>
      </c>
      <c r="G2408">
        <v>3.8</v>
      </c>
      <c r="H2408">
        <v>60</v>
      </c>
      <c r="I2408" t="s">
        <v>675</v>
      </c>
      <c r="K2408" t="s">
        <v>698</v>
      </c>
      <c r="L2408">
        <v>3.73</v>
      </c>
      <c r="M2408">
        <v>1</v>
      </c>
      <c r="O2408" t="s">
        <v>677</v>
      </c>
    </row>
    <row r="2409" spans="1:15" x14ac:dyDescent="0.25">
      <c r="A2409" t="s">
        <v>200</v>
      </c>
      <c r="B2409">
        <v>2022</v>
      </c>
      <c r="C2409" t="s">
        <v>9</v>
      </c>
      <c r="D2409">
        <v>5</v>
      </c>
      <c r="E2409">
        <v>2</v>
      </c>
      <c r="F2409">
        <v>2</v>
      </c>
      <c r="G2409">
        <v>3.8</v>
      </c>
      <c r="H2409">
        <v>60</v>
      </c>
      <c r="I2409" t="s">
        <v>675</v>
      </c>
      <c r="K2409" t="s">
        <v>699</v>
      </c>
      <c r="L2409">
        <v>2.02</v>
      </c>
      <c r="M2409">
        <v>1</v>
      </c>
      <c r="O2409" t="s">
        <v>677</v>
      </c>
    </row>
    <row r="2410" spans="1:15" x14ac:dyDescent="0.25">
      <c r="A2410" t="s">
        <v>200</v>
      </c>
      <c r="B2410">
        <v>2022</v>
      </c>
      <c r="C2410" t="s">
        <v>9</v>
      </c>
      <c r="D2410">
        <v>5</v>
      </c>
      <c r="E2410">
        <v>2</v>
      </c>
      <c r="F2410">
        <v>2</v>
      </c>
      <c r="G2410">
        <v>3.8</v>
      </c>
      <c r="H2410">
        <v>60</v>
      </c>
      <c r="I2410" t="s">
        <v>675</v>
      </c>
      <c r="K2410" t="s">
        <v>700</v>
      </c>
      <c r="L2410">
        <v>2.0299999999999998</v>
      </c>
      <c r="M2410">
        <v>2.1</v>
      </c>
      <c r="O2410" t="s">
        <v>677</v>
      </c>
    </row>
    <row r="2411" spans="1:15" x14ac:dyDescent="0.25">
      <c r="A2411" t="s">
        <v>200</v>
      </c>
      <c r="B2411">
        <v>2022</v>
      </c>
      <c r="C2411" t="s">
        <v>9</v>
      </c>
      <c r="D2411">
        <v>5</v>
      </c>
      <c r="E2411">
        <v>2</v>
      </c>
      <c r="F2411">
        <v>2</v>
      </c>
      <c r="G2411">
        <v>3.8</v>
      </c>
      <c r="H2411">
        <v>60</v>
      </c>
      <c r="I2411" t="s">
        <v>675</v>
      </c>
      <c r="K2411" t="s">
        <v>701</v>
      </c>
      <c r="L2411">
        <v>3.86</v>
      </c>
      <c r="M2411">
        <v>1</v>
      </c>
      <c r="O2411" t="s">
        <v>677</v>
      </c>
    </row>
    <row r="2412" spans="1:15" x14ac:dyDescent="0.25">
      <c r="A2412" t="s">
        <v>200</v>
      </c>
      <c r="B2412">
        <v>2022</v>
      </c>
      <c r="C2412" t="s">
        <v>9</v>
      </c>
      <c r="D2412">
        <v>5</v>
      </c>
      <c r="E2412">
        <v>3</v>
      </c>
      <c r="F2412">
        <v>1</v>
      </c>
      <c r="G2412">
        <v>2.8</v>
      </c>
      <c r="H2412">
        <v>45</v>
      </c>
      <c r="I2412" t="s">
        <v>675</v>
      </c>
      <c r="K2412" t="s">
        <v>695</v>
      </c>
      <c r="L2412">
        <v>2.76</v>
      </c>
      <c r="M2412">
        <v>2.1</v>
      </c>
      <c r="O2412" t="s">
        <v>677</v>
      </c>
    </row>
    <row r="2413" spans="1:15" x14ac:dyDescent="0.25">
      <c r="A2413" t="s">
        <v>200</v>
      </c>
      <c r="B2413">
        <v>2022</v>
      </c>
      <c r="C2413" t="s">
        <v>9</v>
      </c>
      <c r="D2413">
        <v>5</v>
      </c>
      <c r="E2413">
        <v>3</v>
      </c>
      <c r="F2413">
        <v>1</v>
      </c>
      <c r="G2413">
        <v>2.8</v>
      </c>
      <c r="H2413">
        <v>45</v>
      </c>
      <c r="I2413" t="s">
        <v>675</v>
      </c>
      <c r="K2413" t="s">
        <v>696</v>
      </c>
      <c r="L2413">
        <v>2.14</v>
      </c>
      <c r="M2413">
        <v>3</v>
      </c>
      <c r="O2413" t="s">
        <v>677</v>
      </c>
    </row>
    <row r="2414" spans="1:15" x14ac:dyDescent="0.25">
      <c r="A2414" t="s">
        <v>200</v>
      </c>
      <c r="B2414">
        <v>2022</v>
      </c>
      <c r="C2414" t="s">
        <v>9</v>
      </c>
      <c r="D2414">
        <v>5</v>
      </c>
      <c r="E2414">
        <v>3</v>
      </c>
      <c r="F2414">
        <v>1</v>
      </c>
      <c r="G2414">
        <v>2.8</v>
      </c>
      <c r="H2414">
        <v>45</v>
      </c>
      <c r="I2414" t="s">
        <v>675</v>
      </c>
      <c r="K2414" t="s">
        <v>697</v>
      </c>
      <c r="L2414">
        <v>3.52</v>
      </c>
      <c r="M2414">
        <v>2.1</v>
      </c>
      <c r="O2414" t="s">
        <v>677</v>
      </c>
    </row>
    <row r="2415" spans="1:15" x14ac:dyDescent="0.25">
      <c r="A2415" t="s">
        <v>200</v>
      </c>
      <c r="B2415">
        <v>2022</v>
      </c>
      <c r="C2415" t="s">
        <v>9</v>
      </c>
      <c r="D2415">
        <v>5</v>
      </c>
      <c r="E2415">
        <v>3</v>
      </c>
      <c r="F2415">
        <v>1</v>
      </c>
      <c r="G2415">
        <v>2.8</v>
      </c>
      <c r="H2415">
        <v>45</v>
      </c>
      <c r="I2415" t="s">
        <v>675</v>
      </c>
      <c r="K2415" t="s">
        <v>698</v>
      </c>
      <c r="L2415">
        <v>3.72</v>
      </c>
      <c r="M2415">
        <v>2.1</v>
      </c>
      <c r="O2415" t="s">
        <v>677</v>
      </c>
    </row>
    <row r="2416" spans="1:15" x14ac:dyDescent="0.25">
      <c r="A2416" t="s">
        <v>200</v>
      </c>
      <c r="B2416">
        <v>2022</v>
      </c>
      <c r="C2416" t="s">
        <v>9</v>
      </c>
      <c r="D2416">
        <v>5</v>
      </c>
      <c r="E2416">
        <v>3</v>
      </c>
      <c r="F2416">
        <v>1</v>
      </c>
      <c r="G2416">
        <v>2.8</v>
      </c>
      <c r="H2416">
        <v>45</v>
      </c>
      <c r="I2416" t="s">
        <v>675</v>
      </c>
      <c r="K2416" t="s">
        <v>699</v>
      </c>
      <c r="L2416">
        <v>2.54</v>
      </c>
      <c r="M2416">
        <v>1</v>
      </c>
      <c r="O2416" t="s">
        <v>677</v>
      </c>
    </row>
    <row r="2417" spans="1:15" x14ac:dyDescent="0.25">
      <c r="A2417" t="s">
        <v>200</v>
      </c>
      <c r="B2417">
        <v>2022</v>
      </c>
      <c r="C2417" t="s">
        <v>9</v>
      </c>
      <c r="D2417">
        <v>5</v>
      </c>
      <c r="E2417">
        <v>3</v>
      </c>
      <c r="F2417">
        <v>1</v>
      </c>
      <c r="G2417">
        <v>2.8</v>
      </c>
      <c r="H2417">
        <v>45</v>
      </c>
      <c r="I2417" t="s">
        <v>675</v>
      </c>
      <c r="K2417" t="s">
        <v>700</v>
      </c>
      <c r="L2417">
        <v>2.3199999999999998</v>
      </c>
      <c r="M2417">
        <v>3</v>
      </c>
      <c r="O2417" t="s">
        <v>677</v>
      </c>
    </row>
    <row r="2418" spans="1:15" x14ac:dyDescent="0.25">
      <c r="A2418" t="s">
        <v>200</v>
      </c>
      <c r="B2418">
        <v>2022</v>
      </c>
      <c r="C2418" t="s">
        <v>9</v>
      </c>
      <c r="D2418">
        <v>5</v>
      </c>
      <c r="E2418">
        <v>3</v>
      </c>
      <c r="F2418">
        <v>1</v>
      </c>
      <c r="G2418">
        <v>2.8</v>
      </c>
      <c r="H2418">
        <v>45</v>
      </c>
      <c r="I2418" t="s">
        <v>675</v>
      </c>
      <c r="K2418" t="s">
        <v>701</v>
      </c>
      <c r="L2418">
        <v>3.79</v>
      </c>
      <c r="M2418">
        <v>1</v>
      </c>
      <c r="O2418" t="s">
        <v>677</v>
      </c>
    </row>
    <row r="2419" spans="1:15" x14ac:dyDescent="0.25">
      <c r="A2419" t="s">
        <v>200</v>
      </c>
      <c r="B2419">
        <v>2022</v>
      </c>
      <c r="C2419" t="s">
        <v>9</v>
      </c>
      <c r="D2419">
        <v>5</v>
      </c>
      <c r="E2419">
        <v>3</v>
      </c>
      <c r="F2419">
        <v>2</v>
      </c>
      <c r="G2419">
        <v>3.86</v>
      </c>
      <c r="H2419">
        <v>90</v>
      </c>
      <c r="I2419" t="s">
        <v>675</v>
      </c>
      <c r="K2419" t="s">
        <v>695</v>
      </c>
      <c r="L2419">
        <v>2.0099999999999998</v>
      </c>
      <c r="M2419">
        <v>3</v>
      </c>
      <c r="O2419" t="s">
        <v>677</v>
      </c>
    </row>
    <row r="2420" spans="1:15" x14ac:dyDescent="0.25">
      <c r="A2420" t="s">
        <v>200</v>
      </c>
      <c r="B2420">
        <v>2022</v>
      </c>
      <c r="C2420" t="s">
        <v>9</v>
      </c>
      <c r="D2420">
        <v>5</v>
      </c>
      <c r="E2420">
        <v>3</v>
      </c>
      <c r="F2420">
        <v>2</v>
      </c>
      <c r="G2420">
        <v>3.86</v>
      </c>
      <c r="H2420">
        <v>90</v>
      </c>
      <c r="I2420" t="s">
        <v>675</v>
      </c>
      <c r="K2420" t="s">
        <v>696</v>
      </c>
      <c r="L2420">
        <v>2.5</v>
      </c>
      <c r="M2420">
        <v>3</v>
      </c>
      <c r="O2420" t="s">
        <v>677</v>
      </c>
    </row>
    <row r="2421" spans="1:15" x14ac:dyDescent="0.25">
      <c r="A2421" t="s">
        <v>200</v>
      </c>
      <c r="B2421">
        <v>2022</v>
      </c>
      <c r="C2421" t="s">
        <v>9</v>
      </c>
      <c r="D2421">
        <v>5</v>
      </c>
      <c r="E2421">
        <v>3</v>
      </c>
      <c r="F2421">
        <v>2</v>
      </c>
      <c r="G2421">
        <v>3.86</v>
      </c>
      <c r="H2421">
        <v>90</v>
      </c>
      <c r="I2421" t="s">
        <v>675</v>
      </c>
      <c r="K2421" t="s">
        <v>697</v>
      </c>
      <c r="L2421">
        <v>2.4900000000000002</v>
      </c>
      <c r="M2421">
        <v>2.1</v>
      </c>
      <c r="O2421" t="s">
        <v>677</v>
      </c>
    </row>
    <row r="2422" spans="1:15" x14ac:dyDescent="0.25">
      <c r="A2422" t="s">
        <v>200</v>
      </c>
      <c r="B2422">
        <v>2022</v>
      </c>
      <c r="C2422" t="s">
        <v>9</v>
      </c>
      <c r="D2422">
        <v>5</v>
      </c>
      <c r="E2422">
        <v>3</v>
      </c>
      <c r="F2422">
        <v>2</v>
      </c>
      <c r="G2422">
        <v>3.86</v>
      </c>
      <c r="H2422">
        <v>90</v>
      </c>
      <c r="I2422" t="s">
        <v>675</v>
      </c>
      <c r="K2422" t="s">
        <v>698</v>
      </c>
      <c r="L2422">
        <v>2.27</v>
      </c>
      <c r="M2422">
        <v>3</v>
      </c>
      <c r="O2422" t="s">
        <v>677</v>
      </c>
    </row>
    <row r="2423" spans="1:15" x14ac:dyDescent="0.25">
      <c r="A2423" t="s">
        <v>200</v>
      </c>
      <c r="B2423">
        <v>2022</v>
      </c>
      <c r="C2423" t="s">
        <v>9</v>
      </c>
      <c r="D2423">
        <v>5</v>
      </c>
      <c r="E2423">
        <v>3</v>
      </c>
      <c r="F2423">
        <v>2</v>
      </c>
      <c r="G2423">
        <v>3.86</v>
      </c>
      <c r="H2423">
        <v>90</v>
      </c>
      <c r="I2423" t="s">
        <v>675</v>
      </c>
      <c r="K2423" t="s">
        <v>699</v>
      </c>
      <c r="L2423">
        <v>2.31</v>
      </c>
      <c r="M2423">
        <v>3</v>
      </c>
      <c r="O2423" t="s">
        <v>677</v>
      </c>
    </row>
    <row r="2424" spans="1:15" x14ac:dyDescent="0.25">
      <c r="A2424" t="s">
        <v>200</v>
      </c>
      <c r="B2424">
        <v>2022</v>
      </c>
      <c r="C2424" t="s">
        <v>9</v>
      </c>
      <c r="D2424">
        <v>5</v>
      </c>
      <c r="E2424">
        <v>3</v>
      </c>
      <c r="F2424">
        <v>2</v>
      </c>
      <c r="G2424">
        <v>3.86</v>
      </c>
      <c r="H2424">
        <v>90</v>
      </c>
      <c r="I2424" t="s">
        <v>675</v>
      </c>
      <c r="K2424" t="s">
        <v>700</v>
      </c>
      <c r="L2424">
        <v>3.49</v>
      </c>
      <c r="M2424">
        <v>1</v>
      </c>
      <c r="O2424" t="s">
        <v>677</v>
      </c>
    </row>
    <row r="2425" spans="1:15" x14ac:dyDescent="0.25">
      <c r="A2425" t="s">
        <v>200</v>
      </c>
      <c r="B2425">
        <v>2022</v>
      </c>
      <c r="C2425" t="s">
        <v>9</v>
      </c>
      <c r="D2425">
        <v>5</v>
      </c>
      <c r="E2425">
        <v>3</v>
      </c>
      <c r="F2425">
        <v>2</v>
      </c>
      <c r="G2425">
        <v>3.86</v>
      </c>
      <c r="H2425">
        <v>90</v>
      </c>
      <c r="I2425" t="s">
        <v>675</v>
      </c>
      <c r="K2425" t="s">
        <v>701</v>
      </c>
      <c r="L2425">
        <v>3.25</v>
      </c>
      <c r="M2425">
        <v>2.1</v>
      </c>
      <c r="O2425" t="s">
        <v>677</v>
      </c>
    </row>
    <row r="2426" spans="1:15" x14ac:dyDescent="0.25">
      <c r="A2426" t="s">
        <v>200</v>
      </c>
      <c r="B2426">
        <v>2022</v>
      </c>
      <c r="C2426" t="s">
        <v>9</v>
      </c>
      <c r="D2426">
        <v>5</v>
      </c>
      <c r="E2426">
        <v>4</v>
      </c>
      <c r="F2426">
        <v>1</v>
      </c>
      <c r="G2426">
        <v>3.76</v>
      </c>
      <c r="H2426">
        <v>60</v>
      </c>
      <c r="I2426" t="s">
        <v>675</v>
      </c>
      <c r="K2426" t="s">
        <v>695</v>
      </c>
      <c r="L2426">
        <v>2.91</v>
      </c>
      <c r="M2426">
        <v>2.1</v>
      </c>
      <c r="O2426" t="s">
        <v>677</v>
      </c>
    </row>
    <row r="2427" spans="1:15" x14ac:dyDescent="0.25">
      <c r="A2427" t="s">
        <v>200</v>
      </c>
      <c r="B2427">
        <v>2022</v>
      </c>
      <c r="C2427" t="s">
        <v>9</v>
      </c>
      <c r="D2427">
        <v>5</v>
      </c>
      <c r="E2427">
        <v>4</v>
      </c>
      <c r="F2427">
        <v>1</v>
      </c>
      <c r="G2427">
        <v>3.76</v>
      </c>
      <c r="H2427">
        <v>60</v>
      </c>
      <c r="I2427" t="s">
        <v>675</v>
      </c>
      <c r="K2427" t="s">
        <v>696</v>
      </c>
      <c r="L2427">
        <v>3.84</v>
      </c>
      <c r="M2427">
        <v>3</v>
      </c>
      <c r="O2427" t="s">
        <v>677</v>
      </c>
    </row>
    <row r="2428" spans="1:15" x14ac:dyDescent="0.25">
      <c r="A2428" t="s">
        <v>200</v>
      </c>
      <c r="B2428">
        <v>2022</v>
      </c>
      <c r="C2428" t="s">
        <v>9</v>
      </c>
      <c r="D2428">
        <v>5</v>
      </c>
      <c r="E2428">
        <v>4</v>
      </c>
      <c r="F2428">
        <v>1</v>
      </c>
      <c r="G2428">
        <v>3.76</v>
      </c>
      <c r="H2428">
        <v>60</v>
      </c>
      <c r="I2428" t="s">
        <v>675</v>
      </c>
      <c r="K2428" t="s">
        <v>697</v>
      </c>
      <c r="L2428">
        <v>2.2000000000000002</v>
      </c>
      <c r="M2428">
        <v>1</v>
      </c>
      <c r="O2428" t="s">
        <v>677</v>
      </c>
    </row>
    <row r="2429" spans="1:15" x14ac:dyDescent="0.25">
      <c r="A2429" t="s">
        <v>200</v>
      </c>
      <c r="B2429">
        <v>2022</v>
      </c>
      <c r="C2429" t="s">
        <v>9</v>
      </c>
      <c r="D2429">
        <v>5</v>
      </c>
      <c r="E2429">
        <v>4</v>
      </c>
      <c r="F2429">
        <v>1</v>
      </c>
      <c r="G2429">
        <v>3.76</v>
      </c>
      <c r="H2429">
        <v>60</v>
      </c>
      <c r="I2429" t="s">
        <v>675</v>
      </c>
      <c r="K2429" t="s">
        <v>698</v>
      </c>
      <c r="L2429">
        <v>2.8</v>
      </c>
      <c r="M2429">
        <v>1</v>
      </c>
      <c r="O2429" t="s">
        <v>677</v>
      </c>
    </row>
    <row r="2430" spans="1:15" x14ac:dyDescent="0.25">
      <c r="A2430" t="s">
        <v>200</v>
      </c>
      <c r="B2430">
        <v>2022</v>
      </c>
      <c r="C2430" t="s">
        <v>9</v>
      </c>
      <c r="D2430">
        <v>5</v>
      </c>
      <c r="E2430">
        <v>4</v>
      </c>
      <c r="F2430">
        <v>1</v>
      </c>
      <c r="G2430">
        <v>3.76</v>
      </c>
      <c r="H2430">
        <v>60</v>
      </c>
      <c r="I2430" t="s">
        <v>675</v>
      </c>
      <c r="K2430" t="s">
        <v>699</v>
      </c>
      <c r="L2430">
        <v>3.1</v>
      </c>
      <c r="M2430">
        <v>1</v>
      </c>
      <c r="O2430" t="s">
        <v>677</v>
      </c>
    </row>
    <row r="2431" spans="1:15" x14ac:dyDescent="0.25">
      <c r="A2431" t="s">
        <v>200</v>
      </c>
      <c r="B2431">
        <v>2022</v>
      </c>
      <c r="C2431" t="s">
        <v>9</v>
      </c>
      <c r="D2431">
        <v>5</v>
      </c>
      <c r="E2431">
        <v>4</v>
      </c>
      <c r="F2431">
        <v>1</v>
      </c>
      <c r="G2431">
        <v>3.76</v>
      </c>
      <c r="H2431">
        <v>60</v>
      </c>
      <c r="I2431" t="s">
        <v>675</v>
      </c>
      <c r="K2431" t="s">
        <v>700</v>
      </c>
      <c r="L2431">
        <v>2.97</v>
      </c>
      <c r="M2431">
        <v>3</v>
      </c>
      <c r="O2431" t="s">
        <v>677</v>
      </c>
    </row>
    <row r="2432" spans="1:15" x14ac:dyDescent="0.25">
      <c r="A2432" t="s">
        <v>200</v>
      </c>
      <c r="B2432">
        <v>2022</v>
      </c>
      <c r="C2432" t="s">
        <v>9</v>
      </c>
      <c r="D2432">
        <v>5</v>
      </c>
      <c r="E2432">
        <v>4</v>
      </c>
      <c r="F2432">
        <v>1</v>
      </c>
      <c r="G2432">
        <v>3.76</v>
      </c>
      <c r="H2432">
        <v>60</v>
      </c>
      <c r="I2432" t="s">
        <v>675</v>
      </c>
      <c r="K2432" t="s">
        <v>701</v>
      </c>
      <c r="L2432">
        <v>2.3199999999999998</v>
      </c>
      <c r="M2432">
        <v>2.1</v>
      </c>
      <c r="O2432" t="s">
        <v>677</v>
      </c>
    </row>
    <row r="2433" spans="1:15" x14ac:dyDescent="0.25">
      <c r="A2433" t="s">
        <v>200</v>
      </c>
      <c r="B2433">
        <v>2022</v>
      </c>
      <c r="C2433" t="s">
        <v>9</v>
      </c>
      <c r="D2433">
        <v>5</v>
      </c>
      <c r="E2433">
        <v>4</v>
      </c>
      <c r="F2433">
        <v>2</v>
      </c>
      <c r="G2433">
        <v>2.21</v>
      </c>
      <c r="H2433">
        <v>120</v>
      </c>
      <c r="I2433" t="s">
        <v>675</v>
      </c>
      <c r="K2433" t="s">
        <v>695</v>
      </c>
      <c r="L2433">
        <v>2.1800000000000002</v>
      </c>
      <c r="M2433">
        <v>3</v>
      </c>
      <c r="O2433" t="s">
        <v>677</v>
      </c>
    </row>
    <row r="2434" spans="1:15" x14ac:dyDescent="0.25">
      <c r="A2434" t="s">
        <v>200</v>
      </c>
      <c r="B2434">
        <v>2022</v>
      </c>
      <c r="C2434" t="s">
        <v>9</v>
      </c>
      <c r="D2434">
        <v>5</v>
      </c>
      <c r="E2434">
        <v>4</v>
      </c>
      <c r="F2434">
        <v>2</v>
      </c>
      <c r="G2434">
        <v>2.21</v>
      </c>
      <c r="H2434">
        <v>120</v>
      </c>
      <c r="I2434" t="s">
        <v>675</v>
      </c>
      <c r="K2434" t="s">
        <v>696</v>
      </c>
      <c r="L2434">
        <v>3.78</v>
      </c>
      <c r="M2434">
        <v>3</v>
      </c>
      <c r="O2434" t="s">
        <v>677</v>
      </c>
    </row>
    <row r="2435" spans="1:15" x14ac:dyDescent="0.25">
      <c r="A2435" t="s">
        <v>200</v>
      </c>
      <c r="B2435">
        <v>2022</v>
      </c>
      <c r="C2435" t="s">
        <v>9</v>
      </c>
      <c r="D2435">
        <v>5</v>
      </c>
      <c r="E2435">
        <v>4</v>
      </c>
      <c r="F2435">
        <v>2</v>
      </c>
      <c r="G2435">
        <v>2.21</v>
      </c>
      <c r="H2435">
        <v>120</v>
      </c>
      <c r="I2435" t="s">
        <v>675</v>
      </c>
      <c r="K2435" t="s">
        <v>697</v>
      </c>
      <c r="L2435">
        <v>3.9</v>
      </c>
      <c r="M2435">
        <v>2.1</v>
      </c>
      <c r="O2435" t="s">
        <v>677</v>
      </c>
    </row>
    <row r="2436" spans="1:15" x14ac:dyDescent="0.25">
      <c r="A2436" t="s">
        <v>200</v>
      </c>
      <c r="B2436">
        <v>2022</v>
      </c>
      <c r="C2436" t="s">
        <v>9</v>
      </c>
      <c r="D2436">
        <v>5</v>
      </c>
      <c r="E2436">
        <v>4</v>
      </c>
      <c r="F2436">
        <v>2</v>
      </c>
      <c r="G2436">
        <v>2.21</v>
      </c>
      <c r="H2436">
        <v>120</v>
      </c>
      <c r="I2436" t="s">
        <v>675</v>
      </c>
      <c r="K2436" t="s">
        <v>698</v>
      </c>
      <c r="L2436">
        <v>3.29</v>
      </c>
      <c r="M2436">
        <v>3</v>
      </c>
      <c r="O2436" t="s">
        <v>677</v>
      </c>
    </row>
    <row r="2437" spans="1:15" x14ac:dyDescent="0.25">
      <c r="A2437" t="s">
        <v>200</v>
      </c>
      <c r="B2437">
        <v>2022</v>
      </c>
      <c r="C2437" t="s">
        <v>9</v>
      </c>
      <c r="D2437">
        <v>5</v>
      </c>
      <c r="E2437">
        <v>4</v>
      </c>
      <c r="F2437">
        <v>2</v>
      </c>
      <c r="G2437">
        <v>2.21</v>
      </c>
      <c r="H2437">
        <v>120</v>
      </c>
      <c r="I2437" t="s">
        <v>675</v>
      </c>
      <c r="K2437" t="s">
        <v>699</v>
      </c>
      <c r="L2437">
        <v>2.96</v>
      </c>
      <c r="M2437">
        <v>3</v>
      </c>
      <c r="O2437" t="s">
        <v>677</v>
      </c>
    </row>
    <row r="2438" spans="1:15" x14ac:dyDescent="0.25">
      <c r="A2438" t="s">
        <v>200</v>
      </c>
      <c r="B2438">
        <v>2022</v>
      </c>
      <c r="C2438" t="s">
        <v>9</v>
      </c>
      <c r="D2438">
        <v>5</v>
      </c>
      <c r="E2438">
        <v>4</v>
      </c>
      <c r="F2438">
        <v>2</v>
      </c>
      <c r="G2438">
        <v>2.21</v>
      </c>
      <c r="H2438">
        <v>120</v>
      </c>
      <c r="I2438" t="s">
        <v>675</v>
      </c>
      <c r="K2438" t="s">
        <v>700</v>
      </c>
      <c r="L2438">
        <v>3.79</v>
      </c>
      <c r="M2438">
        <v>3</v>
      </c>
      <c r="O2438" t="s">
        <v>677</v>
      </c>
    </row>
    <row r="2439" spans="1:15" x14ac:dyDescent="0.25">
      <c r="A2439" t="s">
        <v>200</v>
      </c>
      <c r="B2439">
        <v>2022</v>
      </c>
      <c r="C2439" t="s">
        <v>9</v>
      </c>
      <c r="D2439">
        <v>5</v>
      </c>
      <c r="E2439">
        <v>4</v>
      </c>
      <c r="F2439">
        <v>2</v>
      </c>
      <c r="G2439">
        <v>2.21</v>
      </c>
      <c r="H2439">
        <v>120</v>
      </c>
      <c r="I2439" t="s">
        <v>675</v>
      </c>
      <c r="K2439" t="s">
        <v>701</v>
      </c>
      <c r="L2439">
        <v>3.95</v>
      </c>
      <c r="M2439">
        <v>2.1</v>
      </c>
      <c r="O2439" t="s">
        <v>677</v>
      </c>
    </row>
    <row r="2440" spans="1:15" x14ac:dyDescent="0.25">
      <c r="A2440" t="s">
        <v>194</v>
      </c>
      <c r="B2440">
        <v>2022</v>
      </c>
      <c r="C2440" t="s">
        <v>24</v>
      </c>
      <c r="D2440">
        <v>5</v>
      </c>
      <c r="E2440">
        <v>1</v>
      </c>
      <c r="F2440">
        <v>1</v>
      </c>
      <c r="G2440">
        <v>3.64</v>
      </c>
      <c r="H2440">
        <v>15</v>
      </c>
      <c r="I2440" t="s">
        <v>675</v>
      </c>
      <c r="K2440" t="s">
        <v>682</v>
      </c>
      <c r="L2440">
        <v>3.2</v>
      </c>
      <c r="M2440">
        <v>1</v>
      </c>
      <c r="O2440" t="s">
        <v>677</v>
      </c>
    </row>
    <row r="2441" spans="1:15" x14ac:dyDescent="0.25">
      <c r="A2441" t="s">
        <v>194</v>
      </c>
      <c r="B2441">
        <v>2022</v>
      </c>
      <c r="C2441" t="s">
        <v>24</v>
      </c>
      <c r="D2441">
        <v>5</v>
      </c>
      <c r="E2441">
        <v>1</v>
      </c>
      <c r="F2441">
        <v>1</v>
      </c>
      <c r="G2441">
        <v>3.64</v>
      </c>
      <c r="H2441">
        <v>15</v>
      </c>
      <c r="I2441" t="s">
        <v>675</v>
      </c>
      <c r="K2441" t="s">
        <v>684</v>
      </c>
      <c r="L2441">
        <v>2.3199999999999998</v>
      </c>
      <c r="M2441">
        <v>3</v>
      </c>
      <c r="O2441" t="s">
        <v>677</v>
      </c>
    </row>
    <row r="2442" spans="1:15" x14ac:dyDescent="0.25">
      <c r="A2442" t="s">
        <v>194</v>
      </c>
      <c r="B2442">
        <v>2022</v>
      </c>
      <c r="C2442" t="s">
        <v>24</v>
      </c>
      <c r="D2442">
        <v>5</v>
      </c>
      <c r="E2442">
        <v>1</v>
      </c>
      <c r="F2442">
        <v>1</v>
      </c>
      <c r="G2442">
        <v>3.64</v>
      </c>
      <c r="H2442">
        <v>15</v>
      </c>
      <c r="I2442" t="s">
        <v>675</v>
      </c>
      <c r="K2442" t="s">
        <v>685</v>
      </c>
      <c r="L2442">
        <v>2.88</v>
      </c>
      <c r="M2442">
        <v>2.1</v>
      </c>
      <c r="O2442" t="s">
        <v>677</v>
      </c>
    </row>
    <row r="2443" spans="1:15" x14ac:dyDescent="0.25">
      <c r="A2443" t="s">
        <v>194</v>
      </c>
      <c r="B2443">
        <v>2022</v>
      </c>
      <c r="C2443" t="s">
        <v>24</v>
      </c>
      <c r="D2443">
        <v>5</v>
      </c>
      <c r="E2443">
        <v>1</v>
      </c>
      <c r="F2443">
        <v>1</v>
      </c>
      <c r="G2443">
        <v>3.64</v>
      </c>
      <c r="H2443">
        <v>15</v>
      </c>
      <c r="I2443" t="s">
        <v>675</v>
      </c>
      <c r="K2443" t="s">
        <v>686</v>
      </c>
      <c r="L2443">
        <v>2.0699999999999998</v>
      </c>
      <c r="M2443">
        <v>2.1</v>
      </c>
      <c r="O2443" t="s">
        <v>677</v>
      </c>
    </row>
    <row r="2444" spans="1:15" x14ac:dyDescent="0.25">
      <c r="A2444" t="s">
        <v>194</v>
      </c>
      <c r="B2444">
        <v>2022</v>
      </c>
      <c r="C2444" t="s">
        <v>24</v>
      </c>
      <c r="D2444">
        <v>5</v>
      </c>
      <c r="E2444">
        <v>1</v>
      </c>
      <c r="F2444">
        <v>1</v>
      </c>
      <c r="G2444">
        <v>3.64</v>
      </c>
      <c r="H2444">
        <v>15</v>
      </c>
      <c r="I2444" t="s">
        <v>675</v>
      </c>
      <c r="K2444" t="s">
        <v>687</v>
      </c>
      <c r="L2444">
        <v>2.4300000000000002</v>
      </c>
      <c r="M2444">
        <v>3</v>
      </c>
      <c r="O2444" t="s">
        <v>677</v>
      </c>
    </row>
    <row r="2445" spans="1:15" x14ac:dyDescent="0.25">
      <c r="A2445" t="s">
        <v>194</v>
      </c>
      <c r="B2445">
        <v>2022</v>
      </c>
      <c r="C2445" t="s">
        <v>24</v>
      </c>
      <c r="D2445">
        <v>5</v>
      </c>
      <c r="E2445">
        <v>1</v>
      </c>
      <c r="F2445">
        <v>2</v>
      </c>
      <c r="G2445">
        <v>3.21</v>
      </c>
      <c r="H2445">
        <v>30</v>
      </c>
      <c r="I2445" t="s">
        <v>675</v>
      </c>
      <c r="K2445" t="s">
        <v>682</v>
      </c>
      <c r="L2445">
        <v>3.74</v>
      </c>
      <c r="M2445">
        <v>1</v>
      </c>
      <c r="O2445" t="s">
        <v>677</v>
      </c>
    </row>
    <row r="2446" spans="1:15" x14ac:dyDescent="0.25">
      <c r="A2446" t="s">
        <v>194</v>
      </c>
      <c r="B2446">
        <v>2022</v>
      </c>
      <c r="C2446" t="s">
        <v>24</v>
      </c>
      <c r="D2446">
        <v>5</v>
      </c>
      <c r="E2446">
        <v>1</v>
      </c>
      <c r="F2446">
        <v>2</v>
      </c>
      <c r="G2446">
        <v>3.21</v>
      </c>
      <c r="H2446">
        <v>30</v>
      </c>
      <c r="I2446" t="s">
        <v>675</v>
      </c>
      <c r="K2446" t="s">
        <v>684</v>
      </c>
      <c r="L2446">
        <v>2.54</v>
      </c>
      <c r="M2446">
        <v>1</v>
      </c>
      <c r="O2446" t="s">
        <v>677</v>
      </c>
    </row>
    <row r="2447" spans="1:15" x14ac:dyDescent="0.25">
      <c r="A2447" t="s">
        <v>194</v>
      </c>
      <c r="B2447">
        <v>2022</v>
      </c>
      <c r="C2447" t="s">
        <v>24</v>
      </c>
      <c r="D2447">
        <v>5</v>
      </c>
      <c r="E2447">
        <v>1</v>
      </c>
      <c r="F2447">
        <v>2</v>
      </c>
      <c r="G2447">
        <v>3.21</v>
      </c>
      <c r="H2447">
        <v>30</v>
      </c>
      <c r="I2447" t="s">
        <v>675</v>
      </c>
      <c r="K2447" t="s">
        <v>685</v>
      </c>
      <c r="L2447">
        <v>2.98</v>
      </c>
      <c r="M2447">
        <v>3</v>
      </c>
      <c r="O2447" t="s">
        <v>677</v>
      </c>
    </row>
    <row r="2448" spans="1:15" x14ac:dyDescent="0.25">
      <c r="A2448" t="s">
        <v>194</v>
      </c>
      <c r="B2448">
        <v>2022</v>
      </c>
      <c r="C2448" t="s">
        <v>24</v>
      </c>
      <c r="D2448">
        <v>5</v>
      </c>
      <c r="E2448">
        <v>1</v>
      </c>
      <c r="F2448">
        <v>2</v>
      </c>
      <c r="G2448">
        <v>3.21</v>
      </c>
      <c r="H2448">
        <v>30</v>
      </c>
      <c r="I2448" t="s">
        <v>675</v>
      </c>
      <c r="K2448" t="s">
        <v>686</v>
      </c>
      <c r="L2448">
        <v>3.03</v>
      </c>
      <c r="M2448">
        <v>3</v>
      </c>
      <c r="O2448" t="s">
        <v>677</v>
      </c>
    </row>
    <row r="2449" spans="1:15" x14ac:dyDescent="0.25">
      <c r="A2449" t="s">
        <v>194</v>
      </c>
      <c r="B2449">
        <v>2022</v>
      </c>
      <c r="C2449" t="s">
        <v>24</v>
      </c>
      <c r="D2449">
        <v>5</v>
      </c>
      <c r="E2449">
        <v>1</v>
      </c>
      <c r="F2449">
        <v>2</v>
      </c>
      <c r="G2449">
        <v>3.21</v>
      </c>
      <c r="H2449">
        <v>30</v>
      </c>
      <c r="I2449" t="s">
        <v>675</v>
      </c>
      <c r="K2449" t="s">
        <v>687</v>
      </c>
      <c r="L2449">
        <v>3.12</v>
      </c>
      <c r="M2449">
        <v>2.1</v>
      </c>
      <c r="O2449" t="s">
        <v>677</v>
      </c>
    </row>
    <row r="2450" spans="1:15" x14ac:dyDescent="0.25">
      <c r="A2450" t="s">
        <v>194</v>
      </c>
      <c r="B2450">
        <v>2022</v>
      </c>
      <c r="C2450" t="s">
        <v>24</v>
      </c>
      <c r="D2450">
        <v>5</v>
      </c>
      <c r="E2450">
        <v>2</v>
      </c>
      <c r="F2450">
        <v>1</v>
      </c>
      <c r="G2450">
        <v>2.34</v>
      </c>
      <c r="H2450">
        <v>30</v>
      </c>
      <c r="I2450" t="s">
        <v>675</v>
      </c>
      <c r="K2450" t="s">
        <v>682</v>
      </c>
      <c r="L2450">
        <v>2.41</v>
      </c>
      <c r="M2450">
        <v>3</v>
      </c>
      <c r="O2450" t="s">
        <v>677</v>
      </c>
    </row>
    <row r="2451" spans="1:15" x14ac:dyDescent="0.25">
      <c r="A2451" t="s">
        <v>194</v>
      </c>
      <c r="B2451">
        <v>2022</v>
      </c>
      <c r="C2451" t="s">
        <v>24</v>
      </c>
      <c r="D2451">
        <v>5</v>
      </c>
      <c r="E2451">
        <v>2</v>
      </c>
      <c r="F2451">
        <v>1</v>
      </c>
      <c r="G2451">
        <v>2.34</v>
      </c>
      <c r="H2451">
        <v>30</v>
      </c>
      <c r="I2451" t="s">
        <v>675</v>
      </c>
      <c r="K2451" t="s">
        <v>684</v>
      </c>
      <c r="L2451">
        <v>3.68</v>
      </c>
      <c r="M2451">
        <v>3</v>
      </c>
      <c r="O2451" t="s">
        <v>677</v>
      </c>
    </row>
    <row r="2452" spans="1:15" x14ac:dyDescent="0.25">
      <c r="A2452" t="s">
        <v>194</v>
      </c>
      <c r="B2452">
        <v>2022</v>
      </c>
      <c r="C2452" t="s">
        <v>24</v>
      </c>
      <c r="D2452">
        <v>5</v>
      </c>
      <c r="E2452">
        <v>2</v>
      </c>
      <c r="F2452">
        <v>1</v>
      </c>
      <c r="G2452">
        <v>2.34</v>
      </c>
      <c r="H2452">
        <v>30</v>
      </c>
      <c r="I2452" t="s">
        <v>675</v>
      </c>
      <c r="K2452" t="s">
        <v>685</v>
      </c>
      <c r="L2452">
        <v>2.33</v>
      </c>
      <c r="M2452">
        <v>1</v>
      </c>
      <c r="O2452" t="s">
        <v>677</v>
      </c>
    </row>
    <row r="2453" spans="1:15" x14ac:dyDescent="0.25">
      <c r="A2453" t="s">
        <v>194</v>
      </c>
      <c r="B2453">
        <v>2022</v>
      </c>
      <c r="C2453" t="s">
        <v>24</v>
      </c>
      <c r="D2453">
        <v>5</v>
      </c>
      <c r="E2453">
        <v>2</v>
      </c>
      <c r="F2453">
        <v>1</v>
      </c>
      <c r="G2453">
        <v>2.34</v>
      </c>
      <c r="H2453">
        <v>30</v>
      </c>
      <c r="I2453" t="s">
        <v>675</v>
      </c>
      <c r="K2453" t="s">
        <v>686</v>
      </c>
      <c r="L2453">
        <v>2.63</v>
      </c>
      <c r="M2453">
        <v>2.1</v>
      </c>
      <c r="O2453" t="s">
        <v>677</v>
      </c>
    </row>
    <row r="2454" spans="1:15" x14ac:dyDescent="0.25">
      <c r="A2454" t="s">
        <v>194</v>
      </c>
      <c r="B2454">
        <v>2022</v>
      </c>
      <c r="C2454" t="s">
        <v>24</v>
      </c>
      <c r="D2454">
        <v>5</v>
      </c>
      <c r="E2454">
        <v>2</v>
      </c>
      <c r="F2454">
        <v>1</v>
      </c>
      <c r="G2454">
        <v>2.34</v>
      </c>
      <c r="H2454">
        <v>30</v>
      </c>
      <c r="I2454" t="s">
        <v>675</v>
      </c>
      <c r="K2454" t="s">
        <v>687</v>
      </c>
      <c r="L2454">
        <v>3.35</v>
      </c>
      <c r="M2454">
        <v>2.1</v>
      </c>
      <c r="O2454" t="s">
        <v>677</v>
      </c>
    </row>
    <row r="2455" spans="1:15" x14ac:dyDescent="0.25">
      <c r="A2455" t="s">
        <v>194</v>
      </c>
      <c r="B2455">
        <v>2022</v>
      </c>
      <c r="C2455" t="s">
        <v>24</v>
      </c>
      <c r="D2455">
        <v>5</v>
      </c>
      <c r="E2455">
        <v>2</v>
      </c>
      <c r="F2455">
        <v>2</v>
      </c>
      <c r="G2455">
        <v>3.23</v>
      </c>
      <c r="H2455">
        <v>60</v>
      </c>
      <c r="I2455" t="s">
        <v>675</v>
      </c>
      <c r="K2455" t="s">
        <v>682</v>
      </c>
      <c r="L2455">
        <v>3.14</v>
      </c>
      <c r="M2455">
        <v>2.1</v>
      </c>
      <c r="O2455" t="s">
        <v>677</v>
      </c>
    </row>
    <row r="2456" spans="1:15" x14ac:dyDescent="0.25">
      <c r="A2456" t="s">
        <v>194</v>
      </c>
      <c r="B2456">
        <v>2022</v>
      </c>
      <c r="C2456" t="s">
        <v>24</v>
      </c>
      <c r="D2456">
        <v>5</v>
      </c>
      <c r="E2456">
        <v>2</v>
      </c>
      <c r="F2456">
        <v>2</v>
      </c>
      <c r="G2456">
        <v>3.23</v>
      </c>
      <c r="H2456">
        <v>60</v>
      </c>
      <c r="I2456" t="s">
        <v>675</v>
      </c>
      <c r="K2456" t="s">
        <v>684</v>
      </c>
      <c r="L2456">
        <v>3.95</v>
      </c>
      <c r="M2456">
        <v>3</v>
      </c>
      <c r="O2456" t="s">
        <v>677</v>
      </c>
    </row>
    <row r="2457" spans="1:15" x14ac:dyDescent="0.25">
      <c r="A2457" t="s">
        <v>194</v>
      </c>
      <c r="B2457">
        <v>2022</v>
      </c>
      <c r="C2457" t="s">
        <v>24</v>
      </c>
      <c r="D2457">
        <v>5</v>
      </c>
      <c r="E2457">
        <v>2</v>
      </c>
      <c r="F2457">
        <v>2</v>
      </c>
      <c r="G2457">
        <v>3.23</v>
      </c>
      <c r="H2457">
        <v>60</v>
      </c>
      <c r="I2457" t="s">
        <v>675</v>
      </c>
      <c r="K2457" t="s">
        <v>685</v>
      </c>
      <c r="L2457">
        <v>3.28</v>
      </c>
      <c r="M2457">
        <v>1</v>
      </c>
      <c r="O2457" t="s">
        <v>677</v>
      </c>
    </row>
    <row r="2458" spans="1:15" x14ac:dyDescent="0.25">
      <c r="A2458" t="s">
        <v>194</v>
      </c>
      <c r="B2458">
        <v>2022</v>
      </c>
      <c r="C2458" t="s">
        <v>24</v>
      </c>
      <c r="D2458">
        <v>5</v>
      </c>
      <c r="E2458">
        <v>2</v>
      </c>
      <c r="F2458">
        <v>2</v>
      </c>
      <c r="G2458">
        <v>3.23</v>
      </c>
      <c r="H2458">
        <v>60</v>
      </c>
      <c r="I2458" t="s">
        <v>675</v>
      </c>
      <c r="K2458" t="s">
        <v>686</v>
      </c>
      <c r="L2458">
        <v>2.41</v>
      </c>
      <c r="M2458">
        <v>3</v>
      </c>
      <c r="O2458" t="s">
        <v>677</v>
      </c>
    </row>
    <row r="2459" spans="1:15" x14ac:dyDescent="0.25">
      <c r="A2459" t="s">
        <v>194</v>
      </c>
      <c r="B2459">
        <v>2022</v>
      </c>
      <c r="C2459" t="s">
        <v>24</v>
      </c>
      <c r="D2459">
        <v>5</v>
      </c>
      <c r="E2459">
        <v>2</v>
      </c>
      <c r="F2459">
        <v>2</v>
      </c>
      <c r="G2459">
        <v>3.23</v>
      </c>
      <c r="H2459">
        <v>60</v>
      </c>
      <c r="I2459" t="s">
        <v>675</v>
      </c>
      <c r="K2459" t="s">
        <v>687</v>
      </c>
      <c r="L2459">
        <v>2.64</v>
      </c>
      <c r="M2459">
        <v>1</v>
      </c>
      <c r="O2459" t="s">
        <v>677</v>
      </c>
    </row>
    <row r="2460" spans="1:15" x14ac:dyDescent="0.25">
      <c r="A2460" t="s">
        <v>194</v>
      </c>
      <c r="B2460">
        <v>2022</v>
      </c>
      <c r="C2460" t="s">
        <v>24</v>
      </c>
      <c r="D2460">
        <v>5</v>
      </c>
      <c r="E2460">
        <v>3</v>
      </c>
      <c r="F2460">
        <v>1</v>
      </c>
      <c r="G2460">
        <v>3.1</v>
      </c>
      <c r="H2460">
        <v>45</v>
      </c>
      <c r="I2460" t="s">
        <v>675</v>
      </c>
      <c r="K2460" t="s">
        <v>682</v>
      </c>
      <c r="L2460">
        <v>2.82</v>
      </c>
      <c r="M2460">
        <v>3</v>
      </c>
      <c r="O2460" t="s">
        <v>677</v>
      </c>
    </row>
    <row r="2461" spans="1:15" x14ac:dyDescent="0.25">
      <c r="A2461" t="s">
        <v>194</v>
      </c>
      <c r="B2461">
        <v>2022</v>
      </c>
      <c r="C2461" t="s">
        <v>24</v>
      </c>
      <c r="D2461">
        <v>5</v>
      </c>
      <c r="E2461">
        <v>3</v>
      </c>
      <c r="F2461">
        <v>1</v>
      </c>
      <c r="G2461">
        <v>3.1</v>
      </c>
      <c r="H2461">
        <v>45</v>
      </c>
      <c r="I2461" t="s">
        <v>675</v>
      </c>
      <c r="K2461" t="s">
        <v>684</v>
      </c>
      <c r="L2461">
        <v>3.55</v>
      </c>
      <c r="M2461">
        <v>3</v>
      </c>
      <c r="O2461" t="s">
        <v>677</v>
      </c>
    </row>
    <row r="2462" spans="1:15" x14ac:dyDescent="0.25">
      <c r="A2462" t="s">
        <v>194</v>
      </c>
      <c r="B2462">
        <v>2022</v>
      </c>
      <c r="C2462" t="s">
        <v>24</v>
      </c>
      <c r="D2462">
        <v>5</v>
      </c>
      <c r="E2462">
        <v>3</v>
      </c>
      <c r="F2462">
        <v>1</v>
      </c>
      <c r="G2462">
        <v>3.1</v>
      </c>
      <c r="H2462">
        <v>45</v>
      </c>
      <c r="I2462" t="s">
        <v>675</v>
      </c>
      <c r="K2462" t="s">
        <v>685</v>
      </c>
      <c r="L2462">
        <v>2.4300000000000002</v>
      </c>
      <c r="M2462">
        <v>3</v>
      </c>
      <c r="O2462" t="s">
        <v>677</v>
      </c>
    </row>
    <row r="2463" spans="1:15" x14ac:dyDescent="0.25">
      <c r="A2463" t="s">
        <v>194</v>
      </c>
      <c r="B2463">
        <v>2022</v>
      </c>
      <c r="C2463" t="s">
        <v>24</v>
      </c>
      <c r="D2463">
        <v>5</v>
      </c>
      <c r="E2463">
        <v>3</v>
      </c>
      <c r="F2463">
        <v>1</v>
      </c>
      <c r="G2463">
        <v>3.1</v>
      </c>
      <c r="H2463">
        <v>45</v>
      </c>
      <c r="I2463" t="s">
        <v>675</v>
      </c>
      <c r="K2463" t="s">
        <v>686</v>
      </c>
      <c r="L2463">
        <v>3.34</v>
      </c>
      <c r="M2463">
        <v>1</v>
      </c>
      <c r="O2463" t="s">
        <v>677</v>
      </c>
    </row>
    <row r="2464" spans="1:15" x14ac:dyDescent="0.25">
      <c r="A2464" t="s">
        <v>194</v>
      </c>
      <c r="B2464">
        <v>2022</v>
      </c>
      <c r="C2464" t="s">
        <v>24</v>
      </c>
      <c r="D2464">
        <v>5</v>
      </c>
      <c r="E2464">
        <v>3</v>
      </c>
      <c r="F2464">
        <v>1</v>
      </c>
      <c r="G2464">
        <v>3.1</v>
      </c>
      <c r="H2464">
        <v>45</v>
      </c>
      <c r="I2464" t="s">
        <v>675</v>
      </c>
      <c r="K2464" t="s">
        <v>687</v>
      </c>
      <c r="L2464">
        <v>2.2400000000000002</v>
      </c>
      <c r="M2464">
        <v>3</v>
      </c>
      <c r="O2464" t="s">
        <v>677</v>
      </c>
    </row>
    <row r="2465" spans="1:15" x14ac:dyDescent="0.25">
      <c r="A2465" t="s">
        <v>194</v>
      </c>
      <c r="B2465">
        <v>2022</v>
      </c>
      <c r="C2465" t="s">
        <v>24</v>
      </c>
      <c r="D2465">
        <v>5</v>
      </c>
      <c r="E2465">
        <v>3</v>
      </c>
      <c r="F2465">
        <v>2</v>
      </c>
      <c r="G2465">
        <v>2.99</v>
      </c>
      <c r="H2465">
        <v>90</v>
      </c>
      <c r="I2465" t="s">
        <v>675</v>
      </c>
      <c r="K2465" t="s">
        <v>682</v>
      </c>
      <c r="L2465">
        <v>3.45</v>
      </c>
      <c r="M2465">
        <v>3</v>
      </c>
      <c r="O2465" t="s">
        <v>677</v>
      </c>
    </row>
    <row r="2466" spans="1:15" x14ac:dyDescent="0.25">
      <c r="A2466" t="s">
        <v>194</v>
      </c>
      <c r="B2466">
        <v>2022</v>
      </c>
      <c r="C2466" t="s">
        <v>24</v>
      </c>
      <c r="D2466">
        <v>5</v>
      </c>
      <c r="E2466">
        <v>3</v>
      </c>
      <c r="F2466">
        <v>2</v>
      </c>
      <c r="G2466">
        <v>2.99</v>
      </c>
      <c r="H2466">
        <v>90</v>
      </c>
      <c r="I2466" t="s">
        <v>675</v>
      </c>
      <c r="K2466" t="s">
        <v>684</v>
      </c>
      <c r="L2466">
        <v>2.78</v>
      </c>
      <c r="M2466">
        <v>1</v>
      </c>
      <c r="O2466" t="s">
        <v>677</v>
      </c>
    </row>
    <row r="2467" spans="1:15" x14ac:dyDescent="0.25">
      <c r="A2467" t="s">
        <v>194</v>
      </c>
      <c r="B2467">
        <v>2022</v>
      </c>
      <c r="C2467" t="s">
        <v>24</v>
      </c>
      <c r="D2467">
        <v>5</v>
      </c>
      <c r="E2467">
        <v>3</v>
      </c>
      <c r="F2467">
        <v>2</v>
      </c>
      <c r="G2467">
        <v>2.99</v>
      </c>
      <c r="H2467">
        <v>90</v>
      </c>
      <c r="I2467" t="s">
        <v>675</v>
      </c>
      <c r="K2467" t="s">
        <v>685</v>
      </c>
      <c r="L2467">
        <v>2.52</v>
      </c>
      <c r="M2467">
        <v>2.1</v>
      </c>
      <c r="O2467" t="s">
        <v>677</v>
      </c>
    </row>
    <row r="2468" spans="1:15" x14ac:dyDescent="0.25">
      <c r="A2468" t="s">
        <v>194</v>
      </c>
      <c r="B2468">
        <v>2022</v>
      </c>
      <c r="C2468" t="s">
        <v>24</v>
      </c>
      <c r="D2468">
        <v>5</v>
      </c>
      <c r="E2468">
        <v>3</v>
      </c>
      <c r="F2468">
        <v>2</v>
      </c>
      <c r="G2468">
        <v>2.99</v>
      </c>
      <c r="H2468">
        <v>90</v>
      </c>
      <c r="I2468" t="s">
        <v>675</v>
      </c>
      <c r="K2468" t="s">
        <v>686</v>
      </c>
      <c r="L2468">
        <v>2.0099999999999998</v>
      </c>
      <c r="M2468">
        <v>3</v>
      </c>
      <c r="O2468" t="s">
        <v>677</v>
      </c>
    </row>
    <row r="2469" spans="1:15" x14ac:dyDescent="0.25">
      <c r="A2469" t="s">
        <v>194</v>
      </c>
      <c r="B2469">
        <v>2022</v>
      </c>
      <c r="C2469" t="s">
        <v>24</v>
      </c>
      <c r="D2469">
        <v>5</v>
      </c>
      <c r="E2469">
        <v>3</v>
      </c>
      <c r="F2469">
        <v>2</v>
      </c>
      <c r="G2469">
        <v>2.99</v>
      </c>
      <c r="H2469">
        <v>90</v>
      </c>
      <c r="I2469" t="s">
        <v>675</v>
      </c>
      <c r="K2469" t="s">
        <v>687</v>
      </c>
      <c r="L2469">
        <v>2.14</v>
      </c>
      <c r="M2469">
        <v>1</v>
      </c>
      <c r="O2469" t="s">
        <v>677</v>
      </c>
    </row>
    <row r="2470" spans="1:15" x14ac:dyDescent="0.25">
      <c r="A2470" t="s">
        <v>194</v>
      </c>
      <c r="B2470">
        <v>2022</v>
      </c>
      <c r="C2470" t="s">
        <v>24</v>
      </c>
      <c r="D2470">
        <v>5</v>
      </c>
      <c r="E2470">
        <v>4</v>
      </c>
      <c r="F2470">
        <v>1</v>
      </c>
      <c r="G2470">
        <v>2.61</v>
      </c>
      <c r="H2470">
        <v>60</v>
      </c>
      <c r="I2470" t="s">
        <v>675</v>
      </c>
      <c r="K2470" t="s">
        <v>682</v>
      </c>
      <c r="L2470">
        <v>2.06</v>
      </c>
      <c r="M2470">
        <v>1</v>
      </c>
      <c r="O2470" t="s">
        <v>677</v>
      </c>
    </row>
    <row r="2471" spans="1:15" x14ac:dyDescent="0.25">
      <c r="A2471" t="s">
        <v>194</v>
      </c>
      <c r="B2471">
        <v>2022</v>
      </c>
      <c r="C2471" t="s">
        <v>24</v>
      </c>
      <c r="D2471">
        <v>5</v>
      </c>
      <c r="E2471">
        <v>4</v>
      </c>
      <c r="F2471">
        <v>1</v>
      </c>
      <c r="G2471">
        <v>2.61</v>
      </c>
      <c r="H2471">
        <v>60</v>
      </c>
      <c r="I2471" t="s">
        <v>675</v>
      </c>
      <c r="K2471" t="s">
        <v>684</v>
      </c>
      <c r="L2471">
        <v>2.0299999999999998</v>
      </c>
      <c r="M2471">
        <v>2.1</v>
      </c>
      <c r="O2471" t="s">
        <v>677</v>
      </c>
    </row>
    <row r="2472" spans="1:15" x14ac:dyDescent="0.25">
      <c r="A2472" t="s">
        <v>194</v>
      </c>
      <c r="B2472">
        <v>2022</v>
      </c>
      <c r="C2472" t="s">
        <v>24</v>
      </c>
      <c r="D2472">
        <v>5</v>
      </c>
      <c r="E2472">
        <v>4</v>
      </c>
      <c r="F2472">
        <v>1</v>
      </c>
      <c r="G2472">
        <v>2.61</v>
      </c>
      <c r="H2472">
        <v>60</v>
      </c>
      <c r="I2472" t="s">
        <v>675</v>
      </c>
      <c r="K2472" t="s">
        <v>685</v>
      </c>
      <c r="L2472">
        <v>3.08</v>
      </c>
      <c r="M2472">
        <v>2.1</v>
      </c>
      <c r="O2472" t="s">
        <v>677</v>
      </c>
    </row>
    <row r="2473" spans="1:15" x14ac:dyDescent="0.25">
      <c r="A2473" t="s">
        <v>194</v>
      </c>
      <c r="B2473">
        <v>2022</v>
      </c>
      <c r="C2473" t="s">
        <v>24</v>
      </c>
      <c r="D2473">
        <v>5</v>
      </c>
      <c r="E2473">
        <v>4</v>
      </c>
      <c r="F2473">
        <v>1</v>
      </c>
      <c r="G2473">
        <v>2.61</v>
      </c>
      <c r="H2473">
        <v>60</v>
      </c>
      <c r="I2473" t="s">
        <v>675</v>
      </c>
      <c r="K2473" t="s">
        <v>686</v>
      </c>
      <c r="L2473">
        <v>3.89</v>
      </c>
      <c r="M2473">
        <v>1</v>
      </c>
      <c r="O2473" t="s">
        <v>677</v>
      </c>
    </row>
    <row r="2474" spans="1:15" x14ac:dyDescent="0.25">
      <c r="A2474" t="s">
        <v>194</v>
      </c>
      <c r="B2474">
        <v>2022</v>
      </c>
      <c r="C2474" t="s">
        <v>24</v>
      </c>
      <c r="D2474">
        <v>5</v>
      </c>
      <c r="E2474">
        <v>4</v>
      </c>
      <c r="F2474">
        <v>1</v>
      </c>
      <c r="G2474">
        <v>2.61</v>
      </c>
      <c r="H2474">
        <v>60</v>
      </c>
      <c r="I2474" t="s">
        <v>675</v>
      </c>
      <c r="K2474" t="s">
        <v>687</v>
      </c>
      <c r="L2474">
        <v>2.1</v>
      </c>
      <c r="M2474">
        <v>1</v>
      </c>
      <c r="O2474" t="s">
        <v>677</v>
      </c>
    </row>
    <row r="2475" spans="1:15" x14ac:dyDescent="0.25">
      <c r="A2475" t="s">
        <v>194</v>
      </c>
      <c r="B2475">
        <v>2022</v>
      </c>
      <c r="C2475" t="s">
        <v>24</v>
      </c>
      <c r="D2475">
        <v>5</v>
      </c>
      <c r="E2475">
        <v>4</v>
      </c>
      <c r="F2475">
        <v>2</v>
      </c>
      <c r="G2475">
        <v>3.8</v>
      </c>
      <c r="H2475">
        <v>120</v>
      </c>
      <c r="I2475" t="s">
        <v>675</v>
      </c>
      <c r="K2475" t="s">
        <v>682</v>
      </c>
      <c r="L2475">
        <v>3.01</v>
      </c>
      <c r="M2475">
        <v>1</v>
      </c>
      <c r="O2475" t="s">
        <v>677</v>
      </c>
    </row>
    <row r="2476" spans="1:15" x14ac:dyDescent="0.25">
      <c r="A2476" t="s">
        <v>194</v>
      </c>
      <c r="B2476">
        <v>2022</v>
      </c>
      <c r="C2476" t="s">
        <v>24</v>
      </c>
      <c r="D2476">
        <v>5</v>
      </c>
      <c r="E2476">
        <v>4</v>
      </c>
      <c r="F2476">
        <v>2</v>
      </c>
      <c r="G2476">
        <v>3.8</v>
      </c>
      <c r="H2476">
        <v>120</v>
      </c>
      <c r="I2476" t="s">
        <v>675</v>
      </c>
      <c r="K2476" t="s">
        <v>684</v>
      </c>
      <c r="L2476">
        <v>2.44</v>
      </c>
      <c r="M2476">
        <v>3</v>
      </c>
      <c r="O2476" t="s">
        <v>677</v>
      </c>
    </row>
    <row r="2477" spans="1:15" x14ac:dyDescent="0.25">
      <c r="A2477" t="s">
        <v>194</v>
      </c>
      <c r="B2477">
        <v>2022</v>
      </c>
      <c r="C2477" t="s">
        <v>24</v>
      </c>
      <c r="D2477">
        <v>5</v>
      </c>
      <c r="E2477">
        <v>4</v>
      </c>
      <c r="F2477">
        <v>2</v>
      </c>
      <c r="G2477">
        <v>3.8</v>
      </c>
      <c r="H2477">
        <v>120</v>
      </c>
      <c r="I2477" t="s">
        <v>675</v>
      </c>
      <c r="K2477" t="s">
        <v>685</v>
      </c>
      <c r="L2477">
        <v>3.34</v>
      </c>
      <c r="M2477">
        <v>1</v>
      </c>
      <c r="O2477" t="s">
        <v>677</v>
      </c>
    </row>
    <row r="2478" spans="1:15" x14ac:dyDescent="0.25">
      <c r="A2478" t="s">
        <v>194</v>
      </c>
      <c r="B2478">
        <v>2022</v>
      </c>
      <c r="C2478" t="s">
        <v>24</v>
      </c>
      <c r="D2478">
        <v>5</v>
      </c>
      <c r="E2478">
        <v>4</v>
      </c>
      <c r="F2478">
        <v>2</v>
      </c>
      <c r="G2478">
        <v>3.8</v>
      </c>
      <c r="H2478">
        <v>120</v>
      </c>
      <c r="I2478" t="s">
        <v>675</v>
      </c>
      <c r="K2478" t="s">
        <v>686</v>
      </c>
      <c r="L2478">
        <v>3.9</v>
      </c>
      <c r="M2478">
        <v>1</v>
      </c>
      <c r="O2478" t="s">
        <v>677</v>
      </c>
    </row>
    <row r="2479" spans="1:15" x14ac:dyDescent="0.25">
      <c r="A2479" t="s">
        <v>194</v>
      </c>
      <c r="B2479">
        <v>2022</v>
      </c>
      <c r="C2479" t="s">
        <v>24</v>
      </c>
      <c r="D2479">
        <v>5</v>
      </c>
      <c r="E2479">
        <v>4</v>
      </c>
      <c r="F2479">
        <v>2</v>
      </c>
      <c r="G2479">
        <v>3.8</v>
      </c>
      <c r="H2479">
        <v>120</v>
      </c>
      <c r="I2479" t="s">
        <v>675</v>
      </c>
      <c r="K2479" t="s">
        <v>687</v>
      </c>
      <c r="L2479">
        <v>2.25</v>
      </c>
      <c r="M2479">
        <v>1</v>
      </c>
      <c r="O2479" t="s">
        <v>677</v>
      </c>
    </row>
    <row r="2480" spans="1:15" x14ac:dyDescent="0.25">
      <c r="A2480" t="s">
        <v>188</v>
      </c>
      <c r="B2480">
        <v>2022</v>
      </c>
      <c r="C2480" t="s">
        <v>9</v>
      </c>
      <c r="D2480">
        <v>4</v>
      </c>
      <c r="E2480">
        <v>1</v>
      </c>
      <c r="F2480">
        <v>1</v>
      </c>
      <c r="G2480">
        <v>3.45</v>
      </c>
      <c r="H2480">
        <v>15</v>
      </c>
      <c r="I2480" t="s">
        <v>713</v>
      </c>
      <c r="K2480" t="s">
        <v>695</v>
      </c>
      <c r="L2480">
        <v>1.04</v>
      </c>
      <c r="M2480">
        <v>2.1</v>
      </c>
      <c r="O2480" t="s">
        <v>714</v>
      </c>
    </row>
    <row r="2481" spans="1:15" x14ac:dyDescent="0.25">
      <c r="A2481" t="s">
        <v>188</v>
      </c>
      <c r="B2481">
        <v>2022</v>
      </c>
      <c r="C2481" t="s">
        <v>9</v>
      </c>
      <c r="D2481">
        <v>4</v>
      </c>
      <c r="E2481">
        <v>1</v>
      </c>
      <c r="F2481">
        <v>1</v>
      </c>
      <c r="G2481">
        <v>3.45</v>
      </c>
      <c r="H2481">
        <v>15</v>
      </c>
      <c r="I2481" t="s">
        <v>713</v>
      </c>
      <c r="K2481" t="s">
        <v>696</v>
      </c>
      <c r="L2481">
        <v>1.04</v>
      </c>
      <c r="M2481">
        <v>2.1</v>
      </c>
      <c r="O2481" t="s">
        <v>714</v>
      </c>
    </row>
    <row r="2482" spans="1:15" x14ac:dyDescent="0.25">
      <c r="A2482" t="s">
        <v>188</v>
      </c>
      <c r="B2482">
        <v>2022</v>
      </c>
      <c r="C2482" t="s">
        <v>9</v>
      </c>
      <c r="D2482">
        <v>4</v>
      </c>
      <c r="E2482">
        <v>1</v>
      </c>
      <c r="F2482">
        <v>1</v>
      </c>
      <c r="G2482">
        <v>3.45</v>
      </c>
      <c r="H2482">
        <v>15</v>
      </c>
      <c r="I2482" t="s">
        <v>713</v>
      </c>
      <c r="K2482" t="s">
        <v>697</v>
      </c>
      <c r="L2482">
        <v>1.04</v>
      </c>
      <c r="M2482">
        <v>3</v>
      </c>
      <c r="O2482" t="s">
        <v>714</v>
      </c>
    </row>
    <row r="2483" spans="1:15" x14ac:dyDescent="0.25">
      <c r="A2483" t="s">
        <v>188</v>
      </c>
      <c r="B2483">
        <v>2022</v>
      </c>
      <c r="C2483" t="s">
        <v>9</v>
      </c>
      <c r="D2483">
        <v>4</v>
      </c>
      <c r="E2483">
        <v>1</v>
      </c>
      <c r="F2483">
        <v>1</v>
      </c>
      <c r="G2483">
        <v>3.45</v>
      </c>
      <c r="H2483">
        <v>15</v>
      </c>
      <c r="I2483" t="s">
        <v>713</v>
      </c>
      <c r="K2483" t="s">
        <v>698</v>
      </c>
      <c r="L2483">
        <v>3.46</v>
      </c>
      <c r="M2483">
        <v>1</v>
      </c>
      <c r="O2483" t="s">
        <v>677</v>
      </c>
    </row>
    <row r="2484" spans="1:15" x14ac:dyDescent="0.25">
      <c r="A2484" t="s">
        <v>188</v>
      </c>
      <c r="B2484">
        <v>2022</v>
      </c>
      <c r="C2484" t="s">
        <v>9</v>
      </c>
      <c r="D2484">
        <v>4</v>
      </c>
      <c r="E2484">
        <v>1</v>
      </c>
      <c r="F2484">
        <v>1</v>
      </c>
      <c r="G2484">
        <v>3.45</v>
      </c>
      <c r="H2484">
        <v>15</v>
      </c>
      <c r="I2484" t="s">
        <v>713</v>
      </c>
      <c r="K2484" t="s">
        <v>699</v>
      </c>
      <c r="L2484">
        <v>1.04</v>
      </c>
      <c r="M2484">
        <v>1</v>
      </c>
      <c r="O2484" t="s">
        <v>714</v>
      </c>
    </row>
    <row r="2485" spans="1:15" x14ac:dyDescent="0.25">
      <c r="A2485" t="s">
        <v>188</v>
      </c>
      <c r="B2485">
        <v>2022</v>
      </c>
      <c r="C2485" t="s">
        <v>9</v>
      </c>
      <c r="D2485">
        <v>4</v>
      </c>
      <c r="E2485">
        <v>1</v>
      </c>
      <c r="F2485">
        <v>1</v>
      </c>
      <c r="G2485">
        <v>3.45</v>
      </c>
      <c r="H2485">
        <v>15</v>
      </c>
      <c r="I2485" t="s">
        <v>713</v>
      </c>
      <c r="K2485" t="s">
        <v>700</v>
      </c>
      <c r="L2485">
        <v>1.04</v>
      </c>
      <c r="M2485">
        <v>1</v>
      </c>
      <c r="O2485" t="s">
        <v>714</v>
      </c>
    </row>
    <row r="2486" spans="1:15" x14ac:dyDescent="0.25">
      <c r="A2486" t="s">
        <v>188</v>
      </c>
      <c r="B2486">
        <v>2022</v>
      </c>
      <c r="C2486" t="s">
        <v>9</v>
      </c>
      <c r="D2486">
        <v>4</v>
      </c>
      <c r="E2486">
        <v>1</v>
      </c>
      <c r="F2486">
        <v>1</v>
      </c>
      <c r="G2486">
        <v>3.45</v>
      </c>
      <c r="H2486">
        <v>15</v>
      </c>
      <c r="I2486" t="s">
        <v>713</v>
      </c>
      <c r="K2486" t="s">
        <v>701</v>
      </c>
      <c r="L2486">
        <v>1.04</v>
      </c>
      <c r="M2486">
        <v>3</v>
      </c>
      <c r="O2486" t="s">
        <v>714</v>
      </c>
    </row>
    <row r="2487" spans="1:15" x14ac:dyDescent="0.25">
      <c r="A2487" t="s">
        <v>188</v>
      </c>
      <c r="B2487">
        <v>2022</v>
      </c>
      <c r="C2487" t="s">
        <v>9</v>
      </c>
      <c r="D2487">
        <v>4</v>
      </c>
      <c r="E2487">
        <v>1</v>
      </c>
      <c r="F2487">
        <v>2</v>
      </c>
      <c r="G2487">
        <v>3.76</v>
      </c>
      <c r="H2487">
        <v>30</v>
      </c>
      <c r="I2487" t="s">
        <v>713</v>
      </c>
      <c r="K2487" t="s">
        <v>695</v>
      </c>
      <c r="L2487">
        <v>1.04</v>
      </c>
      <c r="M2487">
        <v>3</v>
      </c>
      <c r="O2487" t="s">
        <v>714</v>
      </c>
    </row>
    <row r="2488" spans="1:15" x14ac:dyDescent="0.25">
      <c r="A2488" t="s">
        <v>188</v>
      </c>
      <c r="B2488">
        <v>2022</v>
      </c>
      <c r="C2488" t="s">
        <v>9</v>
      </c>
      <c r="D2488">
        <v>4</v>
      </c>
      <c r="E2488">
        <v>1</v>
      </c>
      <c r="F2488">
        <v>2</v>
      </c>
      <c r="G2488">
        <v>3.76</v>
      </c>
      <c r="H2488">
        <v>30</v>
      </c>
      <c r="I2488" t="s">
        <v>713</v>
      </c>
      <c r="K2488" t="s">
        <v>696</v>
      </c>
      <c r="L2488">
        <v>1.04</v>
      </c>
      <c r="M2488">
        <v>3</v>
      </c>
      <c r="O2488" t="s">
        <v>714</v>
      </c>
    </row>
    <row r="2489" spans="1:15" x14ac:dyDescent="0.25">
      <c r="A2489" t="s">
        <v>188</v>
      </c>
      <c r="B2489">
        <v>2022</v>
      </c>
      <c r="C2489" t="s">
        <v>9</v>
      </c>
      <c r="D2489">
        <v>4</v>
      </c>
      <c r="E2489">
        <v>1</v>
      </c>
      <c r="F2489">
        <v>2</v>
      </c>
      <c r="G2489">
        <v>3.76</v>
      </c>
      <c r="H2489">
        <v>30</v>
      </c>
      <c r="I2489" t="s">
        <v>713</v>
      </c>
      <c r="K2489" t="s">
        <v>697</v>
      </c>
      <c r="L2489">
        <v>1.04</v>
      </c>
      <c r="M2489">
        <v>3</v>
      </c>
      <c r="O2489" t="s">
        <v>714</v>
      </c>
    </row>
    <row r="2490" spans="1:15" x14ac:dyDescent="0.25">
      <c r="A2490" t="s">
        <v>188</v>
      </c>
      <c r="B2490">
        <v>2022</v>
      </c>
      <c r="C2490" t="s">
        <v>9</v>
      </c>
      <c r="D2490">
        <v>4</v>
      </c>
      <c r="E2490">
        <v>1</v>
      </c>
      <c r="F2490">
        <v>2</v>
      </c>
      <c r="G2490">
        <v>3.76</v>
      </c>
      <c r="H2490">
        <v>30</v>
      </c>
      <c r="I2490" t="s">
        <v>713</v>
      </c>
      <c r="K2490" t="s">
        <v>698</v>
      </c>
      <c r="L2490">
        <v>1.04</v>
      </c>
      <c r="M2490">
        <v>1</v>
      </c>
      <c r="O2490" t="s">
        <v>714</v>
      </c>
    </row>
    <row r="2491" spans="1:15" x14ac:dyDescent="0.25">
      <c r="A2491" t="s">
        <v>188</v>
      </c>
      <c r="B2491">
        <v>2022</v>
      </c>
      <c r="C2491" t="s">
        <v>9</v>
      </c>
      <c r="D2491">
        <v>4</v>
      </c>
      <c r="E2491">
        <v>1</v>
      </c>
      <c r="F2491">
        <v>2</v>
      </c>
      <c r="G2491">
        <v>3.76</v>
      </c>
      <c r="H2491">
        <v>30</v>
      </c>
      <c r="I2491" t="s">
        <v>713</v>
      </c>
      <c r="K2491" t="s">
        <v>699</v>
      </c>
      <c r="L2491">
        <v>1.04</v>
      </c>
      <c r="M2491">
        <v>2.1</v>
      </c>
      <c r="O2491" t="s">
        <v>714</v>
      </c>
    </row>
    <row r="2492" spans="1:15" x14ac:dyDescent="0.25">
      <c r="A2492" t="s">
        <v>188</v>
      </c>
      <c r="B2492">
        <v>2022</v>
      </c>
      <c r="C2492" t="s">
        <v>9</v>
      </c>
      <c r="D2492">
        <v>4</v>
      </c>
      <c r="E2492">
        <v>1</v>
      </c>
      <c r="F2492">
        <v>2</v>
      </c>
      <c r="G2492">
        <v>3.76</v>
      </c>
      <c r="H2492">
        <v>30</v>
      </c>
      <c r="I2492" t="s">
        <v>713</v>
      </c>
      <c r="K2492" t="s">
        <v>700</v>
      </c>
      <c r="L2492">
        <v>1.04</v>
      </c>
      <c r="M2492">
        <v>1</v>
      </c>
      <c r="O2492" t="s">
        <v>714</v>
      </c>
    </row>
    <row r="2493" spans="1:15" x14ac:dyDescent="0.25">
      <c r="A2493" t="s">
        <v>188</v>
      </c>
      <c r="B2493">
        <v>2022</v>
      </c>
      <c r="C2493" t="s">
        <v>9</v>
      </c>
      <c r="D2493">
        <v>4</v>
      </c>
      <c r="E2493">
        <v>1</v>
      </c>
      <c r="F2493">
        <v>2</v>
      </c>
      <c r="G2493">
        <v>3.76</v>
      </c>
      <c r="H2493">
        <v>30</v>
      </c>
      <c r="I2493" t="s">
        <v>713</v>
      </c>
      <c r="K2493" t="s">
        <v>701</v>
      </c>
      <c r="L2493">
        <v>1.04</v>
      </c>
      <c r="M2493">
        <v>1</v>
      </c>
      <c r="O2493" t="s">
        <v>714</v>
      </c>
    </row>
    <row r="2494" spans="1:15" x14ac:dyDescent="0.25">
      <c r="A2494" t="s">
        <v>188</v>
      </c>
      <c r="B2494">
        <v>2022</v>
      </c>
      <c r="C2494" t="s">
        <v>9</v>
      </c>
      <c r="D2494">
        <v>4</v>
      </c>
      <c r="E2494">
        <v>2</v>
      </c>
      <c r="F2494">
        <v>1</v>
      </c>
      <c r="G2494">
        <v>3.49</v>
      </c>
      <c r="H2494">
        <v>30</v>
      </c>
      <c r="I2494" t="s">
        <v>713</v>
      </c>
      <c r="K2494" t="s">
        <v>695</v>
      </c>
      <c r="L2494">
        <v>1.04</v>
      </c>
      <c r="M2494">
        <v>1</v>
      </c>
      <c r="O2494" t="s">
        <v>714</v>
      </c>
    </row>
    <row r="2495" spans="1:15" x14ac:dyDescent="0.25">
      <c r="A2495" t="s">
        <v>188</v>
      </c>
      <c r="B2495">
        <v>2022</v>
      </c>
      <c r="C2495" t="s">
        <v>9</v>
      </c>
      <c r="D2495">
        <v>4</v>
      </c>
      <c r="E2495">
        <v>2</v>
      </c>
      <c r="F2495">
        <v>1</v>
      </c>
      <c r="G2495">
        <v>3.49</v>
      </c>
      <c r="H2495">
        <v>30</v>
      </c>
      <c r="I2495" t="s">
        <v>713</v>
      </c>
      <c r="K2495" t="s">
        <v>696</v>
      </c>
      <c r="L2495">
        <v>1.04</v>
      </c>
      <c r="M2495">
        <v>3</v>
      </c>
      <c r="O2495" t="s">
        <v>714</v>
      </c>
    </row>
    <row r="2496" spans="1:15" x14ac:dyDescent="0.25">
      <c r="A2496" t="s">
        <v>188</v>
      </c>
      <c r="B2496">
        <v>2022</v>
      </c>
      <c r="C2496" t="s">
        <v>9</v>
      </c>
      <c r="D2496">
        <v>4</v>
      </c>
      <c r="E2496">
        <v>2</v>
      </c>
      <c r="F2496">
        <v>1</v>
      </c>
      <c r="G2496">
        <v>3.49</v>
      </c>
      <c r="H2496">
        <v>30</v>
      </c>
      <c r="I2496" t="s">
        <v>713</v>
      </c>
      <c r="K2496" t="s">
        <v>697</v>
      </c>
      <c r="L2496">
        <v>2.15</v>
      </c>
      <c r="M2496">
        <v>3</v>
      </c>
      <c r="O2496" t="s">
        <v>677</v>
      </c>
    </row>
    <row r="2497" spans="1:15" x14ac:dyDescent="0.25">
      <c r="A2497" t="s">
        <v>188</v>
      </c>
      <c r="B2497">
        <v>2022</v>
      </c>
      <c r="C2497" t="s">
        <v>9</v>
      </c>
      <c r="D2497">
        <v>4</v>
      </c>
      <c r="E2497">
        <v>2</v>
      </c>
      <c r="F2497">
        <v>1</v>
      </c>
      <c r="G2497">
        <v>3.49</v>
      </c>
      <c r="H2497">
        <v>30</v>
      </c>
      <c r="I2497" t="s">
        <v>713</v>
      </c>
      <c r="K2497" t="s">
        <v>698</v>
      </c>
      <c r="L2497">
        <v>3.69</v>
      </c>
      <c r="M2497">
        <v>3</v>
      </c>
      <c r="O2497" t="s">
        <v>677</v>
      </c>
    </row>
    <row r="2498" spans="1:15" x14ac:dyDescent="0.25">
      <c r="A2498" t="s">
        <v>188</v>
      </c>
      <c r="B2498">
        <v>2022</v>
      </c>
      <c r="C2498" t="s">
        <v>9</v>
      </c>
      <c r="D2498">
        <v>4</v>
      </c>
      <c r="E2498">
        <v>2</v>
      </c>
      <c r="F2498">
        <v>1</v>
      </c>
      <c r="G2498">
        <v>3.49</v>
      </c>
      <c r="H2498">
        <v>30</v>
      </c>
      <c r="I2498" t="s">
        <v>713</v>
      </c>
      <c r="K2498" t="s">
        <v>699</v>
      </c>
      <c r="L2498">
        <v>1.04</v>
      </c>
      <c r="M2498">
        <v>2.1</v>
      </c>
      <c r="O2498" t="s">
        <v>714</v>
      </c>
    </row>
    <row r="2499" spans="1:15" x14ac:dyDescent="0.25">
      <c r="A2499" t="s">
        <v>188</v>
      </c>
      <c r="B2499">
        <v>2022</v>
      </c>
      <c r="C2499" t="s">
        <v>9</v>
      </c>
      <c r="D2499">
        <v>4</v>
      </c>
      <c r="E2499">
        <v>2</v>
      </c>
      <c r="F2499">
        <v>1</v>
      </c>
      <c r="G2499">
        <v>3.49</v>
      </c>
      <c r="H2499">
        <v>30</v>
      </c>
      <c r="I2499" t="s">
        <v>713</v>
      </c>
      <c r="K2499" t="s">
        <v>700</v>
      </c>
      <c r="L2499">
        <v>2.02</v>
      </c>
      <c r="M2499">
        <v>3</v>
      </c>
      <c r="O2499" t="s">
        <v>677</v>
      </c>
    </row>
    <row r="2500" spans="1:15" x14ac:dyDescent="0.25">
      <c r="A2500" t="s">
        <v>188</v>
      </c>
      <c r="B2500">
        <v>2022</v>
      </c>
      <c r="C2500" t="s">
        <v>9</v>
      </c>
      <c r="D2500">
        <v>4</v>
      </c>
      <c r="E2500">
        <v>2</v>
      </c>
      <c r="F2500">
        <v>1</v>
      </c>
      <c r="G2500">
        <v>3.49</v>
      </c>
      <c r="H2500">
        <v>30</v>
      </c>
      <c r="I2500" t="s">
        <v>713</v>
      </c>
      <c r="K2500" t="s">
        <v>701</v>
      </c>
      <c r="L2500">
        <v>2.76</v>
      </c>
      <c r="M2500">
        <v>1</v>
      </c>
      <c r="O2500" t="s">
        <v>677</v>
      </c>
    </row>
    <row r="2501" spans="1:15" x14ac:dyDescent="0.25">
      <c r="A2501" t="s">
        <v>188</v>
      </c>
      <c r="B2501">
        <v>2022</v>
      </c>
      <c r="C2501" t="s">
        <v>9</v>
      </c>
      <c r="D2501">
        <v>4</v>
      </c>
      <c r="E2501">
        <v>2</v>
      </c>
      <c r="F2501">
        <v>2</v>
      </c>
      <c r="G2501">
        <v>2.1800000000000002</v>
      </c>
      <c r="H2501">
        <v>60</v>
      </c>
      <c r="I2501" t="s">
        <v>713</v>
      </c>
      <c r="K2501" t="s">
        <v>695</v>
      </c>
      <c r="L2501">
        <v>3.97</v>
      </c>
      <c r="M2501">
        <v>1</v>
      </c>
      <c r="O2501" t="s">
        <v>677</v>
      </c>
    </row>
    <row r="2502" spans="1:15" x14ac:dyDescent="0.25">
      <c r="A2502" t="s">
        <v>188</v>
      </c>
      <c r="B2502">
        <v>2022</v>
      </c>
      <c r="C2502" t="s">
        <v>9</v>
      </c>
      <c r="D2502">
        <v>4</v>
      </c>
      <c r="E2502">
        <v>2</v>
      </c>
      <c r="F2502">
        <v>2</v>
      </c>
      <c r="G2502">
        <v>2.1800000000000002</v>
      </c>
      <c r="H2502">
        <v>60</v>
      </c>
      <c r="I2502" t="s">
        <v>713</v>
      </c>
      <c r="K2502" t="s">
        <v>696</v>
      </c>
      <c r="L2502">
        <v>1.04</v>
      </c>
      <c r="M2502">
        <v>3</v>
      </c>
      <c r="O2502" t="s">
        <v>714</v>
      </c>
    </row>
    <row r="2503" spans="1:15" x14ac:dyDescent="0.25">
      <c r="A2503" t="s">
        <v>188</v>
      </c>
      <c r="B2503">
        <v>2022</v>
      </c>
      <c r="C2503" t="s">
        <v>9</v>
      </c>
      <c r="D2503">
        <v>4</v>
      </c>
      <c r="E2503">
        <v>2</v>
      </c>
      <c r="F2503">
        <v>2</v>
      </c>
      <c r="G2503">
        <v>2.1800000000000002</v>
      </c>
      <c r="H2503">
        <v>60</v>
      </c>
      <c r="I2503" t="s">
        <v>713</v>
      </c>
      <c r="K2503" t="s">
        <v>697</v>
      </c>
      <c r="L2503">
        <v>3.46</v>
      </c>
      <c r="M2503">
        <v>1</v>
      </c>
      <c r="O2503" t="s">
        <v>677</v>
      </c>
    </row>
    <row r="2504" spans="1:15" x14ac:dyDescent="0.25">
      <c r="A2504" t="s">
        <v>188</v>
      </c>
      <c r="B2504">
        <v>2022</v>
      </c>
      <c r="C2504" t="s">
        <v>9</v>
      </c>
      <c r="D2504">
        <v>4</v>
      </c>
      <c r="E2504">
        <v>2</v>
      </c>
      <c r="F2504">
        <v>2</v>
      </c>
      <c r="G2504">
        <v>2.1800000000000002</v>
      </c>
      <c r="H2504">
        <v>60</v>
      </c>
      <c r="I2504" t="s">
        <v>713</v>
      </c>
      <c r="K2504" t="s">
        <v>698</v>
      </c>
      <c r="L2504">
        <v>2.37</v>
      </c>
      <c r="M2504">
        <v>2.1</v>
      </c>
      <c r="O2504" t="s">
        <v>677</v>
      </c>
    </row>
    <row r="2505" spans="1:15" x14ac:dyDescent="0.25">
      <c r="A2505" t="s">
        <v>188</v>
      </c>
      <c r="B2505">
        <v>2022</v>
      </c>
      <c r="C2505" t="s">
        <v>9</v>
      </c>
      <c r="D2505">
        <v>4</v>
      </c>
      <c r="E2505">
        <v>2</v>
      </c>
      <c r="F2505">
        <v>2</v>
      </c>
      <c r="G2505">
        <v>2.1800000000000002</v>
      </c>
      <c r="H2505">
        <v>60</v>
      </c>
      <c r="I2505" t="s">
        <v>713</v>
      </c>
      <c r="K2505" t="s">
        <v>699</v>
      </c>
      <c r="L2505">
        <v>3.71</v>
      </c>
      <c r="M2505">
        <v>1</v>
      </c>
      <c r="O2505" t="s">
        <v>677</v>
      </c>
    </row>
    <row r="2506" spans="1:15" x14ac:dyDescent="0.25">
      <c r="A2506" t="s">
        <v>188</v>
      </c>
      <c r="B2506">
        <v>2022</v>
      </c>
      <c r="C2506" t="s">
        <v>9</v>
      </c>
      <c r="D2506">
        <v>4</v>
      </c>
      <c r="E2506">
        <v>2</v>
      </c>
      <c r="F2506">
        <v>2</v>
      </c>
      <c r="G2506">
        <v>2.1800000000000002</v>
      </c>
      <c r="H2506">
        <v>60</v>
      </c>
      <c r="I2506" t="s">
        <v>713</v>
      </c>
      <c r="K2506" t="s">
        <v>700</v>
      </c>
      <c r="L2506">
        <v>1.04</v>
      </c>
      <c r="M2506">
        <v>2.1</v>
      </c>
      <c r="O2506" t="s">
        <v>714</v>
      </c>
    </row>
    <row r="2507" spans="1:15" x14ac:dyDescent="0.25">
      <c r="A2507" t="s">
        <v>188</v>
      </c>
      <c r="B2507">
        <v>2022</v>
      </c>
      <c r="C2507" t="s">
        <v>9</v>
      </c>
      <c r="D2507">
        <v>4</v>
      </c>
      <c r="E2507">
        <v>2</v>
      </c>
      <c r="F2507">
        <v>2</v>
      </c>
      <c r="G2507">
        <v>2.1800000000000002</v>
      </c>
      <c r="H2507">
        <v>60</v>
      </c>
      <c r="I2507" t="s">
        <v>713</v>
      </c>
      <c r="K2507" t="s">
        <v>701</v>
      </c>
      <c r="L2507">
        <v>1.04</v>
      </c>
      <c r="M2507">
        <v>3</v>
      </c>
      <c r="O2507" t="s">
        <v>714</v>
      </c>
    </row>
    <row r="2508" spans="1:15" x14ac:dyDescent="0.25">
      <c r="A2508" t="s">
        <v>188</v>
      </c>
      <c r="B2508">
        <v>2022</v>
      </c>
      <c r="C2508" t="s">
        <v>9</v>
      </c>
      <c r="D2508">
        <v>4</v>
      </c>
      <c r="E2508">
        <v>3</v>
      </c>
      <c r="F2508">
        <v>1</v>
      </c>
      <c r="G2508">
        <v>2.52</v>
      </c>
      <c r="H2508">
        <v>45</v>
      </c>
      <c r="I2508" t="s">
        <v>713</v>
      </c>
      <c r="K2508" t="s">
        <v>695</v>
      </c>
      <c r="L2508">
        <v>1.04</v>
      </c>
      <c r="M2508">
        <v>1</v>
      </c>
      <c r="O2508" t="s">
        <v>714</v>
      </c>
    </row>
    <row r="2509" spans="1:15" x14ac:dyDescent="0.25">
      <c r="A2509" t="s">
        <v>188</v>
      </c>
      <c r="B2509">
        <v>2022</v>
      </c>
      <c r="C2509" t="s">
        <v>9</v>
      </c>
      <c r="D2509">
        <v>4</v>
      </c>
      <c r="E2509">
        <v>3</v>
      </c>
      <c r="F2509">
        <v>1</v>
      </c>
      <c r="G2509">
        <v>2.52</v>
      </c>
      <c r="H2509">
        <v>45</v>
      </c>
      <c r="I2509" t="s">
        <v>713</v>
      </c>
      <c r="K2509" t="s">
        <v>696</v>
      </c>
      <c r="L2509">
        <v>1.04</v>
      </c>
      <c r="M2509">
        <v>3</v>
      </c>
      <c r="O2509" t="s">
        <v>714</v>
      </c>
    </row>
    <row r="2510" spans="1:15" x14ac:dyDescent="0.25">
      <c r="A2510" t="s">
        <v>188</v>
      </c>
      <c r="B2510">
        <v>2022</v>
      </c>
      <c r="C2510" t="s">
        <v>9</v>
      </c>
      <c r="D2510">
        <v>4</v>
      </c>
      <c r="E2510">
        <v>3</v>
      </c>
      <c r="F2510">
        <v>1</v>
      </c>
      <c r="G2510">
        <v>2.52</v>
      </c>
      <c r="H2510">
        <v>45</v>
      </c>
      <c r="I2510" t="s">
        <v>713</v>
      </c>
      <c r="K2510" t="s">
        <v>697</v>
      </c>
      <c r="L2510">
        <v>1.04</v>
      </c>
      <c r="M2510">
        <v>2.1</v>
      </c>
      <c r="O2510" t="s">
        <v>714</v>
      </c>
    </row>
    <row r="2511" spans="1:15" x14ac:dyDescent="0.25">
      <c r="A2511" t="s">
        <v>188</v>
      </c>
      <c r="B2511">
        <v>2022</v>
      </c>
      <c r="C2511" t="s">
        <v>9</v>
      </c>
      <c r="D2511">
        <v>4</v>
      </c>
      <c r="E2511">
        <v>3</v>
      </c>
      <c r="F2511">
        <v>1</v>
      </c>
      <c r="G2511">
        <v>2.52</v>
      </c>
      <c r="H2511">
        <v>45</v>
      </c>
      <c r="I2511" t="s">
        <v>713</v>
      </c>
      <c r="K2511" t="s">
        <v>698</v>
      </c>
      <c r="L2511">
        <v>3.6</v>
      </c>
      <c r="M2511">
        <v>3</v>
      </c>
      <c r="O2511" t="s">
        <v>677</v>
      </c>
    </row>
    <row r="2512" spans="1:15" x14ac:dyDescent="0.25">
      <c r="A2512" t="s">
        <v>188</v>
      </c>
      <c r="B2512">
        <v>2022</v>
      </c>
      <c r="C2512" t="s">
        <v>9</v>
      </c>
      <c r="D2512">
        <v>4</v>
      </c>
      <c r="E2512">
        <v>3</v>
      </c>
      <c r="F2512">
        <v>1</v>
      </c>
      <c r="G2512">
        <v>2.52</v>
      </c>
      <c r="H2512">
        <v>45</v>
      </c>
      <c r="I2512" t="s">
        <v>713</v>
      </c>
      <c r="K2512" t="s">
        <v>699</v>
      </c>
      <c r="L2512">
        <v>3.47</v>
      </c>
      <c r="M2512">
        <v>2.1</v>
      </c>
      <c r="O2512" t="s">
        <v>677</v>
      </c>
    </row>
    <row r="2513" spans="1:15" x14ac:dyDescent="0.25">
      <c r="A2513" t="s">
        <v>188</v>
      </c>
      <c r="B2513">
        <v>2022</v>
      </c>
      <c r="C2513" t="s">
        <v>9</v>
      </c>
      <c r="D2513">
        <v>4</v>
      </c>
      <c r="E2513">
        <v>3</v>
      </c>
      <c r="F2513">
        <v>1</v>
      </c>
      <c r="G2513">
        <v>2.52</v>
      </c>
      <c r="H2513">
        <v>45</v>
      </c>
      <c r="I2513" t="s">
        <v>713</v>
      </c>
      <c r="K2513" t="s">
        <v>700</v>
      </c>
      <c r="L2513">
        <v>2.73</v>
      </c>
      <c r="M2513">
        <v>3</v>
      </c>
      <c r="O2513" t="s">
        <v>677</v>
      </c>
    </row>
    <row r="2514" spans="1:15" x14ac:dyDescent="0.25">
      <c r="A2514" t="s">
        <v>188</v>
      </c>
      <c r="B2514">
        <v>2022</v>
      </c>
      <c r="C2514" t="s">
        <v>9</v>
      </c>
      <c r="D2514">
        <v>4</v>
      </c>
      <c r="E2514">
        <v>3</v>
      </c>
      <c r="F2514">
        <v>1</v>
      </c>
      <c r="G2514">
        <v>2.52</v>
      </c>
      <c r="H2514">
        <v>45</v>
      </c>
      <c r="I2514" t="s">
        <v>713</v>
      </c>
      <c r="K2514" t="s">
        <v>701</v>
      </c>
      <c r="L2514">
        <v>1.04</v>
      </c>
      <c r="M2514">
        <v>2.1</v>
      </c>
      <c r="O2514" t="s">
        <v>714</v>
      </c>
    </row>
    <row r="2515" spans="1:15" x14ac:dyDescent="0.25">
      <c r="A2515" t="s">
        <v>188</v>
      </c>
      <c r="B2515">
        <v>2022</v>
      </c>
      <c r="C2515" t="s">
        <v>9</v>
      </c>
      <c r="D2515">
        <v>4</v>
      </c>
      <c r="E2515">
        <v>3</v>
      </c>
      <c r="F2515">
        <v>2</v>
      </c>
      <c r="G2515">
        <v>3.59</v>
      </c>
      <c r="H2515">
        <v>90</v>
      </c>
      <c r="I2515" t="s">
        <v>713</v>
      </c>
      <c r="K2515" t="s">
        <v>695</v>
      </c>
      <c r="L2515">
        <v>1.04</v>
      </c>
      <c r="M2515">
        <v>3</v>
      </c>
      <c r="O2515" t="s">
        <v>714</v>
      </c>
    </row>
    <row r="2516" spans="1:15" x14ac:dyDescent="0.25">
      <c r="A2516" t="s">
        <v>188</v>
      </c>
      <c r="B2516">
        <v>2022</v>
      </c>
      <c r="C2516" t="s">
        <v>9</v>
      </c>
      <c r="D2516">
        <v>4</v>
      </c>
      <c r="E2516">
        <v>3</v>
      </c>
      <c r="F2516">
        <v>2</v>
      </c>
      <c r="G2516">
        <v>3.59</v>
      </c>
      <c r="H2516">
        <v>90</v>
      </c>
      <c r="I2516" t="s">
        <v>713</v>
      </c>
      <c r="K2516" t="s">
        <v>696</v>
      </c>
      <c r="L2516">
        <v>2.76</v>
      </c>
      <c r="M2516">
        <v>3</v>
      </c>
      <c r="O2516" t="s">
        <v>677</v>
      </c>
    </row>
    <row r="2517" spans="1:15" x14ac:dyDescent="0.25">
      <c r="A2517" t="s">
        <v>188</v>
      </c>
      <c r="B2517">
        <v>2022</v>
      </c>
      <c r="C2517" t="s">
        <v>9</v>
      </c>
      <c r="D2517">
        <v>4</v>
      </c>
      <c r="E2517">
        <v>3</v>
      </c>
      <c r="F2517">
        <v>2</v>
      </c>
      <c r="G2517">
        <v>3.59</v>
      </c>
      <c r="H2517">
        <v>90</v>
      </c>
      <c r="I2517" t="s">
        <v>713</v>
      </c>
      <c r="K2517" t="s">
        <v>697</v>
      </c>
      <c r="L2517">
        <v>1.04</v>
      </c>
      <c r="M2517">
        <v>2.1</v>
      </c>
      <c r="O2517" t="s">
        <v>714</v>
      </c>
    </row>
    <row r="2518" spans="1:15" x14ac:dyDescent="0.25">
      <c r="A2518" t="s">
        <v>188</v>
      </c>
      <c r="B2518">
        <v>2022</v>
      </c>
      <c r="C2518" t="s">
        <v>9</v>
      </c>
      <c r="D2518">
        <v>4</v>
      </c>
      <c r="E2518">
        <v>3</v>
      </c>
      <c r="F2518">
        <v>2</v>
      </c>
      <c r="G2518">
        <v>3.59</v>
      </c>
      <c r="H2518">
        <v>90</v>
      </c>
      <c r="I2518" t="s">
        <v>713</v>
      </c>
      <c r="K2518" t="s">
        <v>698</v>
      </c>
      <c r="L2518">
        <v>1.04</v>
      </c>
      <c r="M2518">
        <v>3</v>
      </c>
      <c r="O2518" t="s">
        <v>714</v>
      </c>
    </row>
    <row r="2519" spans="1:15" x14ac:dyDescent="0.25">
      <c r="A2519" t="s">
        <v>188</v>
      </c>
      <c r="B2519">
        <v>2022</v>
      </c>
      <c r="C2519" t="s">
        <v>9</v>
      </c>
      <c r="D2519">
        <v>4</v>
      </c>
      <c r="E2519">
        <v>3</v>
      </c>
      <c r="F2519">
        <v>2</v>
      </c>
      <c r="G2519">
        <v>3.59</v>
      </c>
      <c r="H2519">
        <v>90</v>
      </c>
      <c r="I2519" t="s">
        <v>713</v>
      </c>
      <c r="K2519" t="s">
        <v>699</v>
      </c>
      <c r="L2519">
        <v>1.04</v>
      </c>
      <c r="M2519">
        <v>3</v>
      </c>
      <c r="O2519" t="s">
        <v>714</v>
      </c>
    </row>
    <row r="2520" spans="1:15" x14ac:dyDescent="0.25">
      <c r="A2520" t="s">
        <v>188</v>
      </c>
      <c r="B2520">
        <v>2022</v>
      </c>
      <c r="C2520" t="s">
        <v>9</v>
      </c>
      <c r="D2520">
        <v>4</v>
      </c>
      <c r="E2520">
        <v>3</v>
      </c>
      <c r="F2520">
        <v>2</v>
      </c>
      <c r="G2520">
        <v>3.59</v>
      </c>
      <c r="H2520">
        <v>90</v>
      </c>
      <c r="I2520" t="s">
        <v>713</v>
      </c>
      <c r="K2520" t="s">
        <v>700</v>
      </c>
      <c r="L2520">
        <v>1.04</v>
      </c>
      <c r="M2520">
        <v>2.1</v>
      </c>
      <c r="O2520" t="s">
        <v>714</v>
      </c>
    </row>
    <row r="2521" spans="1:15" x14ac:dyDescent="0.25">
      <c r="A2521" t="s">
        <v>188</v>
      </c>
      <c r="B2521">
        <v>2022</v>
      </c>
      <c r="C2521" t="s">
        <v>9</v>
      </c>
      <c r="D2521">
        <v>4</v>
      </c>
      <c r="E2521">
        <v>3</v>
      </c>
      <c r="F2521">
        <v>2</v>
      </c>
      <c r="G2521">
        <v>3.59</v>
      </c>
      <c r="H2521">
        <v>90</v>
      </c>
      <c r="I2521" t="s">
        <v>713</v>
      </c>
      <c r="K2521" t="s">
        <v>701</v>
      </c>
      <c r="L2521">
        <v>1.04</v>
      </c>
      <c r="M2521">
        <v>3</v>
      </c>
      <c r="O2521" t="s">
        <v>714</v>
      </c>
    </row>
    <row r="2522" spans="1:15" x14ac:dyDescent="0.25">
      <c r="A2522" t="s">
        <v>188</v>
      </c>
      <c r="B2522">
        <v>2022</v>
      </c>
      <c r="C2522" t="s">
        <v>9</v>
      </c>
      <c r="D2522">
        <v>4</v>
      </c>
      <c r="E2522">
        <v>4</v>
      </c>
      <c r="F2522">
        <v>1</v>
      </c>
      <c r="G2522">
        <v>3.46</v>
      </c>
      <c r="H2522">
        <v>60</v>
      </c>
      <c r="I2522" t="s">
        <v>713</v>
      </c>
      <c r="K2522" t="s">
        <v>695</v>
      </c>
      <c r="L2522">
        <v>1.04</v>
      </c>
      <c r="M2522">
        <v>2.1</v>
      </c>
      <c r="O2522" t="s">
        <v>714</v>
      </c>
    </row>
    <row r="2523" spans="1:15" x14ac:dyDescent="0.25">
      <c r="A2523" t="s">
        <v>188</v>
      </c>
      <c r="B2523">
        <v>2022</v>
      </c>
      <c r="C2523" t="s">
        <v>9</v>
      </c>
      <c r="D2523">
        <v>4</v>
      </c>
      <c r="E2523">
        <v>4</v>
      </c>
      <c r="F2523">
        <v>1</v>
      </c>
      <c r="G2523">
        <v>3.46</v>
      </c>
      <c r="H2523">
        <v>60</v>
      </c>
      <c r="I2523" t="s">
        <v>713</v>
      </c>
      <c r="K2523" t="s">
        <v>696</v>
      </c>
      <c r="L2523">
        <v>2.14</v>
      </c>
      <c r="M2523">
        <v>1</v>
      </c>
      <c r="O2523" t="s">
        <v>677</v>
      </c>
    </row>
    <row r="2524" spans="1:15" x14ac:dyDescent="0.25">
      <c r="A2524" t="s">
        <v>188</v>
      </c>
      <c r="B2524">
        <v>2022</v>
      </c>
      <c r="C2524" t="s">
        <v>9</v>
      </c>
      <c r="D2524">
        <v>4</v>
      </c>
      <c r="E2524">
        <v>4</v>
      </c>
      <c r="F2524">
        <v>1</v>
      </c>
      <c r="G2524">
        <v>3.46</v>
      </c>
      <c r="H2524">
        <v>60</v>
      </c>
      <c r="I2524" t="s">
        <v>713</v>
      </c>
      <c r="K2524" t="s">
        <v>697</v>
      </c>
      <c r="L2524">
        <v>1.04</v>
      </c>
      <c r="M2524">
        <v>2.1</v>
      </c>
      <c r="O2524" t="s">
        <v>714</v>
      </c>
    </row>
    <row r="2525" spans="1:15" x14ac:dyDescent="0.25">
      <c r="A2525" t="s">
        <v>188</v>
      </c>
      <c r="B2525">
        <v>2022</v>
      </c>
      <c r="C2525" t="s">
        <v>9</v>
      </c>
      <c r="D2525">
        <v>4</v>
      </c>
      <c r="E2525">
        <v>4</v>
      </c>
      <c r="F2525">
        <v>1</v>
      </c>
      <c r="G2525">
        <v>3.46</v>
      </c>
      <c r="H2525">
        <v>60</v>
      </c>
      <c r="I2525" t="s">
        <v>713</v>
      </c>
      <c r="K2525" t="s">
        <v>698</v>
      </c>
      <c r="L2525">
        <v>2.38</v>
      </c>
      <c r="M2525">
        <v>3</v>
      </c>
      <c r="O2525" t="s">
        <v>677</v>
      </c>
    </row>
    <row r="2526" spans="1:15" x14ac:dyDescent="0.25">
      <c r="A2526" t="s">
        <v>188</v>
      </c>
      <c r="B2526">
        <v>2022</v>
      </c>
      <c r="C2526" t="s">
        <v>9</v>
      </c>
      <c r="D2526">
        <v>4</v>
      </c>
      <c r="E2526">
        <v>4</v>
      </c>
      <c r="F2526">
        <v>1</v>
      </c>
      <c r="G2526">
        <v>3.46</v>
      </c>
      <c r="H2526">
        <v>60</v>
      </c>
      <c r="I2526" t="s">
        <v>713</v>
      </c>
      <c r="K2526" t="s">
        <v>699</v>
      </c>
      <c r="L2526">
        <v>1.04</v>
      </c>
      <c r="M2526">
        <v>2.1</v>
      </c>
      <c r="O2526" t="s">
        <v>714</v>
      </c>
    </row>
    <row r="2527" spans="1:15" x14ac:dyDescent="0.25">
      <c r="A2527" t="s">
        <v>188</v>
      </c>
      <c r="B2527">
        <v>2022</v>
      </c>
      <c r="C2527" t="s">
        <v>9</v>
      </c>
      <c r="D2527">
        <v>4</v>
      </c>
      <c r="E2527">
        <v>4</v>
      </c>
      <c r="F2527">
        <v>1</v>
      </c>
      <c r="G2527">
        <v>3.46</v>
      </c>
      <c r="H2527">
        <v>60</v>
      </c>
      <c r="I2527" t="s">
        <v>713</v>
      </c>
      <c r="K2527" t="s">
        <v>700</v>
      </c>
      <c r="L2527">
        <v>1.04</v>
      </c>
      <c r="M2527">
        <v>3</v>
      </c>
      <c r="O2527" t="s">
        <v>714</v>
      </c>
    </row>
    <row r="2528" spans="1:15" x14ac:dyDescent="0.25">
      <c r="A2528" t="s">
        <v>188</v>
      </c>
      <c r="B2528">
        <v>2022</v>
      </c>
      <c r="C2528" t="s">
        <v>9</v>
      </c>
      <c r="D2528">
        <v>4</v>
      </c>
      <c r="E2528">
        <v>4</v>
      </c>
      <c r="F2528">
        <v>1</v>
      </c>
      <c r="G2528">
        <v>3.46</v>
      </c>
      <c r="H2528">
        <v>60</v>
      </c>
      <c r="I2528" t="s">
        <v>713</v>
      </c>
      <c r="K2528" t="s">
        <v>701</v>
      </c>
      <c r="L2528">
        <v>2.0699999999999998</v>
      </c>
      <c r="M2528">
        <v>1</v>
      </c>
      <c r="O2528" t="s">
        <v>677</v>
      </c>
    </row>
    <row r="2529" spans="1:15" x14ac:dyDescent="0.25">
      <c r="A2529" t="s">
        <v>188</v>
      </c>
      <c r="B2529">
        <v>2022</v>
      </c>
      <c r="C2529" t="s">
        <v>9</v>
      </c>
      <c r="D2529">
        <v>4</v>
      </c>
      <c r="E2529">
        <v>4</v>
      </c>
      <c r="F2529">
        <v>2</v>
      </c>
      <c r="G2529">
        <v>2.0499999999999998</v>
      </c>
      <c r="H2529">
        <v>120</v>
      </c>
      <c r="I2529" t="s">
        <v>713</v>
      </c>
      <c r="K2529" t="s">
        <v>695</v>
      </c>
      <c r="L2529">
        <v>1.04</v>
      </c>
      <c r="M2529">
        <v>3</v>
      </c>
      <c r="O2529" t="s">
        <v>714</v>
      </c>
    </row>
    <row r="2530" spans="1:15" x14ac:dyDescent="0.25">
      <c r="A2530" t="s">
        <v>188</v>
      </c>
      <c r="B2530">
        <v>2022</v>
      </c>
      <c r="C2530" t="s">
        <v>9</v>
      </c>
      <c r="D2530">
        <v>4</v>
      </c>
      <c r="E2530">
        <v>4</v>
      </c>
      <c r="F2530">
        <v>2</v>
      </c>
      <c r="G2530">
        <v>2.0499999999999998</v>
      </c>
      <c r="H2530">
        <v>120</v>
      </c>
      <c r="I2530" t="s">
        <v>713</v>
      </c>
      <c r="K2530" t="s">
        <v>696</v>
      </c>
      <c r="L2530">
        <v>1.04</v>
      </c>
      <c r="M2530">
        <v>3</v>
      </c>
      <c r="O2530" t="s">
        <v>714</v>
      </c>
    </row>
    <row r="2531" spans="1:15" x14ac:dyDescent="0.25">
      <c r="A2531" t="s">
        <v>188</v>
      </c>
      <c r="B2531">
        <v>2022</v>
      </c>
      <c r="C2531" t="s">
        <v>9</v>
      </c>
      <c r="D2531">
        <v>4</v>
      </c>
      <c r="E2531">
        <v>4</v>
      </c>
      <c r="F2531">
        <v>2</v>
      </c>
      <c r="G2531">
        <v>2.0499999999999998</v>
      </c>
      <c r="H2531">
        <v>120</v>
      </c>
      <c r="I2531" t="s">
        <v>713</v>
      </c>
      <c r="K2531" t="s">
        <v>697</v>
      </c>
      <c r="L2531">
        <v>1.04</v>
      </c>
      <c r="M2531">
        <v>1</v>
      </c>
      <c r="O2531" t="s">
        <v>714</v>
      </c>
    </row>
    <row r="2532" spans="1:15" x14ac:dyDescent="0.25">
      <c r="A2532" t="s">
        <v>188</v>
      </c>
      <c r="B2532">
        <v>2022</v>
      </c>
      <c r="C2532" t="s">
        <v>9</v>
      </c>
      <c r="D2532">
        <v>4</v>
      </c>
      <c r="E2532">
        <v>4</v>
      </c>
      <c r="F2532">
        <v>2</v>
      </c>
      <c r="G2532">
        <v>2.0499999999999998</v>
      </c>
      <c r="H2532">
        <v>120</v>
      </c>
      <c r="I2532" t="s">
        <v>713</v>
      </c>
      <c r="K2532" t="s">
        <v>698</v>
      </c>
      <c r="L2532">
        <v>1.04</v>
      </c>
      <c r="M2532">
        <v>1</v>
      </c>
      <c r="O2532" t="s">
        <v>714</v>
      </c>
    </row>
    <row r="2533" spans="1:15" x14ac:dyDescent="0.25">
      <c r="A2533" t="s">
        <v>188</v>
      </c>
      <c r="B2533">
        <v>2022</v>
      </c>
      <c r="C2533" t="s">
        <v>9</v>
      </c>
      <c r="D2533">
        <v>4</v>
      </c>
      <c r="E2533">
        <v>4</v>
      </c>
      <c r="F2533">
        <v>2</v>
      </c>
      <c r="G2533">
        <v>2.0499999999999998</v>
      </c>
      <c r="H2533">
        <v>120</v>
      </c>
      <c r="I2533" t="s">
        <v>713</v>
      </c>
      <c r="K2533" t="s">
        <v>699</v>
      </c>
      <c r="L2533">
        <v>3.48</v>
      </c>
      <c r="M2533">
        <v>3</v>
      </c>
      <c r="O2533" t="s">
        <v>677</v>
      </c>
    </row>
    <row r="2534" spans="1:15" x14ac:dyDescent="0.25">
      <c r="A2534" t="s">
        <v>188</v>
      </c>
      <c r="B2534">
        <v>2022</v>
      </c>
      <c r="C2534" t="s">
        <v>9</v>
      </c>
      <c r="D2534">
        <v>4</v>
      </c>
      <c r="E2534">
        <v>4</v>
      </c>
      <c r="F2534">
        <v>2</v>
      </c>
      <c r="G2534">
        <v>2.0499999999999998</v>
      </c>
      <c r="H2534">
        <v>120</v>
      </c>
      <c r="I2534" t="s">
        <v>713</v>
      </c>
      <c r="K2534" t="s">
        <v>700</v>
      </c>
      <c r="L2534">
        <v>1.04</v>
      </c>
      <c r="M2534">
        <v>1</v>
      </c>
      <c r="O2534" t="s">
        <v>714</v>
      </c>
    </row>
    <row r="2535" spans="1:15" x14ac:dyDescent="0.25">
      <c r="A2535" t="s">
        <v>188</v>
      </c>
      <c r="B2535">
        <v>2022</v>
      </c>
      <c r="C2535" t="s">
        <v>9</v>
      </c>
      <c r="D2535">
        <v>4</v>
      </c>
      <c r="E2535">
        <v>4</v>
      </c>
      <c r="F2535">
        <v>2</v>
      </c>
      <c r="G2535">
        <v>2.0499999999999998</v>
      </c>
      <c r="H2535">
        <v>120</v>
      </c>
      <c r="I2535" t="s">
        <v>713</v>
      </c>
      <c r="K2535" t="s">
        <v>701</v>
      </c>
      <c r="L2535">
        <v>1.04</v>
      </c>
      <c r="M2535">
        <v>3</v>
      </c>
      <c r="O2535" t="s">
        <v>714</v>
      </c>
    </row>
    <row r="2536" spans="1:15" x14ac:dyDescent="0.25">
      <c r="A2536" t="s">
        <v>215</v>
      </c>
      <c r="B2536">
        <v>2024</v>
      </c>
      <c r="C2536" t="s">
        <v>21</v>
      </c>
      <c r="D2536">
        <v>4</v>
      </c>
      <c r="E2536">
        <v>1</v>
      </c>
      <c r="F2536">
        <v>1</v>
      </c>
      <c r="G2536">
        <v>3.41</v>
      </c>
      <c r="H2536">
        <v>15</v>
      </c>
      <c r="I2536" t="s">
        <v>675</v>
      </c>
      <c r="K2536" t="s">
        <v>715</v>
      </c>
      <c r="L2536">
        <v>2.0699999999999998</v>
      </c>
      <c r="M2536">
        <v>3</v>
      </c>
      <c r="O2536" t="s">
        <v>677</v>
      </c>
    </row>
    <row r="2537" spans="1:15" x14ac:dyDescent="0.25">
      <c r="A2537" t="s">
        <v>215</v>
      </c>
      <c r="B2537">
        <v>2024</v>
      </c>
      <c r="C2537" t="s">
        <v>21</v>
      </c>
      <c r="D2537">
        <v>4</v>
      </c>
      <c r="E2537">
        <v>1</v>
      </c>
      <c r="F2537">
        <v>1</v>
      </c>
      <c r="G2537">
        <v>3.41</v>
      </c>
      <c r="H2537">
        <v>15</v>
      </c>
      <c r="I2537" t="s">
        <v>675</v>
      </c>
      <c r="K2537" t="s">
        <v>716</v>
      </c>
      <c r="L2537">
        <v>2.31</v>
      </c>
      <c r="M2537">
        <v>2.1</v>
      </c>
      <c r="O2537" t="s">
        <v>677</v>
      </c>
    </row>
    <row r="2538" spans="1:15" x14ac:dyDescent="0.25">
      <c r="A2538" t="s">
        <v>215</v>
      </c>
      <c r="B2538">
        <v>2024</v>
      </c>
      <c r="C2538" t="s">
        <v>21</v>
      </c>
      <c r="D2538">
        <v>4</v>
      </c>
      <c r="E2538">
        <v>1</v>
      </c>
      <c r="F2538">
        <v>1</v>
      </c>
      <c r="G2538">
        <v>3.41</v>
      </c>
      <c r="H2538">
        <v>15</v>
      </c>
      <c r="I2538" t="s">
        <v>675</v>
      </c>
      <c r="K2538" t="s">
        <v>717</v>
      </c>
      <c r="L2538">
        <v>3.89</v>
      </c>
      <c r="M2538">
        <v>2.1</v>
      </c>
      <c r="O2538" t="s">
        <v>677</v>
      </c>
    </row>
    <row r="2539" spans="1:15" x14ac:dyDescent="0.25">
      <c r="A2539" t="s">
        <v>215</v>
      </c>
      <c r="B2539">
        <v>2024</v>
      </c>
      <c r="C2539" t="s">
        <v>21</v>
      </c>
      <c r="D2539">
        <v>4</v>
      </c>
      <c r="E2539">
        <v>1</v>
      </c>
      <c r="F2539">
        <v>1</v>
      </c>
      <c r="G2539">
        <v>3.41</v>
      </c>
      <c r="H2539">
        <v>15</v>
      </c>
      <c r="I2539" t="s">
        <v>675</v>
      </c>
      <c r="K2539" t="s">
        <v>718</v>
      </c>
      <c r="L2539">
        <v>2.5099999999999998</v>
      </c>
      <c r="M2539">
        <v>1</v>
      </c>
      <c r="O2539" t="s">
        <v>677</v>
      </c>
    </row>
    <row r="2540" spans="1:15" x14ac:dyDescent="0.25">
      <c r="A2540" t="s">
        <v>215</v>
      </c>
      <c r="B2540">
        <v>2024</v>
      </c>
      <c r="C2540" t="s">
        <v>21</v>
      </c>
      <c r="D2540">
        <v>4</v>
      </c>
      <c r="E2540">
        <v>1</v>
      </c>
      <c r="F2540">
        <v>2</v>
      </c>
      <c r="G2540">
        <v>2.93</v>
      </c>
      <c r="H2540">
        <v>30</v>
      </c>
      <c r="I2540" t="s">
        <v>675</v>
      </c>
      <c r="K2540" t="s">
        <v>715</v>
      </c>
      <c r="L2540">
        <v>3.92</v>
      </c>
      <c r="M2540">
        <v>3</v>
      </c>
      <c r="O2540" t="s">
        <v>677</v>
      </c>
    </row>
    <row r="2541" spans="1:15" x14ac:dyDescent="0.25">
      <c r="A2541" t="s">
        <v>215</v>
      </c>
      <c r="B2541">
        <v>2024</v>
      </c>
      <c r="C2541" t="s">
        <v>21</v>
      </c>
      <c r="D2541">
        <v>4</v>
      </c>
      <c r="E2541">
        <v>1</v>
      </c>
      <c r="F2541">
        <v>2</v>
      </c>
      <c r="G2541">
        <v>2.93</v>
      </c>
      <c r="H2541">
        <v>30</v>
      </c>
      <c r="I2541" t="s">
        <v>675</v>
      </c>
      <c r="K2541" t="s">
        <v>716</v>
      </c>
      <c r="L2541">
        <v>3.32</v>
      </c>
      <c r="M2541">
        <v>3</v>
      </c>
      <c r="O2541" t="s">
        <v>677</v>
      </c>
    </row>
    <row r="2542" spans="1:15" x14ac:dyDescent="0.25">
      <c r="A2542" t="s">
        <v>215</v>
      </c>
      <c r="B2542">
        <v>2024</v>
      </c>
      <c r="C2542" t="s">
        <v>21</v>
      </c>
      <c r="D2542">
        <v>4</v>
      </c>
      <c r="E2542">
        <v>1</v>
      </c>
      <c r="F2542">
        <v>2</v>
      </c>
      <c r="G2542">
        <v>2.93</v>
      </c>
      <c r="H2542">
        <v>30</v>
      </c>
      <c r="I2542" t="s">
        <v>675</v>
      </c>
      <c r="K2542" t="s">
        <v>717</v>
      </c>
      <c r="L2542">
        <v>3.19</v>
      </c>
      <c r="M2542">
        <v>3</v>
      </c>
      <c r="O2542" t="s">
        <v>677</v>
      </c>
    </row>
    <row r="2543" spans="1:15" x14ac:dyDescent="0.25">
      <c r="A2543" t="s">
        <v>215</v>
      </c>
      <c r="B2543">
        <v>2024</v>
      </c>
      <c r="C2543" t="s">
        <v>21</v>
      </c>
      <c r="D2543">
        <v>4</v>
      </c>
      <c r="E2543">
        <v>1</v>
      </c>
      <c r="F2543">
        <v>2</v>
      </c>
      <c r="G2543">
        <v>2.93</v>
      </c>
      <c r="H2543">
        <v>30</v>
      </c>
      <c r="I2543" t="s">
        <v>675</v>
      </c>
      <c r="K2543" t="s">
        <v>718</v>
      </c>
      <c r="L2543">
        <v>2.4900000000000002</v>
      </c>
      <c r="M2543">
        <v>2.1</v>
      </c>
      <c r="O2543" t="s">
        <v>677</v>
      </c>
    </row>
    <row r="2544" spans="1:15" x14ac:dyDescent="0.25">
      <c r="A2544" t="s">
        <v>215</v>
      </c>
      <c r="B2544">
        <v>2024</v>
      </c>
      <c r="C2544" t="s">
        <v>21</v>
      </c>
      <c r="D2544">
        <v>4</v>
      </c>
      <c r="E2544">
        <v>2</v>
      </c>
      <c r="F2544">
        <v>1</v>
      </c>
      <c r="G2544">
        <v>3.54</v>
      </c>
      <c r="H2544">
        <v>30</v>
      </c>
      <c r="I2544" t="s">
        <v>675</v>
      </c>
      <c r="K2544" t="s">
        <v>715</v>
      </c>
      <c r="L2544">
        <v>2.13</v>
      </c>
      <c r="M2544">
        <v>2.1</v>
      </c>
      <c r="O2544" t="s">
        <v>677</v>
      </c>
    </row>
    <row r="2545" spans="1:15" x14ac:dyDescent="0.25">
      <c r="A2545" t="s">
        <v>215</v>
      </c>
      <c r="B2545">
        <v>2024</v>
      </c>
      <c r="C2545" t="s">
        <v>21</v>
      </c>
      <c r="D2545">
        <v>4</v>
      </c>
      <c r="E2545">
        <v>2</v>
      </c>
      <c r="F2545">
        <v>1</v>
      </c>
      <c r="G2545">
        <v>3.54</v>
      </c>
      <c r="H2545">
        <v>30</v>
      </c>
      <c r="I2545" t="s">
        <v>675</v>
      </c>
      <c r="K2545" t="s">
        <v>716</v>
      </c>
      <c r="L2545">
        <v>2.6</v>
      </c>
      <c r="M2545">
        <v>1</v>
      </c>
      <c r="O2545" t="s">
        <v>677</v>
      </c>
    </row>
    <row r="2546" spans="1:15" x14ac:dyDescent="0.25">
      <c r="A2546" t="s">
        <v>215</v>
      </c>
      <c r="B2546">
        <v>2024</v>
      </c>
      <c r="C2546" t="s">
        <v>21</v>
      </c>
      <c r="D2546">
        <v>4</v>
      </c>
      <c r="E2546">
        <v>2</v>
      </c>
      <c r="F2546">
        <v>1</v>
      </c>
      <c r="G2546">
        <v>3.54</v>
      </c>
      <c r="H2546">
        <v>30</v>
      </c>
      <c r="I2546" t="s">
        <v>675</v>
      </c>
      <c r="K2546" t="s">
        <v>717</v>
      </c>
      <c r="L2546">
        <v>2.13</v>
      </c>
      <c r="M2546">
        <v>1</v>
      </c>
      <c r="O2546" t="s">
        <v>677</v>
      </c>
    </row>
    <row r="2547" spans="1:15" x14ac:dyDescent="0.25">
      <c r="A2547" t="s">
        <v>215</v>
      </c>
      <c r="B2547">
        <v>2024</v>
      </c>
      <c r="C2547" t="s">
        <v>21</v>
      </c>
      <c r="D2547">
        <v>4</v>
      </c>
      <c r="E2547">
        <v>2</v>
      </c>
      <c r="F2547">
        <v>1</v>
      </c>
      <c r="G2547">
        <v>3.54</v>
      </c>
      <c r="H2547">
        <v>30</v>
      </c>
      <c r="I2547" t="s">
        <v>675</v>
      </c>
      <c r="K2547" t="s">
        <v>718</v>
      </c>
      <c r="L2547">
        <v>2.2599999999999998</v>
      </c>
      <c r="M2547">
        <v>1</v>
      </c>
      <c r="O2547" t="s">
        <v>677</v>
      </c>
    </row>
    <row r="2548" spans="1:15" x14ac:dyDescent="0.25">
      <c r="A2548" t="s">
        <v>215</v>
      </c>
      <c r="B2548">
        <v>2024</v>
      </c>
      <c r="C2548" t="s">
        <v>21</v>
      </c>
      <c r="D2548">
        <v>4</v>
      </c>
      <c r="E2548">
        <v>2</v>
      </c>
      <c r="F2548">
        <v>2</v>
      </c>
      <c r="G2548">
        <v>2.14</v>
      </c>
      <c r="H2548">
        <v>60</v>
      </c>
      <c r="I2548" t="s">
        <v>675</v>
      </c>
      <c r="K2548" t="s">
        <v>715</v>
      </c>
      <c r="L2548">
        <v>2.62</v>
      </c>
      <c r="M2548">
        <v>3</v>
      </c>
      <c r="O2548" t="s">
        <v>677</v>
      </c>
    </row>
    <row r="2549" spans="1:15" x14ac:dyDescent="0.25">
      <c r="A2549" t="s">
        <v>215</v>
      </c>
      <c r="B2549">
        <v>2024</v>
      </c>
      <c r="C2549" t="s">
        <v>21</v>
      </c>
      <c r="D2549">
        <v>4</v>
      </c>
      <c r="E2549">
        <v>2</v>
      </c>
      <c r="F2549">
        <v>2</v>
      </c>
      <c r="G2549">
        <v>2.14</v>
      </c>
      <c r="H2549">
        <v>60</v>
      </c>
      <c r="I2549" t="s">
        <v>675</v>
      </c>
      <c r="K2549" t="s">
        <v>716</v>
      </c>
      <c r="L2549">
        <v>3.4</v>
      </c>
      <c r="M2549">
        <v>1</v>
      </c>
      <c r="O2549" t="s">
        <v>677</v>
      </c>
    </row>
    <row r="2550" spans="1:15" x14ac:dyDescent="0.25">
      <c r="A2550" t="s">
        <v>215</v>
      </c>
      <c r="B2550">
        <v>2024</v>
      </c>
      <c r="C2550" t="s">
        <v>21</v>
      </c>
      <c r="D2550">
        <v>4</v>
      </c>
      <c r="E2550">
        <v>2</v>
      </c>
      <c r="F2550">
        <v>2</v>
      </c>
      <c r="G2550">
        <v>2.14</v>
      </c>
      <c r="H2550">
        <v>60</v>
      </c>
      <c r="I2550" t="s">
        <v>675</v>
      </c>
      <c r="K2550" t="s">
        <v>717</v>
      </c>
      <c r="L2550">
        <v>3.21</v>
      </c>
      <c r="M2550">
        <v>3</v>
      </c>
      <c r="O2550" t="s">
        <v>677</v>
      </c>
    </row>
    <row r="2551" spans="1:15" x14ac:dyDescent="0.25">
      <c r="A2551" t="s">
        <v>215</v>
      </c>
      <c r="B2551">
        <v>2024</v>
      </c>
      <c r="C2551" t="s">
        <v>21</v>
      </c>
      <c r="D2551">
        <v>4</v>
      </c>
      <c r="E2551">
        <v>2</v>
      </c>
      <c r="F2551">
        <v>2</v>
      </c>
      <c r="G2551">
        <v>2.14</v>
      </c>
      <c r="H2551">
        <v>60</v>
      </c>
      <c r="I2551" t="s">
        <v>675</v>
      </c>
      <c r="K2551" t="s">
        <v>718</v>
      </c>
      <c r="L2551">
        <v>3.66</v>
      </c>
      <c r="M2551">
        <v>1</v>
      </c>
      <c r="O2551" t="s">
        <v>677</v>
      </c>
    </row>
    <row r="2552" spans="1:15" x14ac:dyDescent="0.25">
      <c r="A2552" t="s">
        <v>218</v>
      </c>
      <c r="B2552">
        <v>2024</v>
      </c>
      <c r="C2552" t="s">
        <v>22</v>
      </c>
      <c r="D2552">
        <v>4</v>
      </c>
      <c r="E2552">
        <v>1</v>
      </c>
      <c r="F2552">
        <v>1</v>
      </c>
      <c r="G2552">
        <v>2.96</v>
      </c>
      <c r="H2552">
        <v>15</v>
      </c>
      <c r="I2552" t="s">
        <v>713</v>
      </c>
      <c r="K2552" t="s">
        <v>719</v>
      </c>
      <c r="L2552">
        <v>1.28</v>
      </c>
      <c r="M2552">
        <v>1</v>
      </c>
      <c r="O2552" t="s">
        <v>714</v>
      </c>
    </row>
    <row r="2553" spans="1:15" x14ac:dyDescent="0.25">
      <c r="A2553" t="s">
        <v>218</v>
      </c>
      <c r="B2553">
        <v>2024</v>
      </c>
      <c r="C2553" t="s">
        <v>22</v>
      </c>
      <c r="D2553">
        <v>4</v>
      </c>
      <c r="E2553">
        <v>1</v>
      </c>
      <c r="F2553">
        <v>1</v>
      </c>
      <c r="G2553">
        <v>2.96</v>
      </c>
      <c r="H2553">
        <v>15</v>
      </c>
      <c r="I2553" t="s">
        <v>713</v>
      </c>
      <c r="K2553" t="s">
        <v>720</v>
      </c>
      <c r="L2553">
        <v>1.28</v>
      </c>
      <c r="M2553">
        <v>1</v>
      </c>
      <c r="O2553" t="s">
        <v>714</v>
      </c>
    </row>
    <row r="2554" spans="1:15" x14ac:dyDescent="0.25">
      <c r="A2554" t="s">
        <v>218</v>
      </c>
      <c r="B2554">
        <v>2024</v>
      </c>
      <c r="C2554" t="s">
        <v>22</v>
      </c>
      <c r="D2554">
        <v>4</v>
      </c>
      <c r="E2554">
        <v>1</v>
      </c>
      <c r="F2554">
        <v>1</v>
      </c>
      <c r="G2554">
        <v>2.96</v>
      </c>
      <c r="H2554">
        <v>15</v>
      </c>
      <c r="I2554" t="s">
        <v>713</v>
      </c>
      <c r="K2554" t="s">
        <v>721</v>
      </c>
      <c r="L2554">
        <v>1.28</v>
      </c>
      <c r="M2554">
        <v>1</v>
      </c>
      <c r="O2554" t="s">
        <v>714</v>
      </c>
    </row>
    <row r="2555" spans="1:15" x14ac:dyDescent="0.25">
      <c r="A2555" t="s">
        <v>218</v>
      </c>
      <c r="B2555">
        <v>2024</v>
      </c>
      <c r="C2555" t="s">
        <v>22</v>
      </c>
      <c r="D2555">
        <v>4</v>
      </c>
      <c r="E2555">
        <v>1</v>
      </c>
      <c r="F2555">
        <v>1</v>
      </c>
      <c r="G2555">
        <v>2.96</v>
      </c>
      <c r="H2555">
        <v>15</v>
      </c>
      <c r="I2555" t="s">
        <v>713</v>
      </c>
      <c r="K2555" t="s">
        <v>722</v>
      </c>
      <c r="L2555">
        <v>3.73</v>
      </c>
      <c r="M2555">
        <v>1</v>
      </c>
      <c r="O2555" t="s">
        <v>677</v>
      </c>
    </row>
    <row r="2556" spans="1:15" x14ac:dyDescent="0.25">
      <c r="A2556" t="s">
        <v>218</v>
      </c>
      <c r="B2556">
        <v>2024</v>
      </c>
      <c r="C2556" t="s">
        <v>22</v>
      </c>
      <c r="D2556">
        <v>4</v>
      </c>
      <c r="E2556">
        <v>1</v>
      </c>
      <c r="F2556">
        <v>2</v>
      </c>
      <c r="G2556">
        <v>2.78</v>
      </c>
      <c r="H2556">
        <v>30</v>
      </c>
      <c r="I2556" t="s">
        <v>713</v>
      </c>
      <c r="K2556" t="s">
        <v>719</v>
      </c>
      <c r="L2556">
        <v>3.26</v>
      </c>
      <c r="M2556">
        <v>1</v>
      </c>
      <c r="O2556" t="s">
        <v>677</v>
      </c>
    </row>
    <row r="2557" spans="1:15" x14ac:dyDescent="0.25">
      <c r="A2557" t="s">
        <v>218</v>
      </c>
      <c r="B2557">
        <v>2024</v>
      </c>
      <c r="C2557" t="s">
        <v>22</v>
      </c>
      <c r="D2557">
        <v>4</v>
      </c>
      <c r="E2557">
        <v>1</v>
      </c>
      <c r="F2557">
        <v>2</v>
      </c>
      <c r="G2557">
        <v>2.78</v>
      </c>
      <c r="H2557">
        <v>30</v>
      </c>
      <c r="I2557" t="s">
        <v>713</v>
      </c>
      <c r="K2557" t="s">
        <v>720</v>
      </c>
      <c r="L2557">
        <v>3.29</v>
      </c>
      <c r="M2557">
        <v>2.1</v>
      </c>
      <c r="O2557" t="s">
        <v>677</v>
      </c>
    </row>
    <row r="2558" spans="1:15" x14ac:dyDescent="0.25">
      <c r="A2558" t="s">
        <v>218</v>
      </c>
      <c r="B2558">
        <v>2024</v>
      </c>
      <c r="C2558" t="s">
        <v>22</v>
      </c>
      <c r="D2558">
        <v>4</v>
      </c>
      <c r="E2558">
        <v>1</v>
      </c>
      <c r="F2558">
        <v>2</v>
      </c>
      <c r="G2558">
        <v>2.78</v>
      </c>
      <c r="H2558">
        <v>30</v>
      </c>
      <c r="I2558" t="s">
        <v>713</v>
      </c>
      <c r="K2558" t="s">
        <v>721</v>
      </c>
      <c r="L2558">
        <v>1.28</v>
      </c>
      <c r="M2558">
        <v>3</v>
      </c>
      <c r="O2558" t="s">
        <v>714</v>
      </c>
    </row>
    <row r="2559" spans="1:15" x14ac:dyDescent="0.25">
      <c r="A2559" t="s">
        <v>218</v>
      </c>
      <c r="B2559">
        <v>2024</v>
      </c>
      <c r="C2559" t="s">
        <v>22</v>
      </c>
      <c r="D2559">
        <v>4</v>
      </c>
      <c r="E2559">
        <v>1</v>
      </c>
      <c r="F2559">
        <v>2</v>
      </c>
      <c r="G2559">
        <v>2.78</v>
      </c>
      <c r="H2559">
        <v>30</v>
      </c>
      <c r="I2559" t="s">
        <v>713</v>
      </c>
      <c r="K2559" t="s">
        <v>722</v>
      </c>
      <c r="L2559">
        <v>1.28</v>
      </c>
      <c r="M2559">
        <v>1</v>
      </c>
      <c r="O2559" t="s">
        <v>714</v>
      </c>
    </row>
    <row r="2560" spans="1:15" x14ac:dyDescent="0.25">
      <c r="A2560" t="s">
        <v>218</v>
      </c>
      <c r="B2560">
        <v>2024</v>
      </c>
      <c r="C2560" t="s">
        <v>22</v>
      </c>
      <c r="D2560">
        <v>4</v>
      </c>
      <c r="E2560">
        <v>2</v>
      </c>
      <c r="F2560">
        <v>1</v>
      </c>
      <c r="G2560">
        <v>2.67</v>
      </c>
      <c r="H2560">
        <v>30</v>
      </c>
      <c r="I2560" t="s">
        <v>713</v>
      </c>
      <c r="K2560" t="s">
        <v>719</v>
      </c>
      <c r="L2560">
        <v>1.28</v>
      </c>
      <c r="M2560">
        <v>2.1</v>
      </c>
      <c r="O2560" t="s">
        <v>714</v>
      </c>
    </row>
    <row r="2561" spans="1:15" x14ac:dyDescent="0.25">
      <c r="A2561" t="s">
        <v>218</v>
      </c>
      <c r="B2561">
        <v>2024</v>
      </c>
      <c r="C2561" t="s">
        <v>22</v>
      </c>
      <c r="D2561">
        <v>4</v>
      </c>
      <c r="E2561">
        <v>2</v>
      </c>
      <c r="F2561">
        <v>1</v>
      </c>
      <c r="G2561">
        <v>2.67</v>
      </c>
      <c r="H2561">
        <v>30</v>
      </c>
      <c r="I2561" t="s">
        <v>713</v>
      </c>
      <c r="K2561" t="s">
        <v>720</v>
      </c>
      <c r="L2561">
        <v>2.2599999999999998</v>
      </c>
      <c r="M2561">
        <v>3</v>
      </c>
      <c r="O2561" t="s">
        <v>677</v>
      </c>
    </row>
    <row r="2562" spans="1:15" x14ac:dyDescent="0.25">
      <c r="A2562" t="s">
        <v>218</v>
      </c>
      <c r="B2562">
        <v>2024</v>
      </c>
      <c r="C2562" t="s">
        <v>22</v>
      </c>
      <c r="D2562">
        <v>4</v>
      </c>
      <c r="E2562">
        <v>2</v>
      </c>
      <c r="F2562">
        <v>1</v>
      </c>
      <c r="G2562">
        <v>2.67</v>
      </c>
      <c r="H2562">
        <v>30</v>
      </c>
      <c r="I2562" t="s">
        <v>713</v>
      </c>
      <c r="K2562" t="s">
        <v>721</v>
      </c>
      <c r="L2562">
        <v>1.28</v>
      </c>
      <c r="M2562">
        <v>1</v>
      </c>
      <c r="O2562" t="s">
        <v>714</v>
      </c>
    </row>
    <row r="2563" spans="1:15" x14ac:dyDescent="0.25">
      <c r="A2563" t="s">
        <v>218</v>
      </c>
      <c r="B2563">
        <v>2024</v>
      </c>
      <c r="C2563" t="s">
        <v>22</v>
      </c>
      <c r="D2563">
        <v>4</v>
      </c>
      <c r="E2563">
        <v>2</v>
      </c>
      <c r="F2563">
        <v>1</v>
      </c>
      <c r="G2563">
        <v>2.67</v>
      </c>
      <c r="H2563">
        <v>30</v>
      </c>
      <c r="I2563" t="s">
        <v>713</v>
      </c>
      <c r="K2563" t="s">
        <v>722</v>
      </c>
      <c r="L2563">
        <v>3.41</v>
      </c>
      <c r="M2563">
        <v>2.1</v>
      </c>
      <c r="O2563" t="s">
        <v>677</v>
      </c>
    </row>
    <row r="2564" spans="1:15" x14ac:dyDescent="0.25">
      <c r="A2564" t="s">
        <v>218</v>
      </c>
      <c r="B2564">
        <v>2024</v>
      </c>
      <c r="C2564" t="s">
        <v>22</v>
      </c>
      <c r="D2564">
        <v>4</v>
      </c>
      <c r="E2564">
        <v>2</v>
      </c>
      <c r="F2564">
        <v>2</v>
      </c>
      <c r="G2564">
        <v>2.2799999999999998</v>
      </c>
      <c r="H2564">
        <v>60</v>
      </c>
      <c r="I2564" t="s">
        <v>713</v>
      </c>
      <c r="K2564" t="s">
        <v>719</v>
      </c>
      <c r="L2564">
        <v>1.28</v>
      </c>
      <c r="M2564">
        <v>2.1</v>
      </c>
      <c r="O2564" t="s">
        <v>714</v>
      </c>
    </row>
    <row r="2565" spans="1:15" x14ac:dyDescent="0.25">
      <c r="A2565" t="s">
        <v>218</v>
      </c>
      <c r="B2565">
        <v>2024</v>
      </c>
      <c r="C2565" t="s">
        <v>22</v>
      </c>
      <c r="D2565">
        <v>4</v>
      </c>
      <c r="E2565">
        <v>2</v>
      </c>
      <c r="F2565">
        <v>2</v>
      </c>
      <c r="G2565">
        <v>2.2799999999999998</v>
      </c>
      <c r="H2565">
        <v>60</v>
      </c>
      <c r="I2565" t="s">
        <v>713</v>
      </c>
      <c r="K2565" t="s">
        <v>720</v>
      </c>
      <c r="L2565">
        <v>3.91</v>
      </c>
      <c r="M2565">
        <v>2.1</v>
      </c>
      <c r="O2565" t="s">
        <v>677</v>
      </c>
    </row>
    <row r="2566" spans="1:15" x14ac:dyDescent="0.25">
      <c r="A2566" t="s">
        <v>218</v>
      </c>
      <c r="B2566">
        <v>2024</v>
      </c>
      <c r="C2566" t="s">
        <v>22</v>
      </c>
      <c r="D2566">
        <v>4</v>
      </c>
      <c r="E2566">
        <v>2</v>
      </c>
      <c r="F2566">
        <v>2</v>
      </c>
      <c r="G2566">
        <v>2.2799999999999998</v>
      </c>
      <c r="H2566">
        <v>60</v>
      </c>
      <c r="I2566" t="s">
        <v>713</v>
      </c>
      <c r="K2566" t="s">
        <v>721</v>
      </c>
      <c r="L2566">
        <v>1.28</v>
      </c>
      <c r="M2566">
        <v>3</v>
      </c>
      <c r="O2566" t="s">
        <v>714</v>
      </c>
    </row>
    <row r="2567" spans="1:15" x14ac:dyDescent="0.25">
      <c r="A2567" t="s">
        <v>218</v>
      </c>
      <c r="B2567">
        <v>2024</v>
      </c>
      <c r="C2567" t="s">
        <v>22</v>
      </c>
      <c r="D2567">
        <v>4</v>
      </c>
      <c r="E2567">
        <v>2</v>
      </c>
      <c r="F2567">
        <v>2</v>
      </c>
      <c r="G2567">
        <v>2.2799999999999998</v>
      </c>
      <c r="H2567">
        <v>60</v>
      </c>
      <c r="I2567" t="s">
        <v>713</v>
      </c>
      <c r="K2567" t="s">
        <v>722</v>
      </c>
      <c r="L2567">
        <v>1.28</v>
      </c>
      <c r="M2567">
        <v>3</v>
      </c>
      <c r="O2567" t="s">
        <v>714</v>
      </c>
    </row>
    <row r="2568" spans="1:15" x14ac:dyDescent="0.25">
      <c r="A2568" t="s">
        <v>221</v>
      </c>
      <c r="B2568">
        <v>2024</v>
      </c>
      <c r="C2568" t="s">
        <v>8</v>
      </c>
      <c r="D2568">
        <v>4</v>
      </c>
      <c r="E2568">
        <v>1</v>
      </c>
      <c r="F2568">
        <v>1</v>
      </c>
      <c r="G2568">
        <v>3.77</v>
      </c>
      <c r="H2568">
        <v>15</v>
      </c>
      <c r="I2568" t="s">
        <v>675</v>
      </c>
      <c r="K2568" t="s">
        <v>707</v>
      </c>
      <c r="L2568">
        <v>2.76</v>
      </c>
      <c r="M2568">
        <v>3</v>
      </c>
      <c r="O2568" t="s">
        <v>677</v>
      </c>
    </row>
    <row r="2569" spans="1:15" x14ac:dyDescent="0.25">
      <c r="A2569" t="s">
        <v>221</v>
      </c>
      <c r="B2569">
        <v>2024</v>
      </c>
      <c r="C2569" t="s">
        <v>8</v>
      </c>
      <c r="D2569">
        <v>4</v>
      </c>
      <c r="E2569">
        <v>1</v>
      </c>
      <c r="F2569">
        <v>1</v>
      </c>
      <c r="G2569">
        <v>3.77</v>
      </c>
      <c r="H2569">
        <v>15</v>
      </c>
      <c r="I2569" t="s">
        <v>675</v>
      </c>
      <c r="K2569" t="s">
        <v>708</v>
      </c>
      <c r="L2569">
        <v>3.97</v>
      </c>
      <c r="M2569">
        <v>3</v>
      </c>
      <c r="O2569" t="s">
        <v>677</v>
      </c>
    </row>
    <row r="2570" spans="1:15" x14ac:dyDescent="0.25">
      <c r="A2570" t="s">
        <v>221</v>
      </c>
      <c r="B2570">
        <v>2024</v>
      </c>
      <c r="C2570" t="s">
        <v>8</v>
      </c>
      <c r="D2570">
        <v>4</v>
      </c>
      <c r="E2570">
        <v>1</v>
      </c>
      <c r="F2570">
        <v>1</v>
      </c>
      <c r="G2570">
        <v>3.77</v>
      </c>
      <c r="H2570">
        <v>15</v>
      </c>
      <c r="I2570" t="s">
        <v>675</v>
      </c>
      <c r="K2570" t="s">
        <v>709</v>
      </c>
      <c r="L2570">
        <v>3.27</v>
      </c>
      <c r="M2570">
        <v>1</v>
      </c>
      <c r="O2570" t="s">
        <v>677</v>
      </c>
    </row>
    <row r="2571" spans="1:15" x14ac:dyDescent="0.25">
      <c r="A2571" t="s">
        <v>221</v>
      </c>
      <c r="B2571">
        <v>2024</v>
      </c>
      <c r="C2571" t="s">
        <v>8</v>
      </c>
      <c r="D2571">
        <v>4</v>
      </c>
      <c r="E2571">
        <v>1</v>
      </c>
      <c r="F2571">
        <v>1</v>
      </c>
      <c r="G2571">
        <v>3.77</v>
      </c>
      <c r="H2571">
        <v>15</v>
      </c>
      <c r="I2571" t="s">
        <v>675</v>
      </c>
      <c r="K2571" t="s">
        <v>710</v>
      </c>
      <c r="L2571">
        <v>2.2999999999999998</v>
      </c>
      <c r="M2571">
        <v>3</v>
      </c>
      <c r="O2571" t="s">
        <v>677</v>
      </c>
    </row>
    <row r="2572" spans="1:15" x14ac:dyDescent="0.25">
      <c r="A2572" t="s">
        <v>221</v>
      </c>
      <c r="B2572">
        <v>2024</v>
      </c>
      <c r="C2572" t="s">
        <v>8</v>
      </c>
      <c r="D2572">
        <v>4</v>
      </c>
      <c r="E2572">
        <v>1</v>
      </c>
      <c r="F2572">
        <v>1</v>
      </c>
      <c r="G2572">
        <v>3.77</v>
      </c>
      <c r="H2572">
        <v>15</v>
      </c>
      <c r="I2572" t="s">
        <v>675</v>
      </c>
      <c r="K2572" t="s">
        <v>711</v>
      </c>
      <c r="L2572">
        <v>3.22</v>
      </c>
      <c r="M2572">
        <v>2.1</v>
      </c>
      <c r="O2572" t="s">
        <v>677</v>
      </c>
    </row>
    <row r="2573" spans="1:15" x14ac:dyDescent="0.25">
      <c r="A2573" t="s">
        <v>221</v>
      </c>
      <c r="B2573">
        <v>2024</v>
      </c>
      <c r="C2573" t="s">
        <v>8</v>
      </c>
      <c r="D2573">
        <v>4</v>
      </c>
      <c r="E2573">
        <v>1</v>
      </c>
      <c r="F2573">
        <v>2</v>
      </c>
      <c r="G2573">
        <v>3.57</v>
      </c>
      <c r="H2573">
        <v>30</v>
      </c>
      <c r="I2573" t="s">
        <v>675</v>
      </c>
      <c r="K2573" t="s">
        <v>707</v>
      </c>
      <c r="L2573">
        <v>2.8</v>
      </c>
      <c r="M2573">
        <v>1</v>
      </c>
      <c r="O2573" t="s">
        <v>677</v>
      </c>
    </row>
    <row r="2574" spans="1:15" x14ac:dyDescent="0.25">
      <c r="A2574" t="s">
        <v>221</v>
      </c>
      <c r="B2574">
        <v>2024</v>
      </c>
      <c r="C2574" t="s">
        <v>8</v>
      </c>
      <c r="D2574">
        <v>4</v>
      </c>
      <c r="E2574">
        <v>1</v>
      </c>
      <c r="F2574">
        <v>2</v>
      </c>
      <c r="G2574">
        <v>3.57</v>
      </c>
      <c r="H2574">
        <v>30</v>
      </c>
      <c r="I2574" t="s">
        <v>675</v>
      </c>
      <c r="K2574" t="s">
        <v>708</v>
      </c>
      <c r="L2574">
        <v>3.67</v>
      </c>
      <c r="M2574">
        <v>1</v>
      </c>
      <c r="O2574" t="s">
        <v>677</v>
      </c>
    </row>
    <row r="2575" spans="1:15" x14ac:dyDescent="0.25">
      <c r="A2575" t="s">
        <v>221</v>
      </c>
      <c r="B2575">
        <v>2024</v>
      </c>
      <c r="C2575" t="s">
        <v>8</v>
      </c>
      <c r="D2575">
        <v>4</v>
      </c>
      <c r="E2575">
        <v>1</v>
      </c>
      <c r="F2575">
        <v>2</v>
      </c>
      <c r="G2575">
        <v>3.57</v>
      </c>
      <c r="H2575">
        <v>30</v>
      </c>
      <c r="I2575" t="s">
        <v>675</v>
      </c>
      <c r="K2575" t="s">
        <v>709</v>
      </c>
      <c r="L2575">
        <v>3.29</v>
      </c>
      <c r="M2575">
        <v>2.1</v>
      </c>
      <c r="O2575" t="s">
        <v>677</v>
      </c>
    </row>
    <row r="2576" spans="1:15" x14ac:dyDescent="0.25">
      <c r="A2576" t="s">
        <v>221</v>
      </c>
      <c r="B2576">
        <v>2024</v>
      </c>
      <c r="C2576" t="s">
        <v>8</v>
      </c>
      <c r="D2576">
        <v>4</v>
      </c>
      <c r="E2576">
        <v>1</v>
      </c>
      <c r="F2576">
        <v>2</v>
      </c>
      <c r="G2576">
        <v>3.57</v>
      </c>
      <c r="H2576">
        <v>30</v>
      </c>
      <c r="I2576" t="s">
        <v>675</v>
      </c>
      <c r="K2576" t="s">
        <v>710</v>
      </c>
      <c r="L2576">
        <v>3.09</v>
      </c>
      <c r="M2576">
        <v>1</v>
      </c>
      <c r="O2576" t="s">
        <v>677</v>
      </c>
    </row>
    <row r="2577" spans="1:15" x14ac:dyDescent="0.25">
      <c r="A2577" t="s">
        <v>221</v>
      </c>
      <c r="B2577">
        <v>2024</v>
      </c>
      <c r="C2577" t="s">
        <v>8</v>
      </c>
      <c r="D2577">
        <v>4</v>
      </c>
      <c r="E2577">
        <v>1</v>
      </c>
      <c r="F2577">
        <v>2</v>
      </c>
      <c r="G2577">
        <v>3.57</v>
      </c>
      <c r="H2577">
        <v>30</v>
      </c>
      <c r="I2577" t="s">
        <v>675</v>
      </c>
      <c r="K2577" t="s">
        <v>711</v>
      </c>
      <c r="L2577">
        <v>2.66</v>
      </c>
      <c r="M2577">
        <v>2.1</v>
      </c>
      <c r="O2577" t="s">
        <v>677</v>
      </c>
    </row>
    <row r="2578" spans="1:15" x14ac:dyDescent="0.25">
      <c r="A2578" t="s">
        <v>221</v>
      </c>
      <c r="B2578">
        <v>2024</v>
      </c>
      <c r="C2578" t="s">
        <v>8</v>
      </c>
      <c r="D2578">
        <v>4</v>
      </c>
      <c r="E2578">
        <v>2</v>
      </c>
      <c r="F2578">
        <v>1</v>
      </c>
      <c r="G2578">
        <v>2.3199999999999998</v>
      </c>
      <c r="H2578">
        <v>30</v>
      </c>
      <c r="I2578" t="s">
        <v>675</v>
      </c>
      <c r="K2578" t="s">
        <v>707</v>
      </c>
      <c r="L2578">
        <v>3.3</v>
      </c>
      <c r="M2578">
        <v>3</v>
      </c>
      <c r="O2578" t="s">
        <v>677</v>
      </c>
    </row>
    <row r="2579" spans="1:15" x14ac:dyDescent="0.25">
      <c r="A2579" t="s">
        <v>221</v>
      </c>
      <c r="B2579">
        <v>2024</v>
      </c>
      <c r="C2579" t="s">
        <v>8</v>
      </c>
      <c r="D2579">
        <v>4</v>
      </c>
      <c r="E2579">
        <v>2</v>
      </c>
      <c r="F2579">
        <v>1</v>
      </c>
      <c r="G2579">
        <v>2.3199999999999998</v>
      </c>
      <c r="H2579">
        <v>30</v>
      </c>
      <c r="I2579" t="s">
        <v>675</v>
      </c>
      <c r="K2579" t="s">
        <v>708</v>
      </c>
      <c r="L2579">
        <v>3.46</v>
      </c>
      <c r="M2579">
        <v>2.1</v>
      </c>
      <c r="O2579" t="s">
        <v>677</v>
      </c>
    </row>
    <row r="2580" spans="1:15" x14ac:dyDescent="0.25">
      <c r="A2580" t="s">
        <v>221</v>
      </c>
      <c r="B2580">
        <v>2024</v>
      </c>
      <c r="C2580" t="s">
        <v>8</v>
      </c>
      <c r="D2580">
        <v>4</v>
      </c>
      <c r="E2580">
        <v>2</v>
      </c>
      <c r="F2580">
        <v>1</v>
      </c>
      <c r="G2580">
        <v>2.3199999999999998</v>
      </c>
      <c r="H2580">
        <v>30</v>
      </c>
      <c r="I2580" t="s">
        <v>675</v>
      </c>
      <c r="K2580" t="s">
        <v>709</v>
      </c>
      <c r="L2580">
        <v>2.4300000000000002</v>
      </c>
      <c r="M2580">
        <v>3</v>
      </c>
      <c r="O2580" t="s">
        <v>677</v>
      </c>
    </row>
    <row r="2581" spans="1:15" x14ac:dyDescent="0.25">
      <c r="A2581" t="s">
        <v>221</v>
      </c>
      <c r="B2581">
        <v>2024</v>
      </c>
      <c r="C2581" t="s">
        <v>8</v>
      </c>
      <c r="D2581">
        <v>4</v>
      </c>
      <c r="E2581">
        <v>2</v>
      </c>
      <c r="F2581">
        <v>1</v>
      </c>
      <c r="G2581">
        <v>2.3199999999999998</v>
      </c>
      <c r="H2581">
        <v>30</v>
      </c>
      <c r="I2581" t="s">
        <v>675</v>
      </c>
      <c r="K2581" t="s">
        <v>710</v>
      </c>
      <c r="L2581">
        <v>3.33</v>
      </c>
      <c r="M2581">
        <v>3</v>
      </c>
      <c r="O2581" t="s">
        <v>677</v>
      </c>
    </row>
    <row r="2582" spans="1:15" x14ac:dyDescent="0.25">
      <c r="A2582" t="s">
        <v>221</v>
      </c>
      <c r="B2582">
        <v>2024</v>
      </c>
      <c r="C2582" t="s">
        <v>8</v>
      </c>
      <c r="D2582">
        <v>4</v>
      </c>
      <c r="E2582">
        <v>2</v>
      </c>
      <c r="F2582">
        <v>1</v>
      </c>
      <c r="G2582">
        <v>2.3199999999999998</v>
      </c>
      <c r="H2582">
        <v>30</v>
      </c>
      <c r="I2582" t="s">
        <v>675</v>
      </c>
      <c r="K2582" t="s">
        <v>711</v>
      </c>
      <c r="L2582">
        <v>2.4900000000000002</v>
      </c>
      <c r="M2582">
        <v>1</v>
      </c>
      <c r="O2582" t="s">
        <v>677</v>
      </c>
    </row>
    <row r="2583" spans="1:15" x14ac:dyDescent="0.25">
      <c r="A2583" t="s">
        <v>221</v>
      </c>
      <c r="B2583">
        <v>2024</v>
      </c>
      <c r="C2583" t="s">
        <v>8</v>
      </c>
      <c r="D2583">
        <v>4</v>
      </c>
      <c r="E2583">
        <v>2</v>
      </c>
      <c r="F2583">
        <v>2</v>
      </c>
      <c r="G2583">
        <v>3.7</v>
      </c>
      <c r="H2583">
        <v>60</v>
      </c>
      <c r="I2583" t="s">
        <v>675</v>
      </c>
      <c r="K2583" t="s">
        <v>707</v>
      </c>
      <c r="L2583">
        <v>3.24</v>
      </c>
      <c r="M2583">
        <v>2.1</v>
      </c>
      <c r="O2583" t="s">
        <v>677</v>
      </c>
    </row>
    <row r="2584" spans="1:15" x14ac:dyDescent="0.25">
      <c r="A2584" t="s">
        <v>221</v>
      </c>
      <c r="B2584">
        <v>2024</v>
      </c>
      <c r="C2584" t="s">
        <v>8</v>
      </c>
      <c r="D2584">
        <v>4</v>
      </c>
      <c r="E2584">
        <v>2</v>
      </c>
      <c r="F2584">
        <v>2</v>
      </c>
      <c r="G2584">
        <v>3.7</v>
      </c>
      <c r="H2584">
        <v>60</v>
      </c>
      <c r="I2584" t="s">
        <v>675</v>
      </c>
      <c r="K2584" t="s">
        <v>708</v>
      </c>
      <c r="L2584">
        <v>2.06</v>
      </c>
      <c r="M2584">
        <v>2.1</v>
      </c>
      <c r="O2584" t="s">
        <v>677</v>
      </c>
    </row>
    <row r="2585" spans="1:15" x14ac:dyDescent="0.25">
      <c r="A2585" t="s">
        <v>221</v>
      </c>
      <c r="B2585">
        <v>2024</v>
      </c>
      <c r="C2585" t="s">
        <v>8</v>
      </c>
      <c r="D2585">
        <v>4</v>
      </c>
      <c r="E2585">
        <v>2</v>
      </c>
      <c r="F2585">
        <v>2</v>
      </c>
      <c r="G2585">
        <v>3.7</v>
      </c>
      <c r="H2585">
        <v>60</v>
      </c>
      <c r="I2585" t="s">
        <v>675</v>
      </c>
      <c r="K2585" t="s">
        <v>709</v>
      </c>
      <c r="L2585">
        <v>2.19</v>
      </c>
      <c r="M2585">
        <v>3</v>
      </c>
      <c r="O2585" t="s">
        <v>677</v>
      </c>
    </row>
    <row r="2586" spans="1:15" x14ac:dyDescent="0.25">
      <c r="A2586" t="s">
        <v>221</v>
      </c>
      <c r="B2586">
        <v>2024</v>
      </c>
      <c r="C2586" t="s">
        <v>8</v>
      </c>
      <c r="D2586">
        <v>4</v>
      </c>
      <c r="E2586">
        <v>2</v>
      </c>
      <c r="F2586">
        <v>2</v>
      </c>
      <c r="G2586">
        <v>3.7</v>
      </c>
      <c r="H2586">
        <v>60</v>
      </c>
      <c r="I2586" t="s">
        <v>675</v>
      </c>
      <c r="K2586" t="s">
        <v>710</v>
      </c>
      <c r="L2586">
        <v>2.36</v>
      </c>
      <c r="M2586">
        <v>3</v>
      </c>
      <c r="O2586" t="s">
        <v>677</v>
      </c>
    </row>
    <row r="2587" spans="1:15" x14ac:dyDescent="0.25">
      <c r="A2587" t="s">
        <v>221</v>
      </c>
      <c r="B2587">
        <v>2024</v>
      </c>
      <c r="C2587" t="s">
        <v>8</v>
      </c>
      <c r="D2587">
        <v>4</v>
      </c>
      <c r="E2587">
        <v>2</v>
      </c>
      <c r="F2587">
        <v>2</v>
      </c>
      <c r="G2587">
        <v>3.7</v>
      </c>
      <c r="H2587">
        <v>60</v>
      </c>
      <c r="I2587" t="s">
        <v>675</v>
      </c>
      <c r="K2587" t="s">
        <v>711</v>
      </c>
      <c r="L2587">
        <v>2.99</v>
      </c>
      <c r="M2587">
        <v>3</v>
      </c>
      <c r="O2587" t="s">
        <v>677</v>
      </c>
    </row>
    <row r="2588" spans="1:15" x14ac:dyDescent="0.25">
      <c r="A2588" t="s">
        <v>219</v>
      </c>
      <c r="B2588">
        <v>2024</v>
      </c>
      <c r="C2588" t="s">
        <v>22</v>
      </c>
      <c r="D2588">
        <v>5</v>
      </c>
      <c r="E2588">
        <v>1</v>
      </c>
      <c r="F2588">
        <v>1</v>
      </c>
      <c r="G2588">
        <v>3.81</v>
      </c>
      <c r="H2588">
        <v>15</v>
      </c>
      <c r="I2588" t="s">
        <v>675</v>
      </c>
      <c r="K2588" t="s">
        <v>719</v>
      </c>
      <c r="L2588">
        <v>3.71</v>
      </c>
      <c r="M2588">
        <v>3</v>
      </c>
      <c r="O2588" t="s">
        <v>677</v>
      </c>
    </row>
    <row r="2589" spans="1:15" x14ac:dyDescent="0.25">
      <c r="A2589" t="s">
        <v>219</v>
      </c>
      <c r="B2589">
        <v>2024</v>
      </c>
      <c r="C2589" t="s">
        <v>22</v>
      </c>
      <c r="D2589">
        <v>5</v>
      </c>
      <c r="E2589">
        <v>1</v>
      </c>
      <c r="F2589">
        <v>1</v>
      </c>
      <c r="G2589">
        <v>3.81</v>
      </c>
      <c r="H2589">
        <v>15</v>
      </c>
      <c r="I2589" t="s">
        <v>675</v>
      </c>
      <c r="K2589" t="s">
        <v>720</v>
      </c>
      <c r="L2589">
        <v>2.62</v>
      </c>
      <c r="M2589">
        <v>3</v>
      </c>
      <c r="O2589" t="s">
        <v>677</v>
      </c>
    </row>
    <row r="2590" spans="1:15" x14ac:dyDescent="0.25">
      <c r="A2590" t="s">
        <v>219</v>
      </c>
      <c r="B2590">
        <v>2024</v>
      </c>
      <c r="C2590" t="s">
        <v>22</v>
      </c>
      <c r="D2590">
        <v>5</v>
      </c>
      <c r="E2590">
        <v>1</v>
      </c>
      <c r="F2590">
        <v>1</v>
      </c>
      <c r="G2590">
        <v>3.81</v>
      </c>
      <c r="H2590">
        <v>15</v>
      </c>
      <c r="I2590" t="s">
        <v>675</v>
      </c>
      <c r="K2590" t="s">
        <v>721</v>
      </c>
      <c r="L2590">
        <v>2.68</v>
      </c>
      <c r="M2590">
        <v>1</v>
      </c>
      <c r="O2590" t="s">
        <v>677</v>
      </c>
    </row>
    <row r="2591" spans="1:15" x14ac:dyDescent="0.25">
      <c r="A2591" t="s">
        <v>219</v>
      </c>
      <c r="B2591">
        <v>2024</v>
      </c>
      <c r="C2591" t="s">
        <v>22</v>
      </c>
      <c r="D2591">
        <v>5</v>
      </c>
      <c r="E2591">
        <v>1</v>
      </c>
      <c r="F2591">
        <v>1</v>
      </c>
      <c r="G2591">
        <v>3.81</v>
      </c>
      <c r="H2591">
        <v>15</v>
      </c>
      <c r="I2591" t="s">
        <v>675</v>
      </c>
      <c r="K2591" t="s">
        <v>722</v>
      </c>
      <c r="L2591">
        <v>3.23</v>
      </c>
      <c r="M2591">
        <v>1</v>
      </c>
      <c r="O2591" t="s">
        <v>677</v>
      </c>
    </row>
    <row r="2592" spans="1:15" x14ac:dyDescent="0.25">
      <c r="A2592" t="s">
        <v>219</v>
      </c>
      <c r="B2592">
        <v>2024</v>
      </c>
      <c r="C2592" t="s">
        <v>22</v>
      </c>
      <c r="D2592">
        <v>5</v>
      </c>
      <c r="E2592">
        <v>1</v>
      </c>
      <c r="F2592">
        <v>2</v>
      </c>
      <c r="G2592">
        <v>3.75</v>
      </c>
      <c r="H2592">
        <v>30</v>
      </c>
      <c r="I2592" t="s">
        <v>675</v>
      </c>
      <c r="K2592" t="s">
        <v>719</v>
      </c>
      <c r="L2592">
        <v>2.57</v>
      </c>
      <c r="M2592">
        <v>1</v>
      </c>
      <c r="O2592" t="s">
        <v>677</v>
      </c>
    </row>
    <row r="2593" spans="1:15" x14ac:dyDescent="0.25">
      <c r="A2593" t="s">
        <v>219</v>
      </c>
      <c r="B2593">
        <v>2024</v>
      </c>
      <c r="C2593" t="s">
        <v>22</v>
      </c>
      <c r="D2593">
        <v>5</v>
      </c>
      <c r="E2593">
        <v>1</v>
      </c>
      <c r="F2593">
        <v>2</v>
      </c>
      <c r="G2593">
        <v>3.75</v>
      </c>
      <c r="H2593">
        <v>30</v>
      </c>
      <c r="I2593" t="s">
        <v>675</v>
      </c>
      <c r="K2593" t="s">
        <v>720</v>
      </c>
      <c r="L2593">
        <v>3.15</v>
      </c>
      <c r="M2593">
        <v>1</v>
      </c>
      <c r="O2593" t="s">
        <v>677</v>
      </c>
    </row>
    <row r="2594" spans="1:15" x14ac:dyDescent="0.25">
      <c r="A2594" t="s">
        <v>219</v>
      </c>
      <c r="B2594">
        <v>2024</v>
      </c>
      <c r="C2594" t="s">
        <v>22</v>
      </c>
      <c r="D2594">
        <v>5</v>
      </c>
      <c r="E2594">
        <v>1</v>
      </c>
      <c r="F2594">
        <v>2</v>
      </c>
      <c r="G2594">
        <v>3.75</v>
      </c>
      <c r="H2594">
        <v>30</v>
      </c>
      <c r="I2594" t="s">
        <v>675</v>
      </c>
      <c r="K2594" t="s">
        <v>721</v>
      </c>
      <c r="L2594">
        <v>2.63</v>
      </c>
      <c r="M2594">
        <v>2.1</v>
      </c>
      <c r="O2594" t="s">
        <v>677</v>
      </c>
    </row>
    <row r="2595" spans="1:15" x14ac:dyDescent="0.25">
      <c r="A2595" t="s">
        <v>219</v>
      </c>
      <c r="B2595">
        <v>2024</v>
      </c>
      <c r="C2595" t="s">
        <v>22</v>
      </c>
      <c r="D2595">
        <v>5</v>
      </c>
      <c r="E2595">
        <v>1</v>
      </c>
      <c r="F2595">
        <v>2</v>
      </c>
      <c r="G2595">
        <v>3.75</v>
      </c>
      <c r="H2595">
        <v>30</v>
      </c>
      <c r="I2595" t="s">
        <v>675</v>
      </c>
      <c r="K2595" t="s">
        <v>722</v>
      </c>
      <c r="L2595">
        <v>3.68</v>
      </c>
      <c r="M2595">
        <v>2.1</v>
      </c>
      <c r="O2595" t="s">
        <v>677</v>
      </c>
    </row>
    <row r="2596" spans="1:15" x14ac:dyDescent="0.25">
      <c r="A2596" t="s">
        <v>219</v>
      </c>
      <c r="B2596">
        <v>2024</v>
      </c>
      <c r="C2596" t="s">
        <v>22</v>
      </c>
      <c r="D2596">
        <v>5</v>
      </c>
      <c r="E2596">
        <v>2</v>
      </c>
      <c r="F2596">
        <v>1</v>
      </c>
      <c r="G2596">
        <v>2.86</v>
      </c>
      <c r="H2596">
        <v>30</v>
      </c>
      <c r="I2596" t="s">
        <v>675</v>
      </c>
      <c r="K2596" t="s">
        <v>719</v>
      </c>
      <c r="L2596">
        <v>2.99</v>
      </c>
      <c r="M2596">
        <v>1</v>
      </c>
      <c r="O2596" t="s">
        <v>677</v>
      </c>
    </row>
    <row r="2597" spans="1:15" x14ac:dyDescent="0.25">
      <c r="A2597" t="s">
        <v>219</v>
      </c>
      <c r="B2597">
        <v>2024</v>
      </c>
      <c r="C2597" t="s">
        <v>22</v>
      </c>
      <c r="D2597">
        <v>5</v>
      </c>
      <c r="E2597">
        <v>2</v>
      </c>
      <c r="F2597">
        <v>1</v>
      </c>
      <c r="G2597">
        <v>2.86</v>
      </c>
      <c r="H2597">
        <v>30</v>
      </c>
      <c r="I2597" t="s">
        <v>675</v>
      </c>
      <c r="K2597" t="s">
        <v>720</v>
      </c>
      <c r="L2597">
        <v>3.03</v>
      </c>
      <c r="M2597">
        <v>3</v>
      </c>
      <c r="O2597" t="s">
        <v>677</v>
      </c>
    </row>
    <row r="2598" spans="1:15" x14ac:dyDescent="0.25">
      <c r="A2598" t="s">
        <v>219</v>
      </c>
      <c r="B2598">
        <v>2024</v>
      </c>
      <c r="C2598" t="s">
        <v>22</v>
      </c>
      <c r="D2598">
        <v>5</v>
      </c>
      <c r="E2598">
        <v>2</v>
      </c>
      <c r="F2598">
        <v>1</v>
      </c>
      <c r="G2598">
        <v>2.86</v>
      </c>
      <c r="H2598">
        <v>30</v>
      </c>
      <c r="I2598" t="s">
        <v>675</v>
      </c>
      <c r="K2598" t="s">
        <v>721</v>
      </c>
      <c r="L2598">
        <v>3.89</v>
      </c>
      <c r="M2598">
        <v>1</v>
      </c>
      <c r="O2598" t="s">
        <v>677</v>
      </c>
    </row>
    <row r="2599" spans="1:15" x14ac:dyDescent="0.25">
      <c r="A2599" t="s">
        <v>219</v>
      </c>
      <c r="B2599">
        <v>2024</v>
      </c>
      <c r="C2599" t="s">
        <v>22</v>
      </c>
      <c r="D2599">
        <v>5</v>
      </c>
      <c r="E2599">
        <v>2</v>
      </c>
      <c r="F2599">
        <v>1</v>
      </c>
      <c r="G2599">
        <v>2.86</v>
      </c>
      <c r="H2599">
        <v>30</v>
      </c>
      <c r="I2599" t="s">
        <v>675</v>
      </c>
      <c r="K2599" t="s">
        <v>722</v>
      </c>
      <c r="L2599">
        <v>3.02</v>
      </c>
      <c r="M2599">
        <v>3</v>
      </c>
      <c r="O2599" t="s">
        <v>677</v>
      </c>
    </row>
    <row r="2600" spans="1:15" x14ac:dyDescent="0.25">
      <c r="A2600" t="s">
        <v>219</v>
      </c>
      <c r="B2600">
        <v>2024</v>
      </c>
      <c r="C2600" t="s">
        <v>22</v>
      </c>
      <c r="D2600">
        <v>5</v>
      </c>
      <c r="E2600">
        <v>2</v>
      </c>
      <c r="F2600">
        <v>2</v>
      </c>
      <c r="G2600">
        <v>3.61</v>
      </c>
      <c r="H2600">
        <v>60</v>
      </c>
      <c r="I2600" t="s">
        <v>675</v>
      </c>
      <c r="K2600" t="s">
        <v>719</v>
      </c>
      <c r="L2600">
        <v>3.32</v>
      </c>
      <c r="M2600">
        <v>3</v>
      </c>
      <c r="O2600" t="s">
        <v>677</v>
      </c>
    </row>
    <row r="2601" spans="1:15" x14ac:dyDescent="0.25">
      <c r="A2601" t="s">
        <v>219</v>
      </c>
      <c r="B2601">
        <v>2024</v>
      </c>
      <c r="C2601" t="s">
        <v>22</v>
      </c>
      <c r="D2601">
        <v>5</v>
      </c>
      <c r="E2601">
        <v>2</v>
      </c>
      <c r="F2601">
        <v>2</v>
      </c>
      <c r="G2601">
        <v>3.61</v>
      </c>
      <c r="H2601">
        <v>60</v>
      </c>
      <c r="I2601" t="s">
        <v>675</v>
      </c>
      <c r="K2601" t="s">
        <v>720</v>
      </c>
      <c r="L2601">
        <v>2.37</v>
      </c>
      <c r="M2601">
        <v>3</v>
      </c>
      <c r="O2601" t="s">
        <v>677</v>
      </c>
    </row>
    <row r="2602" spans="1:15" x14ac:dyDescent="0.25">
      <c r="A2602" t="s">
        <v>219</v>
      </c>
      <c r="B2602">
        <v>2024</v>
      </c>
      <c r="C2602" t="s">
        <v>22</v>
      </c>
      <c r="D2602">
        <v>5</v>
      </c>
      <c r="E2602">
        <v>2</v>
      </c>
      <c r="F2602">
        <v>2</v>
      </c>
      <c r="G2602">
        <v>3.61</v>
      </c>
      <c r="H2602">
        <v>60</v>
      </c>
      <c r="I2602" t="s">
        <v>675</v>
      </c>
      <c r="K2602" t="s">
        <v>721</v>
      </c>
      <c r="L2602">
        <v>3.58</v>
      </c>
      <c r="M2602">
        <v>3</v>
      </c>
      <c r="O2602" t="s">
        <v>677</v>
      </c>
    </row>
    <row r="2603" spans="1:15" x14ac:dyDescent="0.25">
      <c r="A2603" t="s">
        <v>219</v>
      </c>
      <c r="B2603">
        <v>2024</v>
      </c>
      <c r="C2603" t="s">
        <v>22</v>
      </c>
      <c r="D2603">
        <v>5</v>
      </c>
      <c r="E2603">
        <v>2</v>
      </c>
      <c r="F2603">
        <v>2</v>
      </c>
      <c r="G2603">
        <v>3.61</v>
      </c>
      <c r="H2603">
        <v>60</v>
      </c>
      <c r="I2603" t="s">
        <v>675</v>
      </c>
      <c r="K2603" t="s">
        <v>722</v>
      </c>
      <c r="L2603">
        <v>2.77</v>
      </c>
      <c r="M2603">
        <v>3</v>
      </c>
      <c r="O2603" t="s">
        <v>677</v>
      </c>
    </row>
    <row r="2604" spans="1:15" x14ac:dyDescent="0.25">
      <c r="A2604" t="s">
        <v>214</v>
      </c>
      <c r="B2604">
        <v>2024</v>
      </c>
      <c r="C2604" t="s">
        <v>21</v>
      </c>
      <c r="D2604">
        <v>5</v>
      </c>
      <c r="E2604">
        <v>1</v>
      </c>
      <c r="F2604">
        <v>1</v>
      </c>
      <c r="G2604">
        <v>3.32</v>
      </c>
      <c r="H2604">
        <v>15</v>
      </c>
      <c r="I2604" t="s">
        <v>675</v>
      </c>
      <c r="K2604" t="s">
        <v>715</v>
      </c>
      <c r="L2604">
        <v>2.2400000000000002</v>
      </c>
      <c r="M2604">
        <v>3</v>
      </c>
      <c r="O2604" t="s">
        <v>677</v>
      </c>
    </row>
    <row r="2605" spans="1:15" x14ac:dyDescent="0.25">
      <c r="A2605" t="s">
        <v>214</v>
      </c>
      <c r="B2605">
        <v>2024</v>
      </c>
      <c r="C2605" t="s">
        <v>21</v>
      </c>
      <c r="D2605">
        <v>5</v>
      </c>
      <c r="E2605">
        <v>1</v>
      </c>
      <c r="F2605">
        <v>1</v>
      </c>
      <c r="G2605">
        <v>3.32</v>
      </c>
      <c r="H2605">
        <v>15</v>
      </c>
      <c r="I2605" t="s">
        <v>675</v>
      </c>
      <c r="K2605" t="s">
        <v>716</v>
      </c>
      <c r="L2605">
        <v>3.19</v>
      </c>
      <c r="M2605">
        <v>2.1</v>
      </c>
      <c r="O2605" t="s">
        <v>677</v>
      </c>
    </row>
    <row r="2606" spans="1:15" x14ac:dyDescent="0.25">
      <c r="A2606" t="s">
        <v>214</v>
      </c>
      <c r="B2606">
        <v>2024</v>
      </c>
      <c r="C2606" t="s">
        <v>21</v>
      </c>
      <c r="D2606">
        <v>5</v>
      </c>
      <c r="E2606">
        <v>1</v>
      </c>
      <c r="F2606">
        <v>1</v>
      </c>
      <c r="G2606">
        <v>3.32</v>
      </c>
      <c r="H2606">
        <v>15</v>
      </c>
      <c r="I2606" t="s">
        <v>675</v>
      </c>
      <c r="K2606" t="s">
        <v>717</v>
      </c>
      <c r="L2606">
        <v>2.9</v>
      </c>
      <c r="M2606">
        <v>1</v>
      </c>
      <c r="O2606" t="s">
        <v>677</v>
      </c>
    </row>
    <row r="2607" spans="1:15" x14ac:dyDescent="0.25">
      <c r="A2607" t="s">
        <v>214</v>
      </c>
      <c r="B2607">
        <v>2024</v>
      </c>
      <c r="C2607" t="s">
        <v>21</v>
      </c>
      <c r="D2607">
        <v>5</v>
      </c>
      <c r="E2607">
        <v>1</v>
      </c>
      <c r="F2607">
        <v>1</v>
      </c>
      <c r="G2607">
        <v>3.32</v>
      </c>
      <c r="H2607">
        <v>15</v>
      </c>
      <c r="I2607" t="s">
        <v>675</v>
      </c>
      <c r="K2607" t="s">
        <v>718</v>
      </c>
      <c r="L2607">
        <v>3.99</v>
      </c>
      <c r="M2607">
        <v>1</v>
      </c>
      <c r="O2607" t="s">
        <v>677</v>
      </c>
    </row>
    <row r="2608" spans="1:15" x14ac:dyDescent="0.25">
      <c r="A2608" t="s">
        <v>214</v>
      </c>
      <c r="B2608">
        <v>2024</v>
      </c>
      <c r="C2608" t="s">
        <v>21</v>
      </c>
      <c r="D2608">
        <v>5</v>
      </c>
      <c r="E2608">
        <v>1</v>
      </c>
      <c r="F2608">
        <v>2</v>
      </c>
      <c r="G2608">
        <v>2.31</v>
      </c>
      <c r="H2608">
        <v>30</v>
      </c>
      <c r="I2608" t="s">
        <v>675</v>
      </c>
      <c r="K2608" t="s">
        <v>715</v>
      </c>
      <c r="L2608">
        <v>3.48</v>
      </c>
      <c r="M2608">
        <v>1</v>
      </c>
      <c r="O2608" t="s">
        <v>677</v>
      </c>
    </row>
    <row r="2609" spans="1:15" x14ac:dyDescent="0.25">
      <c r="A2609" t="s">
        <v>214</v>
      </c>
      <c r="B2609">
        <v>2024</v>
      </c>
      <c r="C2609" t="s">
        <v>21</v>
      </c>
      <c r="D2609">
        <v>5</v>
      </c>
      <c r="E2609">
        <v>1</v>
      </c>
      <c r="F2609">
        <v>2</v>
      </c>
      <c r="G2609">
        <v>2.31</v>
      </c>
      <c r="H2609">
        <v>30</v>
      </c>
      <c r="I2609" t="s">
        <v>675</v>
      </c>
      <c r="K2609" t="s">
        <v>716</v>
      </c>
      <c r="L2609">
        <v>2.0099999999999998</v>
      </c>
      <c r="M2609">
        <v>1</v>
      </c>
      <c r="O2609" t="s">
        <v>677</v>
      </c>
    </row>
    <row r="2610" spans="1:15" x14ac:dyDescent="0.25">
      <c r="A2610" t="s">
        <v>214</v>
      </c>
      <c r="B2610">
        <v>2024</v>
      </c>
      <c r="C2610" t="s">
        <v>21</v>
      </c>
      <c r="D2610">
        <v>5</v>
      </c>
      <c r="E2610">
        <v>1</v>
      </c>
      <c r="F2610">
        <v>2</v>
      </c>
      <c r="G2610">
        <v>2.31</v>
      </c>
      <c r="H2610">
        <v>30</v>
      </c>
      <c r="I2610" t="s">
        <v>675</v>
      </c>
      <c r="K2610" t="s">
        <v>717</v>
      </c>
      <c r="L2610">
        <v>2.13</v>
      </c>
      <c r="M2610">
        <v>2.1</v>
      </c>
      <c r="O2610" t="s">
        <v>677</v>
      </c>
    </row>
    <row r="2611" spans="1:15" x14ac:dyDescent="0.25">
      <c r="A2611" t="s">
        <v>214</v>
      </c>
      <c r="B2611">
        <v>2024</v>
      </c>
      <c r="C2611" t="s">
        <v>21</v>
      </c>
      <c r="D2611">
        <v>5</v>
      </c>
      <c r="E2611">
        <v>1</v>
      </c>
      <c r="F2611">
        <v>2</v>
      </c>
      <c r="G2611">
        <v>2.31</v>
      </c>
      <c r="H2611">
        <v>30</v>
      </c>
      <c r="I2611" t="s">
        <v>675</v>
      </c>
      <c r="K2611" t="s">
        <v>718</v>
      </c>
      <c r="L2611">
        <v>3.35</v>
      </c>
      <c r="M2611">
        <v>3</v>
      </c>
      <c r="O2611" t="s">
        <v>677</v>
      </c>
    </row>
    <row r="2612" spans="1:15" x14ac:dyDescent="0.25">
      <c r="A2612" t="s">
        <v>214</v>
      </c>
      <c r="B2612">
        <v>2024</v>
      </c>
      <c r="C2612" t="s">
        <v>21</v>
      </c>
      <c r="D2612">
        <v>5</v>
      </c>
      <c r="E2612">
        <v>2</v>
      </c>
      <c r="F2612">
        <v>1</v>
      </c>
      <c r="G2612">
        <v>2.14</v>
      </c>
      <c r="H2612">
        <v>30</v>
      </c>
      <c r="I2612" t="s">
        <v>675</v>
      </c>
      <c r="K2612" t="s">
        <v>715</v>
      </c>
      <c r="L2612">
        <v>2.0099999999999998</v>
      </c>
      <c r="M2612">
        <v>2.1</v>
      </c>
      <c r="O2612" t="s">
        <v>677</v>
      </c>
    </row>
    <row r="2613" spans="1:15" x14ac:dyDescent="0.25">
      <c r="A2613" t="s">
        <v>214</v>
      </c>
      <c r="B2613">
        <v>2024</v>
      </c>
      <c r="C2613" t="s">
        <v>21</v>
      </c>
      <c r="D2613">
        <v>5</v>
      </c>
      <c r="E2613">
        <v>2</v>
      </c>
      <c r="F2613">
        <v>1</v>
      </c>
      <c r="G2613">
        <v>2.14</v>
      </c>
      <c r="H2613">
        <v>30</v>
      </c>
      <c r="I2613" t="s">
        <v>675</v>
      </c>
      <c r="K2613" t="s">
        <v>716</v>
      </c>
      <c r="L2613">
        <v>3.68</v>
      </c>
      <c r="M2613">
        <v>3</v>
      </c>
      <c r="O2613" t="s">
        <v>677</v>
      </c>
    </row>
    <row r="2614" spans="1:15" x14ac:dyDescent="0.25">
      <c r="A2614" t="s">
        <v>214</v>
      </c>
      <c r="B2614">
        <v>2024</v>
      </c>
      <c r="C2614" t="s">
        <v>21</v>
      </c>
      <c r="D2614">
        <v>5</v>
      </c>
      <c r="E2614">
        <v>2</v>
      </c>
      <c r="F2614">
        <v>1</v>
      </c>
      <c r="G2614">
        <v>2.14</v>
      </c>
      <c r="H2614">
        <v>30</v>
      </c>
      <c r="I2614" t="s">
        <v>675</v>
      </c>
      <c r="K2614" t="s">
        <v>717</v>
      </c>
      <c r="L2614">
        <v>3.38</v>
      </c>
      <c r="M2614">
        <v>3</v>
      </c>
      <c r="O2614" t="s">
        <v>677</v>
      </c>
    </row>
    <row r="2615" spans="1:15" x14ac:dyDescent="0.25">
      <c r="A2615" t="s">
        <v>214</v>
      </c>
      <c r="B2615">
        <v>2024</v>
      </c>
      <c r="C2615" t="s">
        <v>21</v>
      </c>
      <c r="D2615">
        <v>5</v>
      </c>
      <c r="E2615">
        <v>2</v>
      </c>
      <c r="F2615">
        <v>1</v>
      </c>
      <c r="G2615">
        <v>2.14</v>
      </c>
      <c r="H2615">
        <v>30</v>
      </c>
      <c r="I2615" t="s">
        <v>675</v>
      </c>
      <c r="K2615" t="s">
        <v>718</v>
      </c>
      <c r="L2615">
        <v>3.57</v>
      </c>
      <c r="M2615">
        <v>3</v>
      </c>
      <c r="O2615" t="s">
        <v>677</v>
      </c>
    </row>
    <row r="2616" spans="1:15" x14ac:dyDescent="0.25">
      <c r="A2616" t="s">
        <v>214</v>
      </c>
      <c r="B2616">
        <v>2024</v>
      </c>
      <c r="C2616" t="s">
        <v>21</v>
      </c>
      <c r="D2616">
        <v>5</v>
      </c>
      <c r="E2616">
        <v>2</v>
      </c>
      <c r="F2616">
        <v>2</v>
      </c>
      <c r="G2616">
        <v>3.84</v>
      </c>
      <c r="H2616">
        <v>60</v>
      </c>
      <c r="I2616" t="s">
        <v>675</v>
      </c>
      <c r="K2616" t="s">
        <v>715</v>
      </c>
      <c r="L2616">
        <v>3.17</v>
      </c>
      <c r="M2616">
        <v>3</v>
      </c>
      <c r="O2616" t="s">
        <v>677</v>
      </c>
    </row>
    <row r="2617" spans="1:15" x14ac:dyDescent="0.25">
      <c r="A2617" t="s">
        <v>214</v>
      </c>
      <c r="B2617">
        <v>2024</v>
      </c>
      <c r="C2617" t="s">
        <v>21</v>
      </c>
      <c r="D2617">
        <v>5</v>
      </c>
      <c r="E2617">
        <v>2</v>
      </c>
      <c r="F2617">
        <v>2</v>
      </c>
      <c r="G2617">
        <v>3.84</v>
      </c>
      <c r="H2617">
        <v>60</v>
      </c>
      <c r="I2617" t="s">
        <v>675</v>
      </c>
      <c r="K2617" t="s">
        <v>716</v>
      </c>
      <c r="L2617">
        <v>3.21</v>
      </c>
      <c r="M2617">
        <v>1</v>
      </c>
      <c r="O2617" t="s">
        <v>677</v>
      </c>
    </row>
    <row r="2618" spans="1:15" x14ac:dyDescent="0.25">
      <c r="A2618" t="s">
        <v>214</v>
      </c>
      <c r="B2618">
        <v>2024</v>
      </c>
      <c r="C2618" t="s">
        <v>21</v>
      </c>
      <c r="D2618">
        <v>5</v>
      </c>
      <c r="E2618">
        <v>2</v>
      </c>
      <c r="F2618">
        <v>2</v>
      </c>
      <c r="G2618">
        <v>3.84</v>
      </c>
      <c r="H2618">
        <v>60</v>
      </c>
      <c r="I2618" t="s">
        <v>675</v>
      </c>
      <c r="K2618" t="s">
        <v>717</v>
      </c>
      <c r="L2618">
        <v>3.39</v>
      </c>
      <c r="M2618">
        <v>3</v>
      </c>
      <c r="O2618" t="s">
        <v>677</v>
      </c>
    </row>
    <row r="2619" spans="1:15" x14ac:dyDescent="0.25">
      <c r="A2619" t="s">
        <v>214</v>
      </c>
      <c r="B2619">
        <v>2024</v>
      </c>
      <c r="C2619" t="s">
        <v>21</v>
      </c>
      <c r="D2619">
        <v>5</v>
      </c>
      <c r="E2619">
        <v>2</v>
      </c>
      <c r="F2619">
        <v>2</v>
      </c>
      <c r="G2619">
        <v>3.84</v>
      </c>
      <c r="H2619">
        <v>60</v>
      </c>
      <c r="I2619" t="s">
        <v>675</v>
      </c>
      <c r="K2619" t="s">
        <v>718</v>
      </c>
      <c r="L2619">
        <v>3.58</v>
      </c>
      <c r="M2619">
        <v>1</v>
      </c>
      <c r="O2619" t="s">
        <v>677</v>
      </c>
    </row>
    <row r="2620" spans="1:15" x14ac:dyDescent="0.25">
      <c r="A2620" t="s">
        <v>216</v>
      </c>
      <c r="B2620">
        <v>2024</v>
      </c>
      <c r="C2620" t="s">
        <v>6</v>
      </c>
      <c r="D2620">
        <v>4</v>
      </c>
      <c r="E2620">
        <v>1</v>
      </c>
      <c r="F2620">
        <v>1</v>
      </c>
      <c r="G2620">
        <v>2.97</v>
      </c>
      <c r="H2620">
        <v>15</v>
      </c>
      <c r="I2620" t="s">
        <v>675</v>
      </c>
      <c r="K2620" t="s">
        <v>695</v>
      </c>
      <c r="L2620">
        <v>3.09</v>
      </c>
      <c r="M2620">
        <v>2.1</v>
      </c>
      <c r="O2620" t="s">
        <v>677</v>
      </c>
    </row>
    <row r="2621" spans="1:15" x14ac:dyDescent="0.25">
      <c r="A2621" t="s">
        <v>216</v>
      </c>
      <c r="B2621">
        <v>2024</v>
      </c>
      <c r="C2621" t="s">
        <v>6</v>
      </c>
      <c r="D2621">
        <v>4</v>
      </c>
      <c r="E2621">
        <v>1</v>
      </c>
      <c r="F2621">
        <v>1</v>
      </c>
      <c r="G2621">
        <v>2.97</v>
      </c>
      <c r="H2621">
        <v>15</v>
      </c>
      <c r="I2621" t="s">
        <v>675</v>
      </c>
      <c r="K2621" t="s">
        <v>696</v>
      </c>
      <c r="L2621">
        <v>3.03</v>
      </c>
      <c r="M2621">
        <v>3</v>
      </c>
      <c r="O2621" t="s">
        <v>677</v>
      </c>
    </row>
    <row r="2622" spans="1:15" x14ac:dyDescent="0.25">
      <c r="A2622" t="s">
        <v>216</v>
      </c>
      <c r="B2622">
        <v>2024</v>
      </c>
      <c r="C2622" t="s">
        <v>6</v>
      </c>
      <c r="D2622">
        <v>4</v>
      </c>
      <c r="E2622">
        <v>1</v>
      </c>
      <c r="F2622">
        <v>1</v>
      </c>
      <c r="G2622">
        <v>2.97</v>
      </c>
      <c r="H2622">
        <v>15</v>
      </c>
      <c r="I2622" t="s">
        <v>675</v>
      </c>
      <c r="K2622" t="s">
        <v>697</v>
      </c>
      <c r="L2622">
        <v>2.46</v>
      </c>
      <c r="M2622">
        <v>1</v>
      </c>
      <c r="O2622" t="s">
        <v>677</v>
      </c>
    </row>
    <row r="2623" spans="1:15" x14ac:dyDescent="0.25">
      <c r="A2623" t="s">
        <v>216</v>
      </c>
      <c r="B2623">
        <v>2024</v>
      </c>
      <c r="C2623" t="s">
        <v>6</v>
      </c>
      <c r="D2623">
        <v>4</v>
      </c>
      <c r="E2623">
        <v>1</v>
      </c>
      <c r="F2623">
        <v>1</v>
      </c>
      <c r="G2623">
        <v>2.97</v>
      </c>
      <c r="H2623">
        <v>15</v>
      </c>
      <c r="I2623" t="s">
        <v>675</v>
      </c>
      <c r="K2623" t="s">
        <v>698</v>
      </c>
      <c r="L2623">
        <v>3.44</v>
      </c>
      <c r="M2623">
        <v>3</v>
      </c>
      <c r="O2623" t="s">
        <v>677</v>
      </c>
    </row>
    <row r="2624" spans="1:15" x14ac:dyDescent="0.25">
      <c r="A2624" t="s">
        <v>216</v>
      </c>
      <c r="B2624">
        <v>2024</v>
      </c>
      <c r="C2624" t="s">
        <v>6</v>
      </c>
      <c r="D2624">
        <v>4</v>
      </c>
      <c r="E2624">
        <v>1</v>
      </c>
      <c r="F2624">
        <v>1</v>
      </c>
      <c r="G2624">
        <v>2.97</v>
      </c>
      <c r="H2624">
        <v>15</v>
      </c>
      <c r="I2624" t="s">
        <v>675</v>
      </c>
      <c r="K2624" t="s">
        <v>699</v>
      </c>
      <c r="L2624">
        <v>2.63</v>
      </c>
      <c r="M2624">
        <v>1</v>
      </c>
      <c r="O2624" t="s">
        <v>677</v>
      </c>
    </row>
    <row r="2625" spans="1:15" x14ac:dyDescent="0.25">
      <c r="A2625" t="s">
        <v>216</v>
      </c>
      <c r="B2625">
        <v>2024</v>
      </c>
      <c r="C2625" t="s">
        <v>6</v>
      </c>
      <c r="D2625">
        <v>4</v>
      </c>
      <c r="E2625">
        <v>1</v>
      </c>
      <c r="F2625">
        <v>1</v>
      </c>
      <c r="G2625">
        <v>2.97</v>
      </c>
      <c r="H2625">
        <v>15</v>
      </c>
      <c r="I2625" t="s">
        <v>675</v>
      </c>
      <c r="K2625" t="s">
        <v>700</v>
      </c>
      <c r="L2625">
        <v>2.69</v>
      </c>
      <c r="M2625">
        <v>1</v>
      </c>
      <c r="O2625" t="s">
        <v>677</v>
      </c>
    </row>
    <row r="2626" spans="1:15" x14ac:dyDescent="0.25">
      <c r="A2626" t="s">
        <v>216</v>
      </c>
      <c r="B2626">
        <v>2024</v>
      </c>
      <c r="C2626" t="s">
        <v>6</v>
      </c>
      <c r="D2626">
        <v>4</v>
      </c>
      <c r="E2626">
        <v>1</v>
      </c>
      <c r="F2626">
        <v>1</v>
      </c>
      <c r="G2626">
        <v>2.97</v>
      </c>
      <c r="H2626">
        <v>15</v>
      </c>
      <c r="I2626" t="s">
        <v>675</v>
      </c>
      <c r="K2626" t="s">
        <v>701</v>
      </c>
      <c r="L2626">
        <v>3.37</v>
      </c>
      <c r="M2626">
        <v>3</v>
      </c>
      <c r="O2626" t="s">
        <v>677</v>
      </c>
    </row>
    <row r="2627" spans="1:15" x14ac:dyDescent="0.25">
      <c r="A2627" t="s">
        <v>216</v>
      </c>
      <c r="B2627">
        <v>2024</v>
      </c>
      <c r="C2627" t="s">
        <v>6</v>
      </c>
      <c r="D2627">
        <v>4</v>
      </c>
      <c r="E2627">
        <v>1</v>
      </c>
      <c r="F2627">
        <v>2</v>
      </c>
      <c r="G2627">
        <v>3.08</v>
      </c>
      <c r="H2627">
        <v>30</v>
      </c>
      <c r="I2627" t="s">
        <v>675</v>
      </c>
      <c r="K2627" t="s">
        <v>695</v>
      </c>
      <c r="L2627">
        <v>3.8</v>
      </c>
      <c r="M2627">
        <v>1</v>
      </c>
      <c r="O2627" t="s">
        <v>677</v>
      </c>
    </row>
    <row r="2628" spans="1:15" x14ac:dyDescent="0.25">
      <c r="A2628" t="s">
        <v>216</v>
      </c>
      <c r="B2628">
        <v>2024</v>
      </c>
      <c r="C2628" t="s">
        <v>6</v>
      </c>
      <c r="D2628">
        <v>4</v>
      </c>
      <c r="E2628">
        <v>1</v>
      </c>
      <c r="F2628">
        <v>2</v>
      </c>
      <c r="G2628">
        <v>3.08</v>
      </c>
      <c r="H2628">
        <v>30</v>
      </c>
      <c r="I2628" t="s">
        <v>675</v>
      </c>
      <c r="K2628" t="s">
        <v>696</v>
      </c>
      <c r="L2628">
        <v>2.87</v>
      </c>
      <c r="M2628">
        <v>2.1</v>
      </c>
      <c r="O2628" t="s">
        <v>677</v>
      </c>
    </row>
    <row r="2629" spans="1:15" x14ac:dyDescent="0.25">
      <c r="A2629" t="s">
        <v>216</v>
      </c>
      <c r="B2629">
        <v>2024</v>
      </c>
      <c r="C2629" t="s">
        <v>6</v>
      </c>
      <c r="D2629">
        <v>4</v>
      </c>
      <c r="E2629">
        <v>1</v>
      </c>
      <c r="F2629">
        <v>2</v>
      </c>
      <c r="G2629">
        <v>3.08</v>
      </c>
      <c r="H2629">
        <v>30</v>
      </c>
      <c r="I2629" t="s">
        <v>675</v>
      </c>
      <c r="K2629" t="s">
        <v>697</v>
      </c>
      <c r="L2629">
        <v>3.19</v>
      </c>
      <c r="M2629">
        <v>2.1</v>
      </c>
      <c r="O2629" t="s">
        <v>677</v>
      </c>
    </row>
    <row r="2630" spans="1:15" x14ac:dyDescent="0.25">
      <c r="A2630" t="s">
        <v>216</v>
      </c>
      <c r="B2630">
        <v>2024</v>
      </c>
      <c r="C2630" t="s">
        <v>6</v>
      </c>
      <c r="D2630">
        <v>4</v>
      </c>
      <c r="E2630">
        <v>1</v>
      </c>
      <c r="F2630">
        <v>2</v>
      </c>
      <c r="G2630">
        <v>3.08</v>
      </c>
      <c r="H2630">
        <v>30</v>
      </c>
      <c r="I2630" t="s">
        <v>675</v>
      </c>
      <c r="K2630" t="s">
        <v>698</v>
      </c>
      <c r="L2630">
        <v>3.71</v>
      </c>
      <c r="M2630">
        <v>3</v>
      </c>
      <c r="O2630" t="s">
        <v>677</v>
      </c>
    </row>
    <row r="2631" spans="1:15" x14ac:dyDescent="0.25">
      <c r="A2631" t="s">
        <v>216</v>
      </c>
      <c r="B2631">
        <v>2024</v>
      </c>
      <c r="C2631" t="s">
        <v>6</v>
      </c>
      <c r="D2631">
        <v>4</v>
      </c>
      <c r="E2631">
        <v>1</v>
      </c>
      <c r="F2631">
        <v>2</v>
      </c>
      <c r="G2631">
        <v>3.08</v>
      </c>
      <c r="H2631">
        <v>30</v>
      </c>
      <c r="I2631" t="s">
        <v>675</v>
      </c>
      <c r="K2631" t="s">
        <v>699</v>
      </c>
      <c r="L2631">
        <v>2.93</v>
      </c>
      <c r="M2631">
        <v>2.1</v>
      </c>
      <c r="O2631" t="s">
        <v>677</v>
      </c>
    </row>
    <row r="2632" spans="1:15" x14ac:dyDescent="0.25">
      <c r="A2632" t="s">
        <v>216</v>
      </c>
      <c r="B2632">
        <v>2024</v>
      </c>
      <c r="C2632" t="s">
        <v>6</v>
      </c>
      <c r="D2632">
        <v>4</v>
      </c>
      <c r="E2632">
        <v>1</v>
      </c>
      <c r="F2632">
        <v>2</v>
      </c>
      <c r="G2632">
        <v>3.08</v>
      </c>
      <c r="H2632">
        <v>30</v>
      </c>
      <c r="I2632" t="s">
        <v>675</v>
      </c>
      <c r="K2632" t="s">
        <v>700</v>
      </c>
      <c r="L2632">
        <v>2.09</v>
      </c>
      <c r="M2632">
        <v>2.1</v>
      </c>
      <c r="O2632" t="s">
        <v>677</v>
      </c>
    </row>
    <row r="2633" spans="1:15" x14ac:dyDescent="0.25">
      <c r="A2633" t="s">
        <v>216</v>
      </c>
      <c r="B2633">
        <v>2024</v>
      </c>
      <c r="C2633" t="s">
        <v>6</v>
      </c>
      <c r="D2633">
        <v>4</v>
      </c>
      <c r="E2633">
        <v>1</v>
      </c>
      <c r="F2633">
        <v>2</v>
      </c>
      <c r="G2633">
        <v>3.08</v>
      </c>
      <c r="H2633">
        <v>30</v>
      </c>
      <c r="I2633" t="s">
        <v>675</v>
      </c>
      <c r="K2633" t="s">
        <v>701</v>
      </c>
      <c r="L2633">
        <v>3.5</v>
      </c>
      <c r="M2633">
        <v>1</v>
      </c>
      <c r="O2633" t="s">
        <v>677</v>
      </c>
    </row>
    <row r="2634" spans="1:15" x14ac:dyDescent="0.25">
      <c r="A2634" t="s">
        <v>216</v>
      </c>
      <c r="B2634">
        <v>2024</v>
      </c>
      <c r="C2634" t="s">
        <v>6</v>
      </c>
      <c r="D2634">
        <v>4</v>
      </c>
      <c r="E2634">
        <v>2</v>
      </c>
      <c r="F2634">
        <v>1</v>
      </c>
      <c r="G2634">
        <v>3.8</v>
      </c>
      <c r="H2634">
        <v>30</v>
      </c>
      <c r="I2634" t="s">
        <v>675</v>
      </c>
      <c r="K2634" t="s">
        <v>695</v>
      </c>
      <c r="L2634">
        <v>2.04</v>
      </c>
      <c r="M2634">
        <v>2.1</v>
      </c>
      <c r="O2634" t="s">
        <v>677</v>
      </c>
    </row>
    <row r="2635" spans="1:15" x14ac:dyDescent="0.25">
      <c r="A2635" t="s">
        <v>216</v>
      </c>
      <c r="B2635">
        <v>2024</v>
      </c>
      <c r="C2635" t="s">
        <v>6</v>
      </c>
      <c r="D2635">
        <v>4</v>
      </c>
      <c r="E2635">
        <v>2</v>
      </c>
      <c r="F2635">
        <v>1</v>
      </c>
      <c r="G2635">
        <v>3.8</v>
      </c>
      <c r="H2635">
        <v>30</v>
      </c>
      <c r="I2635" t="s">
        <v>675</v>
      </c>
      <c r="K2635" t="s">
        <v>696</v>
      </c>
      <c r="L2635">
        <v>3.18</v>
      </c>
      <c r="M2635">
        <v>3</v>
      </c>
      <c r="O2635" t="s">
        <v>677</v>
      </c>
    </row>
    <row r="2636" spans="1:15" x14ac:dyDescent="0.25">
      <c r="A2636" t="s">
        <v>216</v>
      </c>
      <c r="B2636">
        <v>2024</v>
      </c>
      <c r="C2636" t="s">
        <v>6</v>
      </c>
      <c r="D2636">
        <v>4</v>
      </c>
      <c r="E2636">
        <v>2</v>
      </c>
      <c r="F2636">
        <v>1</v>
      </c>
      <c r="G2636">
        <v>3.8</v>
      </c>
      <c r="H2636">
        <v>30</v>
      </c>
      <c r="I2636" t="s">
        <v>675</v>
      </c>
      <c r="K2636" t="s">
        <v>697</v>
      </c>
      <c r="L2636">
        <v>3.51</v>
      </c>
      <c r="M2636">
        <v>3</v>
      </c>
      <c r="O2636" t="s">
        <v>677</v>
      </c>
    </row>
    <row r="2637" spans="1:15" x14ac:dyDescent="0.25">
      <c r="A2637" t="s">
        <v>216</v>
      </c>
      <c r="B2637">
        <v>2024</v>
      </c>
      <c r="C2637" t="s">
        <v>6</v>
      </c>
      <c r="D2637">
        <v>4</v>
      </c>
      <c r="E2637">
        <v>2</v>
      </c>
      <c r="F2637">
        <v>1</v>
      </c>
      <c r="G2637">
        <v>3.8</v>
      </c>
      <c r="H2637">
        <v>30</v>
      </c>
      <c r="I2637" t="s">
        <v>675</v>
      </c>
      <c r="K2637" t="s">
        <v>698</v>
      </c>
      <c r="L2637">
        <v>3.39</v>
      </c>
      <c r="M2637">
        <v>1</v>
      </c>
      <c r="O2637" t="s">
        <v>677</v>
      </c>
    </row>
    <row r="2638" spans="1:15" x14ac:dyDescent="0.25">
      <c r="A2638" t="s">
        <v>216</v>
      </c>
      <c r="B2638">
        <v>2024</v>
      </c>
      <c r="C2638" t="s">
        <v>6</v>
      </c>
      <c r="D2638">
        <v>4</v>
      </c>
      <c r="E2638">
        <v>2</v>
      </c>
      <c r="F2638">
        <v>1</v>
      </c>
      <c r="G2638">
        <v>3.8</v>
      </c>
      <c r="H2638">
        <v>30</v>
      </c>
      <c r="I2638" t="s">
        <v>675</v>
      </c>
      <c r="K2638" t="s">
        <v>699</v>
      </c>
      <c r="L2638">
        <v>3.96</v>
      </c>
      <c r="M2638">
        <v>1</v>
      </c>
      <c r="O2638" t="s">
        <v>677</v>
      </c>
    </row>
    <row r="2639" spans="1:15" x14ac:dyDescent="0.25">
      <c r="A2639" t="s">
        <v>216</v>
      </c>
      <c r="B2639">
        <v>2024</v>
      </c>
      <c r="C2639" t="s">
        <v>6</v>
      </c>
      <c r="D2639">
        <v>4</v>
      </c>
      <c r="E2639">
        <v>2</v>
      </c>
      <c r="F2639">
        <v>1</v>
      </c>
      <c r="G2639">
        <v>3.8</v>
      </c>
      <c r="H2639">
        <v>30</v>
      </c>
      <c r="I2639" t="s">
        <v>675</v>
      </c>
      <c r="K2639" t="s">
        <v>700</v>
      </c>
      <c r="L2639">
        <v>3.6</v>
      </c>
      <c r="M2639">
        <v>2.1</v>
      </c>
      <c r="O2639" t="s">
        <v>677</v>
      </c>
    </row>
    <row r="2640" spans="1:15" x14ac:dyDescent="0.25">
      <c r="A2640" t="s">
        <v>216</v>
      </c>
      <c r="B2640">
        <v>2024</v>
      </c>
      <c r="C2640" t="s">
        <v>6</v>
      </c>
      <c r="D2640">
        <v>4</v>
      </c>
      <c r="E2640">
        <v>2</v>
      </c>
      <c r="F2640">
        <v>1</v>
      </c>
      <c r="G2640">
        <v>3.8</v>
      </c>
      <c r="H2640">
        <v>30</v>
      </c>
      <c r="I2640" t="s">
        <v>675</v>
      </c>
      <c r="K2640" t="s">
        <v>701</v>
      </c>
      <c r="L2640">
        <v>3.12</v>
      </c>
      <c r="M2640">
        <v>2.1</v>
      </c>
      <c r="O2640" t="s">
        <v>677</v>
      </c>
    </row>
    <row r="2641" spans="1:15" x14ac:dyDescent="0.25">
      <c r="A2641" t="s">
        <v>216</v>
      </c>
      <c r="B2641">
        <v>2024</v>
      </c>
      <c r="C2641" t="s">
        <v>6</v>
      </c>
      <c r="D2641">
        <v>4</v>
      </c>
      <c r="E2641">
        <v>2</v>
      </c>
      <c r="F2641">
        <v>2</v>
      </c>
      <c r="G2641">
        <v>3.05</v>
      </c>
      <c r="H2641">
        <v>60</v>
      </c>
      <c r="I2641" t="s">
        <v>675</v>
      </c>
      <c r="K2641" t="s">
        <v>695</v>
      </c>
      <c r="L2641">
        <v>2.38</v>
      </c>
      <c r="M2641">
        <v>1</v>
      </c>
      <c r="O2641" t="s">
        <v>677</v>
      </c>
    </row>
    <row r="2642" spans="1:15" x14ac:dyDescent="0.25">
      <c r="A2642" t="s">
        <v>216</v>
      </c>
      <c r="B2642">
        <v>2024</v>
      </c>
      <c r="C2642" t="s">
        <v>6</v>
      </c>
      <c r="D2642">
        <v>4</v>
      </c>
      <c r="E2642">
        <v>2</v>
      </c>
      <c r="F2642">
        <v>2</v>
      </c>
      <c r="G2642">
        <v>3.05</v>
      </c>
      <c r="H2642">
        <v>60</v>
      </c>
      <c r="I2642" t="s">
        <v>675</v>
      </c>
      <c r="K2642" t="s">
        <v>696</v>
      </c>
      <c r="L2642">
        <v>3.13</v>
      </c>
      <c r="M2642">
        <v>3</v>
      </c>
      <c r="O2642" t="s">
        <v>677</v>
      </c>
    </row>
    <row r="2643" spans="1:15" x14ac:dyDescent="0.25">
      <c r="A2643" t="s">
        <v>216</v>
      </c>
      <c r="B2643">
        <v>2024</v>
      </c>
      <c r="C2643" t="s">
        <v>6</v>
      </c>
      <c r="D2643">
        <v>4</v>
      </c>
      <c r="E2643">
        <v>2</v>
      </c>
      <c r="F2643">
        <v>2</v>
      </c>
      <c r="G2643">
        <v>3.05</v>
      </c>
      <c r="H2643">
        <v>60</v>
      </c>
      <c r="I2643" t="s">
        <v>675</v>
      </c>
      <c r="K2643" t="s">
        <v>697</v>
      </c>
      <c r="L2643">
        <v>2.41</v>
      </c>
      <c r="M2643">
        <v>2.1</v>
      </c>
      <c r="O2643" t="s">
        <v>677</v>
      </c>
    </row>
    <row r="2644" spans="1:15" x14ac:dyDescent="0.25">
      <c r="A2644" t="s">
        <v>216</v>
      </c>
      <c r="B2644">
        <v>2024</v>
      </c>
      <c r="C2644" t="s">
        <v>6</v>
      </c>
      <c r="D2644">
        <v>4</v>
      </c>
      <c r="E2644">
        <v>2</v>
      </c>
      <c r="F2644">
        <v>2</v>
      </c>
      <c r="G2644">
        <v>3.05</v>
      </c>
      <c r="H2644">
        <v>60</v>
      </c>
      <c r="I2644" t="s">
        <v>675</v>
      </c>
      <c r="K2644" t="s">
        <v>698</v>
      </c>
      <c r="L2644">
        <v>3.28</v>
      </c>
      <c r="M2644">
        <v>3</v>
      </c>
      <c r="O2644" t="s">
        <v>677</v>
      </c>
    </row>
    <row r="2645" spans="1:15" x14ac:dyDescent="0.25">
      <c r="A2645" t="s">
        <v>216</v>
      </c>
      <c r="B2645">
        <v>2024</v>
      </c>
      <c r="C2645" t="s">
        <v>6</v>
      </c>
      <c r="D2645">
        <v>4</v>
      </c>
      <c r="E2645">
        <v>2</v>
      </c>
      <c r="F2645">
        <v>2</v>
      </c>
      <c r="G2645">
        <v>3.05</v>
      </c>
      <c r="H2645">
        <v>60</v>
      </c>
      <c r="I2645" t="s">
        <v>675</v>
      </c>
      <c r="K2645" t="s">
        <v>699</v>
      </c>
      <c r="L2645">
        <v>3.35</v>
      </c>
      <c r="M2645">
        <v>2.1</v>
      </c>
      <c r="O2645" t="s">
        <v>677</v>
      </c>
    </row>
    <row r="2646" spans="1:15" x14ac:dyDescent="0.25">
      <c r="A2646" t="s">
        <v>216</v>
      </c>
      <c r="B2646">
        <v>2024</v>
      </c>
      <c r="C2646" t="s">
        <v>6</v>
      </c>
      <c r="D2646">
        <v>4</v>
      </c>
      <c r="E2646">
        <v>2</v>
      </c>
      <c r="F2646">
        <v>2</v>
      </c>
      <c r="G2646">
        <v>3.05</v>
      </c>
      <c r="H2646">
        <v>60</v>
      </c>
      <c r="I2646" t="s">
        <v>675</v>
      </c>
      <c r="K2646" t="s">
        <v>700</v>
      </c>
      <c r="L2646">
        <v>2.1800000000000002</v>
      </c>
      <c r="M2646">
        <v>2.1</v>
      </c>
      <c r="O2646" t="s">
        <v>677</v>
      </c>
    </row>
    <row r="2647" spans="1:15" x14ac:dyDescent="0.25">
      <c r="A2647" t="s">
        <v>216</v>
      </c>
      <c r="B2647">
        <v>2024</v>
      </c>
      <c r="C2647" t="s">
        <v>6</v>
      </c>
      <c r="D2647">
        <v>4</v>
      </c>
      <c r="E2647">
        <v>2</v>
      </c>
      <c r="F2647">
        <v>2</v>
      </c>
      <c r="G2647">
        <v>3.05</v>
      </c>
      <c r="H2647">
        <v>60</v>
      </c>
      <c r="I2647" t="s">
        <v>675</v>
      </c>
      <c r="K2647" t="s">
        <v>701</v>
      </c>
      <c r="L2647">
        <v>2.0299999999999998</v>
      </c>
      <c r="M2647">
        <v>2.1</v>
      </c>
      <c r="O2647" t="s">
        <v>677</v>
      </c>
    </row>
    <row r="2648" spans="1:15" x14ac:dyDescent="0.25">
      <c r="A2648" t="s">
        <v>217</v>
      </c>
      <c r="B2648">
        <v>2024</v>
      </c>
      <c r="C2648" t="s">
        <v>6</v>
      </c>
      <c r="D2648">
        <v>4</v>
      </c>
      <c r="E2648">
        <v>1</v>
      </c>
      <c r="F2648">
        <v>1</v>
      </c>
      <c r="G2648">
        <v>3.73</v>
      </c>
      <c r="H2648">
        <v>15</v>
      </c>
      <c r="I2648" t="s">
        <v>675</v>
      </c>
      <c r="K2648" t="s">
        <v>695</v>
      </c>
      <c r="L2648">
        <v>3.12</v>
      </c>
      <c r="M2648">
        <v>2.1</v>
      </c>
      <c r="O2648" t="s">
        <v>677</v>
      </c>
    </row>
    <row r="2649" spans="1:15" x14ac:dyDescent="0.25">
      <c r="A2649" t="s">
        <v>217</v>
      </c>
      <c r="B2649">
        <v>2024</v>
      </c>
      <c r="C2649" t="s">
        <v>6</v>
      </c>
      <c r="D2649">
        <v>4</v>
      </c>
      <c r="E2649">
        <v>1</v>
      </c>
      <c r="F2649">
        <v>1</v>
      </c>
      <c r="G2649">
        <v>3.73</v>
      </c>
      <c r="H2649">
        <v>15</v>
      </c>
      <c r="I2649" t="s">
        <v>675</v>
      </c>
      <c r="K2649" t="s">
        <v>696</v>
      </c>
      <c r="L2649">
        <v>2.82</v>
      </c>
      <c r="M2649">
        <v>3</v>
      </c>
      <c r="O2649" t="s">
        <v>677</v>
      </c>
    </row>
    <row r="2650" spans="1:15" x14ac:dyDescent="0.25">
      <c r="A2650" t="s">
        <v>217</v>
      </c>
      <c r="B2650">
        <v>2024</v>
      </c>
      <c r="C2650" t="s">
        <v>6</v>
      </c>
      <c r="D2650">
        <v>4</v>
      </c>
      <c r="E2650">
        <v>1</v>
      </c>
      <c r="F2650">
        <v>1</v>
      </c>
      <c r="G2650">
        <v>3.73</v>
      </c>
      <c r="H2650">
        <v>15</v>
      </c>
      <c r="I2650" t="s">
        <v>675</v>
      </c>
      <c r="K2650" t="s">
        <v>697</v>
      </c>
      <c r="L2650">
        <v>3.73</v>
      </c>
      <c r="M2650">
        <v>1</v>
      </c>
      <c r="O2650" t="s">
        <v>677</v>
      </c>
    </row>
    <row r="2651" spans="1:15" x14ac:dyDescent="0.25">
      <c r="A2651" t="s">
        <v>217</v>
      </c>
      <c r="B2651">
        <v>2024</v>
      </c>
      <c r="C2651" t="s">
        <v>6</v>
      </c>
      <c r="D2651">
        <v>4</v>
      </c>
      <c r="E2651">
        <v>1</v>
      </c>
      <c r="F2651">
        <v>1</v>
      </c>
      <c r="G2651">
        <v>3.73</v>
      </c>
      <c r="H2651">
        <v>15</v>
      </c>
      <c r="I2651" t="s">
        <v>675</v>
      </c>
      <c r="K2651" t="s">
        <v>698</v>
      </c>
      <c r="L2651">
        <v>3.27</v>
      </c>
      <c r="M2651">
        <v>1</v>
      </c>
      <c r="O2651" t="s">
        <v>677</v>
      </c>
    </row>
    <row r="2652" spans="1:15" x14ac:dyDescent="0.25">
      <c r="A2652" t="s">
        <v>217</v>
      </c>
      <c r="B2652">
        <v>2024</v>
      </c>
      <c r="C2652" t="s">
        <v>6</v>
      </c>
      <c r="D2652">
        <v>4</v>
      </c>
      <c r="E2652">
        <v>1</v>
      </c>
      <c r="F2652">
        <v>1</v>
      </c>
      <c r="G2652">
        <v>3.73</v>
      </c>
      <c r="H2652">
        <v>15</v>
      </c>
      <c r="I2652" t="s">
        <v>675</v>
      </c>
      <c r="K2652" t="s">
        <v>699</v>
      </c>
      <c r="L2652">
        <v>2.59</v>
      </c>
      <c r="M2652">
        <v>3</v>
      </c>
      <c r="O2652" t="s">
        <v>677</v>
      </c>
    </row>
    <row r="2653" spans="1:15" x14ac:dyDescent="0.25">
      <c r="A2653" t="s">
        <v>217</v>
      </c>
      <c r="B2653">
        <v>2024</v>
      </c>
      <c r="C2653" t="s">
        <v>6</v>
      </c>
      <c r="D2653">
        <v>4</v>
      </c>
      <c r="E2653">
        <v>1</v>
      </c>
      <c r="F2653">
        <v>1</v>
      </c>
      <c r="G2653">
        <v>3.73</v>
      </c>
      <c r="H2653">
        <v>15</v>
      </c>
      <c r="I2653" t="s">
        <v>675</v>
      </c>
      <c r="K2653" t="s">
        <v>700</v>
      </c>
      <c r="L2653">
        <v>2.52</v>
      </c>
      <c r="M2653">
        <v>1</v>
      </c>
      <c r="O2653" t="s">
        <v>677</v>
      </c>
    </row>
    <row r="2654" spans="1:15" x14ac:dyDescent="0.25">
      <c r="A2654" t="s">
        <v>217</v>
      </c>
      <c r="B2654">
        <v>2024</v>
      </c>
      <c r="C2654" t="s">
        <v>6</v>
      </c>
      <c r="D2654">
        <v>4</v>
      </c>
      <c r="E2654">
        <v>1</v>
      </c>
      <c r="F2654">
        <v>1</v>
      </c>
      <c r="G2654">
        <v>3.73</v>
      </c>
      <c r="H2654">
        <v>15</v>
      </c>
      <c r="I2654" t="s">
        <v>675</v>
      </c>
      <c r="K2654" t="s">
        <v>701</v>
      </c>
      <c r="L2654">
        <v>2.5499999999999998</v>
      </c>
      <c r="M2654">
        <v>3</v>
      </c>
      <c r="O2654" t="s">
        <v>677</v>
      </c>
    </row>
    <row r="2655" spans="1:15" x14ac:dyDescent="0.25">
      <c r="A2655" t="s">
        <v>217</v>
      </c>
      <c r="B2655">
        <v>2024</v>
      </c>
      <c r="C2655" t="s">
        <v>6</v>
      </c>
      <c r="D2655">
        <v>4</v>
      </c>
      <c r="E2655">
        <v>1</v>
      </c>
      <c r="F2655">
        <v>2</v>
      </c>
      <c r="G2655">
        <v>3.31</v>
      </c>
      <c r="H2655">
        <v>30</v>
      </c>
      <c r="I2655" t="s">
        <v>675</v>
      </c>
      <c r="K2655" t="s">
        <v>695</v>
      </c>
      <c r="L2655">
        <v>2.0499999999999998</v>
      </c>
      <c r="M2655">
        <v>3</v>
      </c>
      <c r="O2655" t="s">
        <v>677</v>
      </c>
    </row>
    <row r="2656" spans="1:15" x14ac:dyDescent="0.25">
      <c r="A2656" t="s">
        <v>217</v>
      </c>
      <c r="B2656">
        <v>2024</v>
      </c>
      <c r="C2656" t="s">
        <v>6</v>
      </c>
      <c r="D2656">
        <v>4</v>
      </c>
      <c r="E2656">
        <v>1</v>
      </c>
      <c r="F2656">
        <v>2</v>
      </c>
      <c r="G2656">
        <v>3.31</v>
      </c>
      <c r="H2656">
        <v>30</v>
      </c>
      <c r="I2656" t="s">
        <v>675</v>
      </c>
      <c r="K2656" t="s">
        <v>696</v>
      </c>
      <c r="L2656">
        <v>3.78</v>
      </c>
      <c r="M2656">
        <v>3</v>
      </c>
      <c r="O2656" t="s">
        <v>677</v>
      </c>
    </row>
    <row r="2657" spans="1:15" x14ac:dyDescent="0.25">
      <c r="A2657" t="s">
        <v>217</v>
      </c>
      <c r="B2657">
        <v>2024</v>
      </c>
      <c r="C2657" t="s">
        <v>6</v>
      </c>
      <c r="D2657">
        <v>4</v>
      </c>
      <c r="E2657">
        <v>1</v>
      </c>
      <c r="F2657">
        <v>2</v>
      </c>
      <c r="G2657">
        <v>3.31</v>
      </c>
      <c r="H2657">
        <v>30</v>
      </c>
      <c r="I2657" t="s">
        <v>675</v>
      </c>
      <c r="K2657" t="s">
        <v>697</v>
      </c>
      <c r="L2657">
        <v>3.9</v>
      </c>
      <c r="M2657">
        <v>2.1</v>
      </c>
      <c r="O2657" t="s">
        <v>677</v>
      </c>
    </row>
    <row r="2658" spans="1:15" x14ac:dyDescent="0.25">
      <c r="A2658" t="s">
        <v>217</v>
      </c>
      <c r="B2658">
        <v>2024</v>
      </c>
      <c r="C2658" t="s">
        <v>6</v>
      </c>
      <c r="D2658">
        <v>4</v>
      </c>
      <c r="E2658">
        <v>1</v>
      </c>
      <c r="F2658">
        <v>2</v>
      </c>
      <c r="G2658">
        <v>3.31</v>
      </c>
      <c r="H2658">
        <v>30</v>
      </c>
      <c r="I2658" t="s">
        <v>675</v>
      </c>
      <c r="K2658" t="s">
        <v>698</v>
      </c>
      <c r="L2658">
        <v>2.82</v>
      </c>
      <c r="M2658">
        <v>2.1</v>
      </c>
      <c r="O2658" t="s">
        <v>677</v>
      </c>
    </row>
    <row r="2659" spans="1:15" x14ac:dyDescent="0.25">
      <c r="A2659" t="s">
        <v>217</v>
      </c>
      <c r="B2659">
        <v>2024</v>
      </c>
      <c r="C2659" t="s">
        <v>6</v>
      </c>
      <c r="D2659">
        <v>4</v>
      </c>
      <c r="E2659">
        <v>1</v>
      </c>
      <c r="F2659">
        <v>2</v>
      </c>
      <c r="G2659">
        <v>3.31</v>
      </c>
      <c r="H2659">
        <v>30</v>
      </c>
      <c r="I2659" t="s">
        <v>675</v>
      </c>
      <c r="K2659" t="s">
        <v>699</v>
      </c>
      <c r="L2659">
        <v>2.17</v>
      </c>
      <c r="M2659">
        <v>1</v>
      </c>
      <c r="O2659" t="s">
        <v>677</v>
      </c>
    </row>
    <row r="2660" spans="1:15" x14ac:dyDescent="0.25">
      <c r="A2660" t="s">
        <v>217</v>
      </c>
      <c r="B2660">
        <v>2024</v>
      </c>
      <c r="C2660" t="s">
        <v>6</v>
      </c>
      <c r="D2660">
        <v>4</v>
      </c>
      <c r="E2660">
        <v>1</v>
      </c>
      <c r="F2660">
        <v>2</v>
      </c>
      <c r="G2660">
        <v>3.31</v>
      </c>
      <c r="H2660">
        <v>30</v>
      </c>
      <c r="I2660" t="s">
        <v>675</v>
      </c>
      <c r="K2660" t="s">
        <v>700</v>
      </c>
      <c r="L2660">
        <v>2.65</v>
      </c>
      <c r="M2660">
        <v>1</v>
      </c>
      <c r="O2660" t="s">
        <v>677</v>
      </c>
    </row>
    <row r="2661" spans="1:15" x14ac:dyDescent="0.25">
      <c r="A2661" t="s">
        <v>217</v>
      </c>
      <c r="B2661">
        <v>2024</v>
      </c>
      <c r="C2661" t="s">
        <v>6</v>
      </c>
      <c r="D2661">
        <v>4</v>
      </c>
      <c r="E2661">
        <v>1</v>
      </c>
      <c r="F2661">
        <v>2</v>
      </c>
      <c r="G2661">
        <v>3.31</v>
      </c>
      <c r="H2661">
        <v>30</v>
      </c>
      <c r="I2661" t="s">
        <v>675</v>
      </c>
      <c r="K2661" t="s">
        <v>701</v>
      </c>
      <c r="L2661">
        <v>2.63</v>
      </c>
      <c r="M2661">
        <v>3</v>
      </c>
      <c r="O2661" t="s">
        <v>677</v>
      </c>
    </row>
    <row r="2662" spans="1:15" x14ac:dyDescent="0.25">
      <c r="A2662" t="s">
        <v>217</v>
      </c>
      <c r="B2662">
        <v>2024</v>
      </c>
      <c r="C2662" t="s">
        <v>6</v>
      </c>
      <c r="D2662">
        <v>4</v>
      </c>
      <c r="E2662">
        <v>2</v>
      </c>
      <c r="F2662">
        <v>1</v>
      </c>
      <c r="G2662">
        <v>2.36</v>
      </c>
      <c r="H2662">
        <v>30</v>
      </c>
      <c r="I2662" t="s">
        <v>675</v>
      </c>
      <c r="K2662" t="s">
        <v>695</v>
      </c>
      <c r="L2662">
        <v>2.5</v>
      </c>
      <c r="M2662">
        <v>3</v>
      </c>
      <c r="O2662" t="s">
        <v>677</v>
      </c>
    </row>
    <row r="2663" spans="1:15" x14ac:dyDescent="0.25">
      <c r="A2663" t="s">
        <v>217</v>
      </c>
      <c r="B2663">
        <v>2024</v>
      </c>
      <c r="C2663" t="s">
        <v>6</v>
      </c>
      <c r="D2663">
        <v>4</v>
      </c>
      <c r="E2663">
        <v>2</v>
      </c>
      <c r="F2663">
        <v>1</v>
      </c>
      <c r="G2663">
        <v>2.36</v>
      </c>
      <c r="H2663">
        <v>30</v>
      </c>
      <c r="I2663" t="s">
        <v>675</v>
      </c>
      <c r="K2663" t="s">
        <v>696</v>
      </c>
      <c r="L2663">
        <v>3.84</v>
      </c>
      <c r="M2663">
        <v>2.1</v>
      </c>
      <c r="O2663" t="s">
        <v>677</v>
      </c>
    </row>
    <row r="2664" spans="1:15" x14ac:dyDescent="0.25">
      <c r="A2664" t="s">
        <v>217</v>
      </c>
      <c r="B2664">
        <v>2024</v>
      </c>
      <c r="C2664" t="s">
        <v>6</v>
      </c>
      <c r="D2664">
        <v>4</v>
      </c>
      <c r="E2664">
        <v>2</v>
      </c>
      <c r="F2664">
        <v>1</v>
      </c>
      <c r="G2664">
        <v>2.36</v>
      </c>
      <c r="H2664">
        <v>30</v>
      </c>
      <c r="I2664" t="s">
        <v>675</v>
      </c>
      <c r="K2664" t="s">
        <v>697</v>
      </c>
      <c r="L2664">
        <v>2.37</v>
      </c>
      <c r="M2664">
        <v>2.1</v>
      </c>
      <c r="O2664" t="s">
        <v>677</v>
      </c>
    </row>
    <row r="2665" spans="1:15" x14ac:dyDescent="0.25">
      <c r="A2665" t="s">
        <v>217</v>
      </c>
      <c r="B2665">
        <v>2024</v>
      </c>
      <c r="C2665" t="s">
        <v>6</v>
      </c>
      <c r="D2665">
        <v>4</v>
      </c>
      <c r="E2665">
        <v>2</v>
      </c>
      <c r="F2665">
        <v>1</v>
      </c>
      <c r="G2665">
        <v>2.36</v>
      </c>
      <c r="H2665">
        <v>30</v>
      </c>
      <c r="I2665" t="s">
        <v>675</v>
      </c>
      <c r="K2665" t="s">
        <v>698</v>
      </c>
      <c r="L2665">
        <v>3.81</v>
      </c>
      <c r="M2665">
        <v>2.1</v>
      </c>
      <c r="O2665" t="s">
        <v>677</v>
      </c>
    </row>
    <row r="2666" spans="1:15" x14ac:dyDescent="0.25">
      <c r="A2666" t="s">
        <v>217</v>
      </c>
      <c r="B2666">
        <v>2024</v>
      </c>
      <c r="C2666" t="s">
        <v>6</v>
      </c>
      <c r="D2666">
        <v>4</v>
      </c>
      <c r="E2666">
        <v>2</v>
      </c>
      <c r="F2666">
        <v>1</v>
      </c>
      <c r="G2666">
        <v>2.36</v>
      </c>
      <c r="H2666">
        <v>30</v>
      </c>
      <c r="I2666" t="s">
        <v>675</v>
      </c>
      <c r="K2666" t="s">
        <v>699</v>
      </c>
      <c r="L2666">
        <v>2.71</v>
      </c>
      <c r="M2666">
        <v>1</v>
      </c>
      <c r="O2666" t="s">
        <v>677</v>
      </c>
    </row>
    <row r="2667" spans="1:15" x14ac:dyDescent="0.25">
      <c r="A2667" t="s">
        <v>217</v>
      </c>
      <c r="B2667">
        <v>2024</v>
      </c>
      <c r="C2667" t="s">
        <v>6</v>
      </c>
      <c r="D2667">
        <v>4</v>
      </c>
      <c r="E2667">
        <v>2</v>
      </c>
      <c r="F2667">
        <v>1</v>
      </c>
      <c r="G2667">
        <v>2.36</v>
      </c>
      <c r="H2667">
        <v>30</v>
      </c>
      <c r="I2667" t="s">
        <v>675</v>
      </c>
      <c r="K2667" t="s">
        <v>700</v>
      </c>
      <c r="L2667">
        <v>3.24</v>
      </c>
      <c r="M2667">
        <v>2.1</v>
      </c>
      <c r="O2667" t="s">
        <v>677</v>
      </c>
    </row>
    <row r="2668" spans="1:15" x14ac:dyDescent="0.25">
      <c r="A2668" t="s">
        <v>217</v>
      </c>
      <c r="B2668">
        <v>2024</v>
      </c>
      <c r="C2668" t="s">
        <v>6</v>
      </c>
      <c r="D2668">
        <v>4</v>
      </c>
      <c r="E2668">
        <v>2</v>
      </c>
      <c r="F2668">
        <v>1</v>
      </c>
      <c r="G2668">
        <v>2.36</v>
      </c>
      <c r="H2668">
        <v>30</v>
      </c>
      <c r="I2668" t="s">
        <v>675</v>
      </c>
      <c r="K2668" t="s">
        <v>701</v>
      </c>
      <c r="L2668">
        <v>2.1800000000000002</v>
      </c>
      <c r="M2668">
        <v>3</v>
      </c>
      <c r="O2668" t="s">
        <v>677</v>
      </c>
    </row>
    <row r="2669" spans="1:15" x14ac:dyDescent="0.25">
      <c r="A2669" t="s">
        <v>217</v>
      </c>
      <c r="B2669">
        <v>2024</v>
      </c>
      <c r="C2669" t="s">
        <v>6</v>
      </c>
      <c r="D2669">
        <v>4</v>
      </c>
      <c r="E2669">
        <v>2</v>
      </c>
      <c r="F2669">
        <v>2</v>
      </c>
      <c r="G2669">
        <v>3.1</v>
      </c>
      <c r="H2669">
        <v>60</v>
      </c>
      <c r="I2669" t="s">
        <v>675</v>
      </c>
      <c r="K2669" t="s">
        <v>695</v>
      </c>
      <c r="L2669">
        <v>2.37</v>
      </c>
      <c r="M2669">
        <v>2.1</v>
      </c>
      <c r="O2669" t="s">
        <v>677</v>
      </c>
    </row>
    <row r="2670" spans="1:15" x14ac:dyDescent="0.25">
      <c r="A2670" t="s">
        <v>217</v>
      </c>
      <c r="B2670">
        <v>2024</v>
      </c>
      <c r="C2670" t="s">
        <v>6</v>
      </c>
      <c r="D2670">
        <v>4</v>
      </c>
      <c r="E2670">
        <v>2</v>
      </c>
      <c r="F2670">
        <v>2</v>
      </c>
      <c r="G2670">
        <v>3.1</v>
      </c>
      <c r="H2670">
        <v>60</v>
      </c>
      <c r="I2670" t="s">
        <v>675</v>
      </c>
      <c r="K2670" t="s">
        <v>696</v>
      </c>
      <c r="L2670">
        <v>3.4</v>
      </c>
      <c r="M2670">
        <v>2.1</v>
      </c>
      <c r="O2670" t="s">
        <v>677</v>
      </c>
    </row>
    <row r="2671" spans="1:15" x14ac:dyDescent="0.25">
      <c r="A2671" t="s">
        <v>217</v>
      </c>
      <c r="B2671">
        <v>2024</v>
      </c>
      <c r="C2671" t="s">
        <v>6</v>
      </c>
      <c r="D2671">
        <v>4</v>
      </c>
      <c r="E2671">
        <v>2</v>
      </c>
      <c r="F2671">
        <v>2</v>
      </c>
      <c r="G2671">
        <v>3.1</v>
      </c>
      <c r="H2671">
        <v>60</v>
      </c>
      <c r="I2671" t="s">
        <v>675</v>
      </c>
      <c r="K2671" t="s">
        <v>697</v>
      </c>
      <c r="L2671">
        <v>2.8</v>
      </c>
      <c r="M2671">
        <v>2.1</v>
      </c>
      <c r="O2671" t="s">
        <v>677</v>
      </c>
    </row>
    <row r="2672" spans="1:15" x14ac:dyDescent="0.25">
      <c r="A2672" t="s">
        <v>217</v>
      </c>
      <c r="B2672">
        <v>2024</v>
      </c>
      <c r="C2672" t="s">
        <v>6</v>
      </c>
      <c r="D2672">
        <v>4</v>
      </c>
      <c r="E2672">
        <v>2</v>
      </c>
      <c r="F2672">
        <v>2</v>
      </c>
      <c r="G2672">
        <v>3.1</v>
      </c>
      <c r="H2672">
        <v>60</v>
      </c>
      <c r="I2672" t="s">
        <v>675</v>
      </c>
      <c r="K2672" t="s">
        <v>698</v>
      </c>
      <c r="L2672">
        <v>3.41</v>
      </c>
      <c r="M2672">
        <v>2.1</v>
      </c>
      <c r="O2672" t="s">
        <v>677</v>
      </c>
    </row>
    <row r="2673" spans="1:15" x14ac:dyDescent="0.25">
      <c r="A2673" t="s">
        <v>217</v>
      </c>
      <c r="B2673">
        <v>2024</v>
      </c>
      <c r="C2673" t="s">
        <v>6</v>
      </c>
      <c r="D2673">
        <v>4</v>
      </c>
      <c r="E2673">
        <v>2</v>
      </c>
      <c r="F2673">
        <v>2</v>
      </c>
      <c r="G2673">
        <v>3.1</v>
      </c>
      <c r="H2673">
        <v>60</v>
      </c>
      <c r="I2673" t="s">
        <v>675</v>
      </c>
      <c r="K2673" t="s">
        <v>699</v>
      </c>
      <c r="L2673">
        <v>2.46</v>
      </c>
      <c r="M2673">
        <v>1</v>
      </c>
      <c r="O2673" t="s">
        <v>677</v>
      </c>
    </row>
    <row r="2674" spans="1:15" x14ac:dyDescent="0.25">
      <c r="A2674" t="s">
        <v>217</v>
      </c>
      <c r="B2674">
        <v>2024</v>
      </c>
      <c r="C2674" t="s">
        <v>6</v>
      </c>
      <c r="D2674">
        <v>4</v>
      </c>
      <c r="E2674">
        <v>2</v>
      </c>
      <c r="F2674">
        <v>2</v>
      </c>
      <c r="G2674">
        <v>3.1</v>
      </c>
      <c r="H2674">
        <v>60</v>
      </c>
      <c r="I2674" t="s">
        <v>675</v>
      </c>
      <c r="K2674" t="s">
        <v>700</v>
      </c>
      <c r="L2674">
        <v>3.52</v>
      </c>
      <c r="M2674">
        <v>1</v>
      </c>
      <c r="O2674" t="s">
        <v>677</v>
      </c>
    </row>
    <row r="2675" spans="1:15" x14ac:dyDescent="0.25">
      <c r="A2675" t="s">
        <v>217</v>
      </c>
      <c r="B2675">
        <v>2024</v>
      </c>
      <c r="C2675" t="s">
        <v>6</v>
      </c>
      <c r="D2675">
        <v>4</v>
      </c>
      <c r="E2675">
        <v>2</v>
      </c>
      <c r="F2675">
        <v>2</v>
      </c>
      <c r="G2675">
        <v>3.1</v>
      </c>
      <c r="H2675">
        <v>60</v>
      </c>
      <c r="I2675" t="s">
        <v>675</v>
      </c>
      <c r="K2675" t="s">
        <v>701</v>
      </c>
      <c r="L2675">
        <v>2.59</v>
      </c>
      <c r="M2675">
        <v>3</v>
      </c>
      <c r="O2675" t="s">
        <v>677</v>
      </c>
    </row>
    <row r="2676" spans="1:15" x14ac:dyDescent="0.25">
      <c r="A2676" t="s">
        <v>222</v>
      </c>
      <c r="B2676">
        <v>2024</v>
      </c>
      <c r="C2676" t="s">
        <v>7</v>
      </c>
      <c r="D2676">
        <v>4</v>
      </c>
      <c r="E2676">
        <v>1</v>
      </c>
      <c r="F2676">
        <v>1</v>
      </c>
      <c r="G2676">
        <v>2.2599999999999998</v>
      </c>
      <c r="H2676">
        <v>15</v>
      </c>
      <c r="I2676" t="s">
        <v>675</v>
      </c>
      <c r="K2676" t="s">
        <v>703</v>
      </c>
      <c r="L2676">
        <v>2.2799999999999998</v>
      </c>
      <c r="M2676">
        <v>3</v>
      </c>
      <c r="O2676" t="s">
        <v>677</v>
      </c>
    </row>
    <row r="2677" spans="1:15" x14ac:dyDescent="0.25">
      <c r="A2677" t="s">
        <v>222</v>
      </c>
      <c r="B2677">
        <v>2024</v>
      </c>
      <c r="C2677" t="s">
        <v>7</v>
      </c>
      <c r="D2677">
        <v>4</v>
      </c>
      <c r="E2677">
        <v>1</v>
      </c>
      <c r="F2677">
        <v>1</v>
      </c>
      <c r="G2677">
        <v>2.2599999999999998</v>
      </c>
      <c r="H2677">
        <v>15</v>
      </c>
      <c r="I2677" t="s">
        <v>675</v>
      </c>
      <c r="K2677" t="s">
        <v>704</v>
      </c>
      <c r="L2677">
        <v>3.96</v>
      </c>
      <c r="M2677">
        <v>2.1</v>
      </c>
      <c r="O2677" t="s">
        <v>677</v>
      </c>
    </row>
    <row r="2678" spans="1:15" x14ac:dyDescent="0.25">
      <c r="A2678" t="s">
        <v>222</v>
      </c>
      <c r="B2678">
        <v>2024</v>
      </c>
      <c r="C2678" t="s">
        <v>7</v>
      </c>
      <c r="D2678">
        <v>4</v>
      </c>
      <c r="E2678">
        <v>1</v>
      </c>
      <c r="F2678">
        <v>1</v>
      </c>
      <c r="G2678">
        <v>2.2599999999999998</v>
      </c>
      <c r="H2678">
        <v>15</v>
      </c>
      <c r="I2678" t="s">
        <v>675</v>
      </c>
      <c r="K2678" t="s">
        <v>705</v>
      </c>
      <c r="L2678">
        <v>3.41</v>
      </c>
      <c r="M2678">
        <v>3</v>
      </c>
      <c r="O2678" t="s">
        <v>677</v>
      </c>
    </row>
    <row r="2679" spans="1:15" x14ac:dyDescent="0.25">
      <c r="A2679" t="s">
        <v>222</v>
      </c>
      <c r="B2679">
        <v>2024</v>
      </c>
      <c r="C2679" t="s">
        <v>7</v>
      </c>
      <c r="D2679">
        <v>4</v>
      </c>
      <c r="E2679">
        <v>1</v>
      </c>
      <c r="F2679">
        <v>1</v>
      </c>
      <c r="G2679">
        <v>2.2599999999999998</v>
      </c>
      <c r="H2679">
        <v>15</v>
      </c>
      <c r="I2679" t="s">
        <v>675</v>
      </c>
      <c r="K2679" t="s">
        <v>706</v>
      </c>
      <c r="L2679">
        <v>2.96</v>
      </c>
      <c r="M2679">
        <v>1</v>
      </c>
      <c r="O2679" t="s">
        <v>677</v>
      </c>
    </row>
    <row r="2680" spans="1:15" x14ac:dyDescent="0.25">
      <c r="A2680" t="s">
        <v>222</v>
      </c>
      <c r="B2680">
        <v>2024</v>
      </c>
      <c r="C2680" t="s">
        <v>7</v>
      </c>
      <c r="D2680">
        <v>4</v>
      </c>
      <c r="E2680">
        <v>1</v>
      </c>
      <c r="F2680">
        <v>2</v>
      </c>
      <c r="G2680">
        <v>3.58</v>
      </c>
      <c r="H2680">
        <v>30</v>
      </c>
      <c r="I2680" t="s">
        <v>675</v>
      </c>
      <c r="K2680" t="s">
        <v>703</v>
      </c>
      <c r="L2680">
        <v>2.93</v>
      </c>
      <c r="M2680">
        <v>2.1</v>
      </c>
      <c r="O2680" t="s">
        <v>677</v>
      </c>
    </row>
    <row r="2681" spans="1:15" x14ac:dyDescent="0.25">
      <c r="A2681" t="s">
        <v>222</v>
      </c>
      <c r="B2681">
        <v>2024</v>
      </c>
      <c r="C2681" t="s">
        <v>7</v>
      </c>
      <c r="D2681">
        <v>4</v>
      </c>
      <c r="E2681">
        <v>1</v>
      </c>
      <c r="F2681">
        <v>2</v>
      </c>
      <c r="G2681">
        <v>3.58</v>
      </c>
      <c r="H2681">
        <v>30</v>
      </c>
      <c r="I2681" t="s">
        <v>675</v>
      </c>
      <c r="K2681" t="s">
        <v>704</v>
      </c>
      <c r="L2681">
        <v>2.0299999999999998</v>
      </c>
      <c r="M2681">
        <v>2.1</v>
      </c>
      <c r="O2681" t="s">
        <v>677</v>
      </c>
    </row>
    <row r="2682" spans="1:15" x14ac:dyDescent="0.25">
      <c r="A2682" t="s">
        <v>222</v>
      </c>
      <c r="B2682">
        <v>2024</v>
      </c>
      <c r="C2682" t="s">
        <v>7</v>
      </c>
      <c r="D2682">
        <v>4</v>
      </c>
      <c r="E2682">
        <v>1</v>
      </c>
      <c r="F2682">
        <v>2</v>
      </c>
      <c r="G2682">
        <v>3.58</v>
      </c>
      <c r="H2682">
        <v>30</v>
      </c>
      <c r="I2682" t="s">
        <v>675</v>
      </c>
      <c r="K2682" t="s">
        <v>705</v>
      </c>
      <c r="L2682">
        <v>2.0099999999999998</v>
      </c>
      <c r="M2682">
        <v>2.1</v>
      </c>
      <c r="O2682" t="s">
        <v>677</v>
      </c>
    </row>
    <row r="2683" spans="1:15" x14ac:dyDescent="0.25">
      <c r="A2683" t="s">
        <v>222</v>
      </c>
      <c r="B2683">
        <v>2024</v>
      </c>
      <c r="C2683" t="s">
        <v>7</v>
      </c>
      <c r="D2683">
        <v>4</v>
      </c>
      <c r="E2683">
        <v>1</v>
      </c>
      <c r="F2683">
        <v>2</v>
      </c>
      <c r="G2683">
        <v>3.58</v>
      </c>
      <c r="H2683">
        <v>30</v>
      </c>
      <c r="I2683" t="s">
        <v>675</v>
      </c>
      <c r="K2683" t="s">
        <v>706</v>
      </c>
      <c r="L2683">
        <v>3.18</v>
      </c>
      <c r="M2683">
        <v>3</v>
      </c>
      <c r="O2683" t="s">
        <v>677</v>
      </c>
    </row>
    <row r="2684" spans="1:15" x14ac:dyDescent="0.25">
      <c r="A2684" t="s">
        <v>222</v>
      </c>
      <c r="B2684">
        <v>2024</v>
      </c>
      <c r="C2684" t="s">
        <v>7</v>
      </c>
      <c r="D2684">
        <v>4</v>
      </c>
      <c r="E2684">
        <v>2</v>
      </c>
      <c r="F2684">
        <v>1</v>
      </c>
      <c r="G2684">
        <v>2.72</v>
      </c>
      <c r="H2684">
        <v>30</v>
      </c>
      <c r="I2684" t="s">
        <v>675</v>
      </c>
      <c r="K2684" t="s">
        <v>703</v>
      </c>
      <c r="L2684">
        <v>2.0499999999999998</v>
      </c>
      <c r="M2684">
        <v>2.1</v>
      </c>
      <c r="O2684" t="s">
        <v>677</v>
      </c>
    </row>
    <row r="2685" spans="1:15" x14ac:dyDescent="0.25">
      <c r="A2685" t="s">
        <v>222</v>
      </c>
      <c r="B2685">
        <v>2024</v>
      </c>
      <c r="C2685" t="s">
        <v>7</v>
      </c>
      <c r="D2685">
        <v>4</v>
      </c>
      <c r="E2685">
        <v>2</v>
      </c>
      <c r="F2685">
        <v>1</v>
      </c>
      <c r="G2685">
        <v>2.72</v>
      </c>
      <c r="H2685">
        <v>30</v>
      </c>
      <c r="I2685" t="s">
        <v>675</v>
      </c>
      <c r="K2685" t="s">
        <v>704</v>
      </c>
      <c r="L2685">
        <v>2.78</v>
      </c>
      <c r="M2685">
        <v>3</v>
      </c>
      <c r="O2685" t="s">
        <v>677</v>
      </c>
    </row>
    <row r="2686" spans="1:15" x14ac:dyDescent="0.25">
      <c r="A2686" t="s">
        <v>222</v>
      </c>
      <c r="B2686">
        <v>2024</v>
      </c>
      <c r="C2686" t="s">
        <v>7</v>
      </c>
      <c r="D2686">
        <v>4</v>
      </c>
      <c r="E2686">
        <v>2</v>
      </c>
      <c r="F2686">
        <v>1</v>
      </c>
      <c r="G2686">
        <v>2.72</v>
      </c>
      <c r="H2686">
        <v>30</v>
      </c>
      <c r="I2686" t="s">
        <v>675</v>
      </c>
      <c r="K2686" t="s">
        <v>705</v>
      </c>
      <c r="L2686">
        <v>3.26</v>
      </c>
      <c r="M2686">
        <v>1</v>
      </c>
      <c r="O2686" t="s">
        <v>677</v>
      </c>
    </row>
    <row r="2687" spans="1:15" x14ac:dyDescent="0.25">
      <c r="A2687" t="s">
        <v>222</v>
      </c>
      <c r="B2687">
        <v>2024</v>
      </c>
      <c r="C2687" t="s">
        <v>7</v>
      </c>
      <c r="D2687">
        <v>4</v>
      </c>
      <c r="E2687">
        <v>2</v>
      </c>
      <c r="F2687">
        <v>1</v>
      </c>
      <c r="G2687">
        <v>2.72</v>
      </c>
      <c r="H2687">
        <v>30</v>
      </c>
      <c r="I2687" t="s">
        <v>675</v>
      </c>
      <c r="K2687" t="s">
        <v>706</v>
      </c>
      <c r="L2687">
        <v>3.33</v>
      </c>
      <c r="M2687">
        <v>2.1</v>
      </c>
      <c r="O2687" t="s">
        <v>677</v>
      </c>
    </row>
    <row r="2688" spans="1:15" x14ac:dyDescent="0.25">
      <c r="A2688" t="s">
        <v>222</v>
      </c>
      <c r="B2688">
        <v>2024</v>
      </c>
      <c r="C2688" t="s">
        <v>7</v>
      </c>
      <c r="D2688">
        <v>4</v>
      </c>
      <c r="E2688">
        <v>2</v>
      </c>
      <c r="F2688">
        <v>2</v>
      </c>
      <c r="G2688">
        <v>2.41</v>
      </c>
      <c r="H2688">
        <v>60</v>
      </c>
      <c r="I2688" t="s">
        <v>675</v>
      </c>
      <c r="K2688" t="s">
        <v>703</v>
      </c>
      <c r="L2688">
        <v>2.69</v>
      </c>
      <c r="M2688">
        <v>2.1</v>
      </c>
      <c r="O2688" t="s">
        <v>677</v>
      </c>
    </row>
    <row r="2689" spans="1:15" x14ac:dyDescent="0.25">
      <c r="A2689" t="s">
        <v>222</v>
      </c>
      <c r="B2689">
        <v>2024</v>
      </c>
      <c r="C2689" t="s">
        <v>7</v>
      </c>
      <c r="D2689">
        <v>4</v>
      </c>
      <c r="E2689">
        <v>2</v>
      </c>
      <c r="F2689">
        <v>2</v>
      </c>
      <c r="G2689">
        <v>2.41</v>
      </c>
      <c r="H2689">
        <v>60</v>
      </c>
      <c r="I2689" t="s">
        <v>675</v>
      </c>
      <c r="K2689" t="s">
        <v>704</v>
      </c>
      <c r="L2689">
        <v>2.9</v>
      </c>
      <c r="M2689">
        <v>2.1</v>
      </c>
      <c r="O2689" t="s">
        <v>677</v>
      </c>
    </row>
    <row r="2690" spans="1:15" x14ac:dyDescent="0.25">
      <c r="A2690" t="s">
        <v>222</v>
      </c>
      <c r="B2690">
        <v>2024</v>
      </c>
      <c r="C2690" t="s">
        <v>7</v>
      </c>
      <c r="D2690">
        <v>4</v>
      </c>
      <c r="E2690">
        <v>2</v>
      </c>
      <c r="F2690">
        <v>2</v>
      </c>
      <c r="G2690">
        <v>2.41</v>
      </c>
      <c r="H2690">
        <v>60</v>
      </c>
      <c r="I2690" t="s">
        <v>675</v>
      </c>
      <c r="K2690" t="s">
        <v>705</v>
      </c>
      <c r="L2690">
        <v>2.66</v>
      </c>
      <c r="M2690">
        <v>1</v>
      </c>
      <c r="O2690" t="s">
        <v>677</v>
      </c>
    </row>
    <row r="2691" spans="1:15" x14ac:dyDescent="0.25">
      <c r="A2691" t="s">
        <v>222</v>
      </c>
      <c r="B2691">
        <v>2024</v>
      </c>
      <c r="C2691" t="s">
        <v>7</v>
      </c>
      <c r="D2691">
        <v>4</v>
      </c>
      <c r="E2691">
        <v>2</v>
      </c>
      <c r="F2691">
        <v>2</v>
      </c>
      <c r="G2691">
        <v>2.41</v>
      </c>
      <c r="H2691">
        <v>60</v>
      </c>
      <c r="I2691" t="s">
        <v>675</v>
      </c>
      <c r="K2691" t="s">
        <v>706</v>
      </c>
      <c r="L2691">
        <v>3.81</v>
      </c>
      <c r="M2691">
        <v>1</v>
      </c>
      <c r="O2691" t="s">
        <v>677</v>
      </c>
    </row>
    <row r="2692" spans="1:15" x14ac:dyDescent="0.25">
      <c r="A2692" t="s">
        <v>213</v>
      </c>
      <c r="B2692">
        <v>2024</v>
      </c>
      <c r="C2692" t="s">
        <v>21</v>
      </c>
      <c r="D2692">
        <v>4</v>
      </c>
      <c r="E2692">
        <v>1</v>
      </c>
      <c r="F2692">
        <v>1</v>
      </c>
      <c r="G2692">
        <v>3.86</v>
      </c>
      <c r="H2692">
        <v>15</v>
      </c>
      <c r="I2692" t="s">
        <v>675</v>
      </c>
      <c r="K2692" t="s">
        <v>715</v>
      </c>
      <c r="L2692">
        <v>3.83</v>
      </c>
      <c r="M2692">
        <v>1</v>
      </c>
      <c r="O2692" t="s">
        <v>677</v>
      </c>
    </row>
    <row r="2693" spans="1:15" x14ac:dyDescent="0.25">
      <c r="A2693" t="s">
        <v>213</v>
      </c>
      <c r="B2693">
        <v>2024</v>
      </c>
      <c r="C2693" t="s">
        <v>21</v>
      </c>
      <c r="D2693">
        <v>4</v>
      </c>
      <c r="E2693">
        <v>1</v>
      </c>
      <c r="F2693">
        <v>1</v>
      </c>
      <c r="G2693">
        <v>3.86</v>
      </c>
      <c r="H2693">
        <v>15</v>
      </c>
      <c r="I2693" t="s">
        <v>675</v>
      </c>
      <c r="K2693" t="s">
        <v>716</v>
      </c>
      <c r="L2693">
        <v>3.24</v>
      </c>
      <c r="M2693">
        <v>3</v>
      </c>
      <c r="O2693" t="s">
        <v>677</v>
      </c>
    </row>
    <row r="2694" spans="1:15" x14ac:dyDescent="0.25">
      <c r="A2694" t="s">
        <v>213</v>
      </c>
      <c r="B2694">
        <v>2024</v>
      </c>
      <c r="C2694" t="s">
        <v>21</v>
      </c>
      <c r="D2694">
        <v>4</v>
      </c>
      <c r="E2694">
        <v>1</v>
      </c>
      <c r="F2694">
        <v>1</v>
      </c>
      <c r="G2694">
        <v>3.86</v>
      </c>
      <c r="H2694">
        <v>15</v>
      </c>
      <c r="I2694" t="s">
        <v>675</v>
      </c>
      <c r="K2694" t="s">
        <v>717</v>
      </c>
      <c r="L2694">
        <v>2.78</v>
      </c>
      <c r="M2694">
        <v>3</v>
      </c>
      <c r="O2694" t="s">
        <v>677</v>
      </c>
    </row>
    <row r="2695" spans="1:15" x14ac:dyDescent="0.25">
      <c r="A2695" t="s">
        <v>213</v>
      </c>
      <c r="B2695">
        <v>2024</v>
      </c>
      <c r="C2695" t="s">
        <v>21</v>
      </c>
      <c r="D2695">
        <v>4</v>
      </c>
      <c r="E2695">
        <v>1</v>
      </c>
      <c r="F2695">
        <v>1</v>
      </c>
      <c r="G2695">
        <v>3.86</v>
      </c>
      <c r="H2695">
        <v>15</v>
      </c>
      <c r="I2695" t="s">
        <v>675</v>
      </c>
      <c r="K2695" t="s">
        <v>718</v>
      </c>
      <c r="L2695">
        <v>2.58</v>
      </c>
      <c r="M2695">
        <v>1</v>
      </c>
      <c r="O2695" t="s">
        <v>677</v>
      </c>
    </row>
    <row r="2696" spans="1:15" x14ac:dyDescent="0.25">
      <c r="A2696" t="s">
        <v>213</v>
      </c>
      <c r="B2696">
        <v>2024</v>
      </c>
      <c r="C2696" t="s">
        <v>21</v>
      </c>
      <c r="D2696">
        <v>4</v>
      </c>
      <c r="E2696">
        <v>1</v>
      </c>
      <c r="F2696">
        <v>2</v>
      </c>
      <c r="G2696">
        <v>3.25</v>
      </c>
      <c r="H2696">
        <v>30</v>
      </c>
      <c r="I2696" t="s">
        <v>675</v>
      </c>
      <c r="K2696" t="s">
        <v>715</v>
      </c>
      <c r="L2696">
        <v>2.85</v>
      </c>
      <c r="M2696">
        <v>1</v>
      </c>
      <c r="O2696" t="s">
        <v>677</v>
      </c>
    </row>
    <row r="2697" spans="1:15" x14ac:dyDescent="0.25">
      <c r="A2697" t="s">
        <v>213</v>
      </c>
      <c r="B2697">
        <v>2024</v>
      </c>
      <c r="C2697" t="s">
        <v>21</v>
      </c>
      <c r="D2697">
        <v>4</v>
      </c>
      <c r="E2697">
        <v>1</v>
      </c>
      <c r="F2697">
        <v>2</v>
      </c>
      <c r="G2697">
        <v>3.25</v>
      </c>
      <c r="H2697">
        <v>30</v>
      </c>
      <c r="I2697" t="s">
        <v>675</v>
      </c>
      <c r="K2697" t="s">
        <v>716</v>
      </c>
      <c r="L2697">
        <v>2.37</v>
      </c>
      <c r="M2697">
        <v>3</v>
      </c>
      <c r="O2697" t="s">
        <v>677</v>
      </c>
    </row>
    <row r="2698" spans="1:15" x14ac:dyDescent="0.25">
      <c r="A2698" t="s">
        <v>213</v>
      </c>
      <c r="B2698">
        <v>2024</v>
      </c>
      <c r="C2698" t="s">
        <v>21</v>
      </c>
      <c r="D2698">
        <v>4</v>
      </c>
      <c r="E2698">
        <v>1</v>
      </c>
      <c r="F2698">
        <v>2</v>
      </c>
      <c r="G2698">
        <v>3.25</v>
      </c>
      <c r="H2698">
        <v>30</v>
      </c>
      <c r="I2698" t="s">
        <v>675</v>
      </c>
      <c r="K2698" t="s">
        <v>717</v>
      </c>
      <c r="L2698">
        <v>2.94</v>
      </c>
      <c r="M2698">
        <v>2.1</v>
      </c>
      <c r="O2698" t="s">
        <v>677</v>
      </c>
    </row>
    <row r="2699" spans="1:15" x14ac:dyDescent="0.25">
      <c r="A2699" t="s">
        <v>213</v>
      </c>
      <c r="B2699">
        <v>2024</v>
      </c>
      <c r="C2699" t="s">
        <v>21</v>
      </c>
      <c r="D2699">
        <v>4</v>
      </c>
      <c r="E2699">
        <v>1</v>
      </c>
      <c r="F2699">
        <v>2</v>
      </c>
      <c r="G2699">
        <v>3.25</v>
      </c>
      <c r="H2699">
        <v>30</v>
      </c>
      <c r="I2699" t="s">
        <v>675</v>
      </c>
      <c r="K2699" t="s">
        <v>718</v>
      </c>
      <c r="L2699">
        <v>2.36</v>
      </c>
      <c r="M2699">
        <v>1</v>
      </c>
      <c r="O2699" t="s">
        <v>677</v>
      </c>
    </row>
    <row r="2700" spans="1:15" x14ac:dyDescent="0.25">
      <c r="A2700" t="s">
        <v>213</v>
      </c>
      <c r="B2700">
        <v>2024</v>
      </c>
      <c r="C2700" t="s">
        <v>21</v>
      </c>
      <c r="D2700">
        <v>4</v>
      </c>
      <c r="E2700">
        <v>2</v>
      </c>
      <c r="F2700">
        <v>1</v>
      </c>
      <c r="G2700">
        <v>3.77</v>
      </c>
      <c r="H2700">
        <v>30</v>
      </c>
      <c r="I2700" t="s">
        <v>675</v>
      </c>
      <c r="K2700" t="s">
        <v>715</v>
      </c>
      <c r="L2700">
        <v>2.78</v>
      </c>
      <c r="M2700">
        <v>2.1</v>
      </c>
      <c r="O2700" t="s">
        <v>677</v>
      </c>
    </row>
    <row r="2701" spans="1:15" x14ac:dyDescent="0.25">
      <c r="A2701" t="s">
        <v>213</v>
      </c>
      <c r="B2701">
        <v>2024</v>
      </c>
      <c r="C2701" t="s">
        <v>21</v>
      </c>
      <c r="D2701">
        <v>4</v>
      </c>
      <c r="E2701">
        <v>2</v>
      </c>
      <c r="F2701">
        <v>1</v>
      </c>
      <c r="G2701">
        <v>3.77</v>
      </c>
      <c r="H2701">
        <v>30</v>
      </c>
      <c r="I2701" t="s">
        <v>675</v>
      </c>
      <c r="K2701" t="s">
        <v>716</v>
      </c>
      <c r="L2701">
        <v>2.95</v>
      </c>
      <c r="M2701">
        <v>2.1</v>
      </c>
      <c r="O2701" t="s">
        <v>677</v>
      </c>
    </row>
    <row r="2702" spans="1:15" x14ac:dyDescent="0.25">
      <c r="A2702" t="s">
        <v>213</v>
      </c>
      <c r="B2702">
        <v>2024</v>
      </c>
      <c r="C2702" t="s">
        <v>21</v>
      </c>
      <c r="D2702">
        <v>4</v>
      </c>
      <c r="E2702">
        <v>2</v>
      </c>
      <c r="F2702">
        <v>1</v>
      </c>
      <c r="G2702">
        <v>3.77</v>
      </c>
      <c r="H2702">
        <v>30</v>
      </c>
      <c r="I2702" t="s">
        <v>675</v>
      </c>
      <c r="K2702" t="s">
        <v>717</v>
      </c>
      <c r="L2702">
        <v>3.36</v>
      </c>
      <c r="M2702">
        <v>1</v>
      </c>
      <c r="O2702" t="s">
        <v>677</v>
      </c>
    </row>
    <row r="2703" spans="1:15" x14ac:dyDescent="0.25">
      <c r="A2703" t="s">
        <v>213</v>
      </c>
      <c r="B2703">
        <v>2024</v>
      </c>
      <c r="C2703" t="s">
        <v>21</v>
      </c>
      <c r="D2703">
        <v>4</v>
      </c>
      <c r="E2703">
        <v>2</v>
      </c>
      <c r="F2703">
        <v>1</v>
      </c>
      <c r="G2703">
        <v>3.77</v>
      </c>
      <c r="H2703">
        <v>30</v>
      </c>
      <c r="I2703" t="s">
        <v>675</v>
      </c>
      <c r="K2703" t="s">
        <v>718</v>
      </c>
      <c r="L2703">
        <v>2.95</v>
      </c>
      <c r="M2703">
        <v>2.1</v>
      </c>
      <c r="O2703" t="s">
        <v>677</v>
      </c>
    </row>
    <row r="2704" spans="1:15" x14ac:dyDescent="0.25">
      <c r="A2704" t="s">
        <v>213</v>
      </c>
      <c r="B2704">
        <v>2024</v>
      </c>
      <c r="C2704" t="s">
        <v>21</v>
      </c>
      <c r="D2704">
        <v>4</v>
      </c>
      <c r="E2704">
        <v>2</v>
      </c>
      <c r="F2704">
        <v>2</v>
      </c>
      <c r="G2704">
        <v>2.0299999999999998</v>
      </c>
      <c r="H2704">
        <v>60</v>
      </c>
      <c r="I2704" t="s">
        <v>675</v>
      </c>
      <c r="K2704" t="s">
        <v>715</v>
      </c>
      <c r="L2704">
        <v>2.89</v>
      </c>
      <c r="M2704">
        <v>2.1</v>
      </c>
      <c r="O2704" t="s">
        <v>677</v>
      </c>
    </row>
    <row r="2705" spans="1:15" x14ac:dyDescent="0.25">
      <c r="A2705" t="s">
        <v>213</v>
      </c>
      <c r="B2705">
        <v>2024</v>
      </c>
      <c r="C2705" t="s">
        <v>21</v>
      </c>
      <c r="D2705">
        <v>4</v>
      </c>
      <c r="E2705">
        <v>2</v>
      </c>
      <c r="F2705">
        <v>2</v>
      </c>
      <c r="G2705">
        <v>2.0299999999999998</v>
      </c>
      <c r="H2705">
        <v>60</v>
      </c>
      <c r="I2705" t="s">
        <v>675</v>
      </c>
      <c r="K2705" t="s">
        <v>716</v>
      </c>
      <c r="L2705">
        <v>2.57</v>
      </c>
      <c r="M2705">
        <v>3</v>
      </c>
      <c r="O2705" t="s">
        <v>677</v>
      </c>
    </row>
    <row r="2706" spans="1:15" x14ac:dyDescent="0.25">
      <c r="A2706" t="s">
        <v>213</v>
      </c>
      <c r="B2706">
        <v>2024</v>
      </c>
      <c r="C2706" t="s">
        <v>21</v>
      </c>
      <c r="D2706">
        <v>4</v>
      </c>
      <c r="E2706">
        <v>2</v>
      </c>
      <c r="F2706">
        <v>2</v>
      </c>
      <c r="G2706">
        <v>2.0299999999999998</v>
      </c>
      <c r="H2706">
        <v>60</v>
      </c>
      <c r="I2706" t="s">
        <v>675</v>
      </c>
      <c r="K2706" t="s">
        <v>717</v>
      </c>
      <c r="L2706">
        <v>2.91</v>
      </c>
      <c r="M2706">
        <v>1</v>
      </c>
      <c r="O2706" t="s">
        <v>677</v>
      </c>
    </row>
    <row r="2707" spans="1:15" x14ac:dyDescent="0.25">
      <c r="A2707" t="s">
        <v>213</v>
      </c>
      <c r="B2707">
        <v>2024</v>
      </c>
      <c r="C2707" t="s">
        <v>21</v>
      </c>
      <c r="D2707">
        <v>4</v>
      </c>
      <c r="E2707">
        <v>2</v>
      </c>
      <c r="F2707">
        <v>2</v>
      </c>
      <c r="G2707">
        <v>2.0299999999999998</v>
      </c>
      <c r="H2707">
        <v>60</v>
      </c>
      <c r="I2707" t="s">
        <v>675</v>
      </c>
      <c r="K2707" t="s">
        <v>718</v>
      </c>
      <c r="L2707">
        <v>2.81</v>
      </c>
      <c r="M2707">
        <v>3</v>
      </c>
      <c r="O2707" t="s">
        <v>677</v>
      </c>
    </row>
    <row r="2708" spans="1:15" x14ac:dyDescent="0.25">
      <c r="A2708" t="s">
        <v>220</v>
      </c>
      <c r="B2708">
        <v>2024</v>
      </c>
      <c r="C2708" t="s">
        <v>8</v>
      </c>
      <c r="D2708">
        <v>5</v>
      </c>
      <c r="E2708">
        <v>1</v>
      </c>
      <c r="F2708">
        <v>1</v>
      </c>
      <c r="G2708">
        <v>2.87</v>
      </c>
      <c r="H2708">
        <v>15</v>
      </c>
      <c r="I2708" t="s">
        <v>675</v>
      </c>
      <c r="K2708" t="s">
        <v>707</v>
      </c>
      <c r="L2708">
        <v>3.87</v>
      </c>
      <c r="M2708">
        <v>2.1</v>
      </c>
      <c r="O2708" t="s">
        <v>677</v>
      </c>
    </row>
    <row r="2709" spans="1:15" x14ac:dyDescent="0.25">
      <c r="A2709" t="s">
        <v>220</v>
      </c>
      <c r="B2709">
        <v>2024</v>
      </c>
      <c r="C2709" t="s">
        <v>8</v>
      </c>
      <c r="D2709">
        <v>5</v>
      </c>
      <c r="E2709">
        <v>1</v>
      </c>
      <c r="F2709">
        <v>1</v>
      </c>
      <c r="G2709">
        <v>2.87</v>
      </c>
      <c r="H2709">
        <v>15</v>
      </c>
      <c r="I2709" t="s">
        <v>675</v>
      </c>
      <c r="K2709" t="s">
        <v>708</v>
      </c>
      <c r="L2709">
        <v>2.48</v>
      </c>
      <c r="M2709">
        <v>3</v>
      </c>
      <c r="O2709" t="s">
        <v>677</v>
      </c>
    </row>
    <row r="2710" spans="1:15" x14ac:dyDescent="0.25">
      <c r="A2710" t="s">
        <v>220</v>
      </c>
      <c r="B2710">
        <v>2024</v>
      </c>
      <c r="C2710" t="s">
        <v>8</v>
      </c>
      <c r="D2710">
        <v>5</v>
      </c>
      <c r="E2710">
        <v>1</v>
      </c>
      <c r="F2710">
        <v>1</v>
      </c>
      <c r="G2710">
        <v>2.87</v>
      </c>
      <c r="H2710">
        <v>15</v>
      </c>
      <c r="I2710" t="s">
        <v>675</v>
      </c>
      <c r="K2710" t="s">
        <v>709</v>
      </c>
      <c r="L2710">
        <v>3.92</v>
      </c>
      <c r="M2710">
        <v>1</v>
      </c>
      <c r="O2710" t="s">
        <v>677</v>
      </c>
    </row>
    <row r="2711" spans="1:15" x14ac:dyDescent="0.25">
      <c r="A2711" t="s">
        <v>220</v>
      </c>
      <c r="B2711">
        <v>2024</v>
      </c>
      <c r="C2711" t="s">
        <v>8</v>
      </c>
      <c r="D2711">
        <v>5</v>
      </c>
      <c r="E2711">
        <v>1</v>
      </c>
      <c r="F2711">
        <v>1</v>
      </c>
      <c r="G2711">
        <v>2.87</v>
      </c>
      <c r="H2711">
        <v>15</v>
      </c>
      <c r="I2711" t="s">
        <v>675</v>
      </c>
      <c r="K2711" t="s">
        <v>710</v>
      </c>
      <c r="L2711">
        <v>2.73</v>
      </c>
      <c r="M2711">
        <v>3</v>
      </c>
      <c r="O2711" t="s">
        <v>677</v>
      </c>
    </row>
    <row r="2712" spans="1:15" x14ac:dyDescent="0.25">
      <c r="A2712" t="s">
        <v>220</v>
      </c>
      <c r="B2712">
        <v>2024</v>
      </c>
      <c r="C2712" t="s">
        <v>8</v>
      </c>
      <c r="D2712">
        <v>5</v>
      </c>
      <c r="E2712">
        <v>1</v>
      </c>
      <c r="F2712">
        <v>1</v>
      </c>
      <c r="G2712">
        <v>2.87</v>
      </c>
      <c r="H2712">
        <v>15</v>
      </c>
      <c r="I2712" t="s">
        <v>675</v>
      </c>
      <c r="K2712" t="s">
        <v>711</v>
      </c>
      <c r="L2712">
        <v>3.58</v>
      </c>
      <c r="M2712">
        <v>2.1</v>
      </c>
      <c r="O2712" t="s">
        <v>677</v>
      </c>
    </row>
    <row r="2713" spans="1:15" x14ac:dyDescent="0.25">
      <c r="A2713" t="s">
        <v>220</v>
      </c>
      <c r="B2713">
        <v>2024</v>
      </c>
      <c r="C2713" t="s">
        <v>8</v>
      </c>
      <c r="D2713">
        <v>5</v>
      </c>
      <c r="E2713">
        <v>1</v>
      </c>
      <c r="F2713">
        <v>2</v>
      </c>
      <c r="G2713">
        <v>3.96</v>
      </c>
      <c r="H2713">
        <v>30</v>
      </c>
      <c r="I2713" t="s">
        <v>675</v>
      </c>
      <c r="K2713" t="s">
        <v>707</v>
      </c>
      <c r="L2713">
        <v>2.65</v>
      </c>
      <c r="M2713">
        <v>3</v>
      </c>
      <c r="O2713" t="s">
        <v>677</v>
      </c>
    </row>
    <row r="2714" spans="1:15" x14ac:dyDescent="0.25">
      <c r="A2714" t="s">
        <v>220</v>
      </c>
      <c r="B2714">
        <v>2024</v>
      </c>
      <c r="C2714" t="s">
        <v>8</v>
      </c>
      <c r="D2714">
        <v>5</v>
      </c>
      <c r="E2714">
        <v>1</v>
      </c>
      <c r="F2714">
        <v>2</v>
      </c>
      <c r="G2714">
        <v>3.96</v>
      </c>
      <c r="H2714">
        <v>30</v>
      </c>
      <c r="I2714" t="s">
        <v>675</v>
      </c>
      <c r="K2714" t="s">
        <v>708</v>
      </c>
      <c r="L2714">
        <v>3.37</v>
      </c>
      <c r="M2714">
        <v>1</v>
      </c>
      <c r="O2714" t="s">
        <v>677</v>
      </c>
    </row>
    <row r="2715" spans="1:15" x14ac:dyDescent="0.25">
      <c r="A2715" t="s">
        <v>220</v>
      </c>
      <c r="B2715">
        <v>2024</v>
      </c>
      <c r="C2715" t="s">
        <v>8</v>
      </c>
      <c r="D2715">
        <v>5</v>
      </c>
      <c r="E2715">
        <v>1</v>
      </c>
      <c r="F2715">
        <v>2</v>
      </c>
      <c r="G2715">
        <v>3.96</v>
      </c>
      <c r="H2715">
        <v>30</v>
      </c>
      <c r="I2715" t="s">
        <v>675</v>
      </c>
      <c r="K2715" t="s">
        <v>709</v>
      </c>
      <c r="L2715">
        <v>2.77</v>
      </c>
      <c r="M2715">
        <v>1</v>
      </c>
      <c r="O2715" t="s">
        <v>677</v>
      </c>
    </row>
    <row r="2716" spans="1:15" x14ac:dyDescent="0.25">
      <c r="A2716" t="s">
        <v>220</v>
      </c>
      <c r="B2716">
        <v>2024</v>
      </c>
      <c r="C2716" t="s">
        <v>8</v>
      </c>
      <c r="D2716">
        <v>5</v>
      </c>
      <c r="E2716">
        <v>1</v>
      </c>
      <c r="F2716">
        <v>2</v>
      </c>
      <c r="G2716">
        <v>3.96</v>
      </c>
      <c r="H2716">
        <v>30</v>
      </c>
      <c r="I2716" t="s">
        <v>675</v>
      </c>
      <c r="K2716" t="s">
        <v>710</v>
      </c>
      <c r="L2716">
        <v>3.64</v>
      </c>
      <c r="M2716">
        <v>2.1</v>
      </c>
      <c r="O2716" t="s">
        <v>677</v>
      </c>
    </row>
    <row r="2717" spans="1:15" x14ac:dyDescent="0.25">
      <c r="A2717" t="s">
        <v>220</v>
      </c>
      <c r="B2717">
        <v>2024</v>
      </c>
      <c r="C2717" t="s">
        <v>8</v>
      </c>
      <c r="D2717">
        <v>5</v>
      </c>
      <c r="E2717">
        <v>1</v>
      </c>
      <c r="F2717">
        <v>2</v>
      </c>
      <c r="G2717">
        <v>3.96</v>
      </c>
      <c r="H2717">
        <v>30</v>
      </c>
      <c r="I2717" t="s">
        <v>675</v>
      </c>
      <c r="K2717" t="s">
        <v>711</v>
      </c>
      <c r="L2717">
        <v>2.69</v>
      </c>
      <c r="M2717">
        <v>2.1</v>
      </c>
      <c r="O2717" t="s">
        <v>677</v>
      </c>
    </row>
    <row r="2718" spans="1:15" x14ac:dyDescent="0.25">
      <c r="A2718" t="s">
        <v>220</v>
      </c>
      <c r="B2718">
        <v>2024</v>
      </c>
      <c r="C2718" t="s">
        <v>8</v>
      </c>
      <c r="D2718">
        <v>5</v>
      </c>
      <c r="E2718">
        <v>2</v>
      </c>
      <c r="F2718">
        <v>1</v>
      </c>
      <c r="G2718">
        <v>2.5</v>
      </c>
      <c r="H2718">
        <v>30</v>
      </c>
      <c r="I2718" t="s">
        <v>675</v>
      </c>
      <c r="K2718" t="s">
        <v>707</v>
      </c>
      <c r="L2718">
        <v>2.62</v>
      </c>
      <c r="M2718">
        <v>3</v>
      </c>
      <c r="O2718" t="s">
        <v>677</v>
      </c>
    </row>
    <row r="2719" spans="1:15" x14ac:dyDescent="0.25">
      <c r="A2719" t="s">
        <v>220</v>
      </c>
      <c r="B2719">
        <v>2024</v>
      </c>
      <c r="C2719" t="s">
        <v>8</v>
      </c>
      <c r="D2719">
        <v>5</v>
      </c>
      <c r="E2719">
        <v>2</v>
      </c>
      <c r="F2719">
        <v>1</v>
      </c>
      <c r="G2719">
        <v>2.5</v>
      </c>
      <c r="H2719">
        <v>30</v>
      </c>
      <c r="I2719" t="s">
        <v>675</v>
      </c>
      <c r="K2719" t="s">
        <v>708</v>
      </c>
      <c r="L2719">
        <v>3.55</v>
      </c>
      <c r="M2719">
        <v>3</v>
      </c>
      <c r="O2719" t="s">
        <v>677</v>
      </c>
    </row>
    <row r="2720" spans="1:15" x14ac:dyDescent="0.25">
      <c r="A2720" t="s">
        <v>220</v>
      </c>
      <c r="B2720">
        <v>2024</v>
      </c>
      <c r="C2720" t="s">
        <v>8</v>
      </c>
      <c r="D2720">
        <v>5</v>
      </c>
      <c r="E2720">
        <v>2</v>
      </c>
      <c r="F2720">
        <v>1</v>
      </c>
      <c r="G2720">
        <v>2.5</v>
      </c>
      <c r="H2720">
        <v>30</v>
      </c>
      <c r="I2720" t="s">
        <v>675</v>
      </c>
      <c r="K2720" t="s">
        <v>709</v>
      </c>
      <c r="L2720">
        <v>3.84</v>
      </c>
      <c r="M2720">
        <v>1</v>
      </c>
      <c r="O2720" t="s">
        <v>677</v>
      </c>
    </row>
    <row r="2721" spans="1:15" x14ac:dyDescent="0.25">
      <c r="A2721" t="s">
        <v>220</v>
      </c>
      <c r="B2721">
        <v>2024</v>
      </c>
      <c r="C2721" t="s">
        <v>8</v>
      </c>
      <c r="D2721">
        <v>5</v>
      </c>
      <c r="E2721">
        <v>2</v>
      </c>
      <c r="F2721">
        <v>1</v>
      </c>
      <c r="G2721">
        <v>2.5</v>
      </c>
      <c r="H2721">
        <v>30</v>
      </c>
      <c r="I2721" t="s">
        <v>675</v>
      </c>
      <c r="K2721" t="s">
        <v>710</v>
      </c>
      <c r="L2721">
        <v>3.1</v>
      </c>
      <c r="M2721">
        <v>1</v>
      </c>
      <c r="O2721" t="s">
        <v>677</v>
      </c>
    </row>
    <row r="2722" spans="1:15" x14ac:dyDescent="0.25">
      <c r="A2722" t="s">
        <v>220</v>
      </c>
      <c r="B2722">
        <v>2024</v>
      </c>
      <c r="C2722" t="s">
        <v>8</v>
      </c>
      <c r="D2722">
        <v>5</v>
      </c>
      <c r="E2722">
        <v>2</v>
      </c>
      <c r="F2722">
        <v>1</v>
      </c>
      <c r="G2722">
        <v>2.5</v>
      </c>
      <c r="H2722">
        <v>30</v>
      </c>
      <c r="I2722" t="s">
        <v>675</v>
      </c>
      <c r="K2722" t="s">
        <v>711</v>
      </c>
      <c r="L2722">
        <v>3.4</v>
      </c>
      <c r="M2722">
        <v>2.1</v>
      </c>
      <c r="O2722" t="s">
        <v>677</v>
      </c>
    </row>
    <row r="2723" spans="1:15" x14ac:dyDescent="0.25">
      <c r="A2723" t="s">
        <v>220</v>
      </c>
      <c r="B2723">
        <v>2024</v>
      </c>
      <c r="C2723" t="s">
        <v>8</v>
      </c>
      <c r="D2723">
        <v>5</v>
      </c>
      <c r="E2723">
        <v>2</v>
      </c>
      <c r="F2723">
        <v>2</v>
      </c>
      <c r="G2723">
        <v>2.23</v>
      </c>
      <c r="H2723">
        <v>60</v>
      </c>
      <c r="I2723" t="s">
        <v>675</v>
      </c>
      <c r="K2723" t="s">
        <v>707</v>
      </c>
      <c r="L2723">
        <v>3.99</v>
      </c>
      <c r="M2723">
        <v>2.1</v>
      </c>
      <c r="O2723" t="s">
        <v>677</v>
      </c>
    </row>
    <row r="2724" spans="1:15" x14ac:dyDescent="0.25">
      <c r="A2724" t="s">
        <v>220</v>
      </c>
      <c r="B2724">
        <v>2024</v>
      </c>
      <c r="C2724" t="s">
        <v>8</v>
      </c>
      <c r="D2724">
        <v>5</v>
      </c>
      <c r="E2724">
        <v>2</v>
      </c>
      <c r="F2724">
        <v>2</v>
      </c>
      <c r="G2724">
        <v>2.23</v>
      </c>
      <c r="H2724">
        <v>60</v>
      </c>
      <c r="I2724" t="s">
        <v>675</v>
      </c>
      <c r="K2724" t="s">
        <v>708</v>
      </c>
      <c r="L2724">
        <v>2.12</v>
      </c>
      <c r="M2724">
        <v>3</v>
      </c>
      <c r="O2724" t="s">
        <v>677</v>
      </c>
    </row>
    <row r="2725" spans="1:15" x14ac:dyDescent="0.25">
      <c r="A2725" t="s">
        <v>220</v>
      </c>
      <c r="B2725">
        <v>2024</v>
      </c>
      <c r="C2725" t="s">
        <v>8</v>
      </c>
      <c r="D2725">
        <v>5</v>
      </c>
      <c r="E2725">
        <v>2</v>
      </c>
      <c r="F2725">
        <v>2</v>
      </c>
      <c r="G2725">
        <v>2.23</v>
      </c>
      <c r="H2725">
        <v>60</v>
      </c>
      <c r="I2725" t="s">
        <v>675</v>
      </c>
      <c r="K2725" t="s">
        <v>709</v>
      </c>
      <c r="L2725">
        <v>3.32</v>
      </c>
      <c r="M2725">
        <v>1</v>
      </c>
      <c r="O2725" t="s">
        <v>677</v>
      </c>
    </row>
    <row r="2726" spans="1:15" x14ac:dyDescent="0.25">
      <c r="A2726" t="s">
        <v>220</v>
      </c>
      <c r="B2726">
        <v>2024</v>
      </c>
      <c r="C2726" t="s">
        <v>8</v>
      </c>
      <c r="D2726">
        <v>5</v>
      </c>
      <c r="E2726">
        <v>2</v>
      </c>
      <c r="F2726">
        <v>2</v>
      </c>
      <c r="G2726">
        <v>2.23</v>
      </c>
      <c r="H2726">
        <v>60</v>
      </c>
      <c r="I2726" t="s">
        <v>675</v>
      </c>
      <c r="K2726" t="s">
        <v>710</v>
      </c>
      <c r="L2726">
        <v>2.35</v>
      </c>
      <c r="M2726">
        <v>2.1</v>
      </c>
      <c r="O2726" t="s">
        <v>677</v>
      </c>
    </row>
    <row r="2727" spans="1:15" x14ac:dyDescent="0.25">
      <c r="A2727" t="s">
        <v>220</v>
      </c>
      <c r="B2727">
        <v>2024</v>
      </c>
      <c r="C2727" t="s">
        <v>8</v>
      </c>
      <c r="D2727">
        <v>5</v>
      </c>
      <c r="E2727">
        <v>2</v>
      </c>
      <c r="F2727">
        <v>2</v>
      </c>
      <c r="G2727">
        <v>2.23</v>
      </c>
      <c r="H2727">
        <v>60</v>
      </c>
      <c r="I2727" t="s">
        <v>675</v>
      </c>
      <c r="K2727" t="s">
        <v>711</v>
      </c>
      <c r="L2727">
        <v>2.38</v>
      </c>
      <c r="M2727">
        <v>3</v>
      </c>
      <c r="O2727" t="s">
        <v>677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4A7C-4BD3-406E-98BA-E5D6FDD1475D}">
  <dimension ref="A1:O2727"/>
  <sheetViews>
    <sheetView topLeftCell="F1" workbookViewId="0">
      <selection activeCell="N2" sqref="N2"/>
    </sheetView>
  </sheetViews>
  <sheetFormatPr defaultRowHeight="15" x14ac:dyDescent="0.25"/>
  <cols>
    <col min="1" max="1" width="15.42578125" customWidth="1"/>
    <col min="2" max="2" width="13" customWidth="1"/>
    <col min="4" max="4" width="13.140625" customWidth="1"/>
    <col min="5" max="5" width="24.5703125" customWidth="1"/>
    <col min="6" max="6" width="10.140625" customWidth="1"/>
    <col min="8" max="11" width="20.42578125" customWidth="1"/>
    <col min="12" max="12" width="11.5703125" customWidth="1"/>
    <col min="13" max="13" width="22.140625" customWidth="1"/>
    <col min="14" max="14" width="16.85546875" customWidth="1"/>
  </cols>
  <sheetData>
    <row r="1" spans="1:15" x14ac:dyDescent="0.25">
      <c r="A1" t="s">
        <v>32</v>
      </c>
      <c r="B1" t="s">
        <v>665</v>
      </c>
      <c r="C1" t="s">
        <v>661</v>
      </c>
      <c r="D1" t="s">
        <v>670</v>
      </c>
      <c r="E1" t="s">
        <v>748</v>
      </c>
      <c r="F1" t="s">
        <v>749</v>
      </c>
      <c r="G1" t="s">
        <v>750</v>
      </c>
      <c r="H1" t="s">
        <v>754</v>
      </c>
      <c r="I1" t="s">
        <v>757</v>
      </c>
      <c r="J1" t="s">
        <v>756</v>
      </c>
      <c r="K1" t="s">
        <v>755</v>
      </c>
      <c r="L1" t="s">
        <v>751</v>
      </c>
      <c r="M1" t="s">
        <v>758</v>
      </c>
      <c r="N1" t="s">
        <v>752</v>
      </c>
      <c r="O1" t="s">
        <v>753</v>
      </c>
    </row>
    <row r="2" spans="1:15" x14ac:dyDescent="0.25">
      <c r="A2" t="s">
        <v>154</v>
      </c>
      <c r="B2">
        <v>1</v>
      </c>
      <c r="C2">
        <v>1</v>
      </c>
      <c r="D2" t="s">
        <v>676</v>
      </c>
      <c r="E2">
        <v>36</v>
      </c>
      <c r="F2">
        <v>33</v>
      </c>
      <c r="G2">
        <f t="shared" ref="G2:G65" si="0">(E2-F2)</f>
        <v>3</v>
      </c>
      <c r="H2" s="5">
        <f>(F2/E2*100)/100</f>
        <v>0.91666666666666652</v>
      </c>
      <c r="I2" s="5">
        <f ca="1">RANDBETWEEN(10,100)/100</f>
        <v>0.5</v>
      </c>
      <c r="J2" s="5">
        <f ca="1">RANDBETWEEN(10,100)/100</f>
        <v>0.18</v>
      </c>
      <c r="K2" s="5">
        <f ca="1">RANDBETWEEN(10,100)/100</f>
        <v>0.74</v>
      </c>
      <c r="L2" s="5">
        <f ca="1">RANDBETWEEN(1,100)/100</f>
        <v>0.23</v>
      </c>
      <c r="M2" s="5">
        <f t="shared" ref="M2:M66" ca="1" si="1">H2*0.3 +I2*0.35+J2*0.2+K2*0.25+L2*0.1</f>
        <v>0.69399999999999995</v>
      </c>
      <c r="N2" s="5">
        <f ca="1">H2*0.4+M2*0.6</f>
        <v>0.78306666666666658</v>
      </c>
    </row>
    <row r="3" spans="1:15" x14ac:dyDescent="0.25">
      <c r="A3" t="s">
        <v>154</v>
      </c>
      <c r="B3">
        <v>1</v>
      </c>
      <c r="C3">
        <v>1</v>
      </c>
      <c r="D3" t="s">
        <v>678</v>
      </c>
      <c r="E3">
        <v>36</v>
      </c>
      <c r="F3">
        <v>36</v>
      </c>
      <c r="G3">
        <f t="shared" si="0"/>
        <v>0</v>
      </c>
      <c r="H3" s="5">
        <f t="shared" ref="H3:H66" si="2">(F3/E3*100)/100</f>
        <v>1</v>
      </c>
      <c r="I3" s="5">
        <f t="shared" ref="I3:K66" ca="1" si="3">RANDBETWEEN(10,100)/100</f>
        <v>0.25</v>
      </c>
      <c r="J3" s="5">
        <f t="shared" ca="1" si="3"/>
        <v>0.55000000000000004</v>
      </c>
      <c r="K3" s="5">
        <f t="shared" ca="1" si="3"/>
        <v>0.59</v>
      </c>
      <c r="L3" s="5">
        <f t="shared" ref="L3:L66" ca="1" si="4">RANDBETWEEN(1,100)/100</f>
        <v>0.13</v>
      </c>
      <c r="M3" s="5">
        <f t="shared" ca="1" si="1"/>
        <v>0.65799999999999992</v>
      </c>
      <c r="N3" s="5">
        <f t="shared" ref="N3:N66" ca="1" si="5">H3*0.4+M3*0.6</f>
        <v>0.79479999999999995</v>
      </c>
    </row>
    <row r="4" spans="1:15" x14ac:dyDescent="0.25">
      <c r="A4" t="s">
        <v>154</v>
      </c>
      <c r="B4">
        <v>1</v>
      </c>
      <c r="C4">
        <v>1</v>
      </c>
      <c r="D4" t="s">
        <v>679</v>
      </c>
      <c r="E4">
        <v>36</v>
      </c>
      <c r="F4">
        <v>34</v>
      </c>
      <c r="G4">
        <f t="shared" si="0"/>
        <v>2</v>
      </c>
      <c r="H4" s="5">
        <f t="shared" si="2"/>
        <v>0.94444444444444442</v>
      </c>
      <c r="I4" s="5">
        <f t="shared" ca="1" si="3"/>
        <v>0.59</v>
      </c>
      <c r="J4" s="5">
        <f t="shared" ca="1" si="3"/>
        <v>0.1</v>
      </c>
      <c r="K4" s="5">
        <f t="shared" ca="1" si="3"/>
        <v>0.2</v>
      </c>
      <c r="L4" s="5">
        <f t="shared" ca="1" si="4"/>
        <v>0.3</v>
      </c>
      <c r="M4" s="5">
        <f t="shared" ca="1" si="1"/>
        <v>0.58983333333333343</v>
      </c>
      <c r="N4" s="5">
        <f t="shared" ca="1" si="5"/>
        <v>0.73167777777777787</v>
      </c>
    </row>
    <row r="5" spans="1:15" x14ac:dyDescent="0.25">
      <c r="A5" t="s">
        <v>154</v>
      </c>
      <c r="B5">
        <v>1</v>
      </c>
      <c r="C5">
        <v>1</v>
      </c>
      <c r="D5" t="s">
        <v>680</v>
      </c>
      <c r="E5">
        <v>36</v>
      </c>
      <c r="F5">
        <f t="shared" ref="F5:F68" ca="1" si="6">RANDBETWEEN(1,E2)</f>
        <v>34</v>
      </c>
      <c r="G5">
        <f t="shared" ca="1" si="0"/>
        <v>2</v>
      </c>
      <c r="H5" s="5">
        <f t="shared" ca="1" si="2"/>
        <v>0.94444444444444442</v>
      </c>
      <c r="I5" s="5">
        <f t="shared" ca="1" si="3"/>
        <v>0.28000000000000003</v>
      </c>
      <c r="J5" s="5">
        <f t="shared" ca="1" si="3"/>
        <v>0.13</v>
      </c>
      <c r="K5" s="5">
        <f t="shared" ca="1" si="3"/>
        <v>0.61</v>
      </c>
      <c r="L5" s="5">
        <f t="shared" ca="1" si="4"/>
        <v>0.89</v>
      </c>
      <c r="M5" s="5">
        <f t="shared" ca="1" si="1"/>
        <v>0.64883333333333326</v>
      </c>
      <c r="N5" s="5">
        <f t="shared" ca="1" si="5"/>
        <v>0.76707777777777775</v>
      </c>
    </row>
    <row r="6" spans="1:15" x14ac:dyDescent="0.25">
      <c r="A6" t="s">
        <v>154</v>
      </c>
      <c r="B6">
        <v>1</v>
      </c>
      <c r="C6">
        <v>2</v>
      </c>
      <c r="D6" t="s">
        <v>676</v>
      </c>
      <c r="E6">
        <v>36</v>
      </c>
      <c r="F6">
        <f t="shared" ca="1" si="6"/>
        <v>29</v>
      </c>
      <c r="G6">
        <f t="shared" ca="1" si="0"/>
        <v>7</v>
      </c>
      <c r="H6" s="5">
        <f t="shared" ca="1" si="2"/>
        <v>0.80555555555555558</v>
      </c>
      <c r="I6" s="5">
        <f t="shared" ca="1" si="3"/>
        <v>0.95</v>
      </c>
      <c r="J6" s="5">
        <f t="shared" ca="1" si="3"/>
        <v>0.45</v>
      </c>
      <c r="K6" s="5">
        <f t="shared" ca="1" si="3"/>
        <v>0.28000000000000003</v>
      </c>
      <c r="L6" s="5">
        <f t="shared" ca="1" si="4"/>
        <v>0.51</v>
      </c>
      <c r="M6" s="5">
        <f t="shared" ca="1" si="1"/>
        <v>0.78516666666666668</v>
      </c>
      <c r="N6" s="5">
        <f t="shared" ca="1" si="5"/>
        <v>0.79332222222222226</v>
      </c>
    </row>
    <row r="7" spans="1:15" x14ac:dyDescent="0.25">
      <c r="A7" t="s">
        <v>154</v>
      </c>
      <c r="B7">
        <v>1</v>
      </c>
      <c r="C7">
        <v>2</v>
      </c>
      <c r="D7" t="s">
        <v>678</v>
      </c>
      <c r="E7">
        <v>36</v>
      </c>
      <c r="F7">
        <f t="shared" ca="1" si="6"/>
        <v>8</v>
      </c>
      <c r="G7">
        <f t="shared" ca="1" si="0"/>
        <v>28</v>
      </c>
      <c r="H7" s="5">
        <f t="shared" ca="1" si="2"/>
        <v>0.22222222222222221</v>
      </c>
      <c r="I7" s="5">
        <f t="shared" ca="1" si="3"/>
        <v>0.48</v>
      </c>
      <c r="J7" s="5">
        <f t="shared" ca="1" si="3"/>
        <v>0.73</v>
      </c>
      <c r="K7" s="5">
        <f t="shared" ca="1" si="3"/>
        <v>0.7</v>
      </c>
      <c r="L7" s="5">
        <f t="shared" ca="1" si="4"/>
        <v>0.25</v>
      </c>
      <c r="M7" s="5">
        <f t="shared" ca="1" si="1"/>
        <v>0.58066666666666655</v>
      </c>
      <c r="N7" s="5">
        <f t="shared" ca="1" si="5"/>
        <v>0.43728888888888884</v>
      </c>
    </row>
    <row r="8" spans="1:15" x14ac:dyDescent="0.25">
      <c r="A8" t="s">
        <v>154</v>
      </c>
      <c r="B8">
        <v>1</v>
      </c>
      <c r="C8">
        <v>2</v>
      </c>
      <c r="D8" t="s">
        <v>679</v>
      </c>
      <c r="E8">
        <v>36</v>
      </c>
      <c r="F8">
        <f t="shared" ca="1" si="6"/>
        <v>17</v>
      </c>
      <c r="G8">
        <f t="shared" ca="1" si="0"/>
        <v>19</v>
      </c>
      <c r="H8" s="5">
        <f t="shared" ca="1" si="2"/>
        <v>0.47222222222222221</v>
      </c>
      <c r="I8" s="5">
        <f t="shared" ca="1" si="3"/>
        <v>0.39</v>
      </c>
      <c r="J8" s="5">
        <f t="shared" ca="1" si="3"/>
        <v>0.46</v>
      </c>
      <c r="K8" s="5">
        <f t="shared" ca="1" si="3"/>
        <v>0.48</v>
      </c>
      <c r="L8" s="5">
        <f t="shared" ca="1" si="4"/>
        <v>0.61</v>
      </c>
      <c r="M8" s="5">
        <f t="shared" ca="1" si="1"/>
        <v>0.55116666666666669</v>
      </c>
      <c r="N8" s="5">
        <f t="shared" ca="1" si="5"/>
        <v>0.51958888888888888</v>
      </c>
    </row>
    <row r="9" spans="1:15" x14ac:dyDescent="0.25">
      <c r="A9" t="s">
        <v>154</v>
      </c>
      <c r="B9">
        <v>1</v>
      </c>
      <c r="C9">
        <v>2</v>
      </c>
      <c r="D9" t="s">
        <v>680</v>
      </c>
      <c r="E9">
        <v>36</v>
      </c>
      <c r="F9">
        <f t="shared" ca="1" si="6"/>
        <v>16</v>
      </c>
      <c r="G9">
        <f t="shared" ca="1" si="0"/>
        <v>20</v>
      </c>
      <c r="H9" s="5">
        <f t="shared" ca="1" si="2"/>
        <v>0.44444444444444442</v>
      </c>
      <c r="I9" s="5">
        <f t="shared" ca="1" si="3"/>
        <v>0.42</v>
      </c>
      <c r="J9" s="5">
        <f t="shared" ca="1" si="3"/>
        <v>0.37</v>
      </c>
      <c r="K9" s="5">
        <f t="shared" ca="1" si="3"/>
        <v>0.92</v>
      </c>
      <c r="L9" s="5">
        <f t="shared" ca="1" si="4"/>
        <v>0.65</v>
      </c>
      <c r="M9" s="5">
        <f t="shared" ca="1" si="1"/>
        <v>0.64933333333333332</v>
      </c>
      <c r="N9" s="5">
        <f t="shared" ca="1" si="5"/>
        <v>0.56737777777777776</v>
      </c>
    </row>
    <row r="10" spans="1:15" x14ac:dyDescent="0.25">
      <c r="A10" t="s">
        <v>154</v>
      </c>
      <c r="B10">
        <v>2</v>
      </c>
      <c r="C10">
        <v>1</v>
      </c>
      <c r="D10" t="s">
        <v>676</v>
      </c>
      <c r="E10">
        <v>36</v>
      </c>
      <c r="F10">
        <f t="shared" ca="1" si="6"/>
        <v>25</v>
      </c>
      <c r="G10">
        <f t="shared" ca="1" si="0"/>
        <v>11</v>
      </c>
      <c r="H10" s="5">
        <f t="shared" ca="1" si="2"/>
        <v>0.69444444444444442</v>
      </c>
      <c r="I10" s="5">
        <f t="shared" ca="1" si="3"/>
        <v>0.73</v>
      </c>
      <c r="J10" s="5">
        <f t="shared" ca="1" si="3"/>
        <v>0.44</v>
      </c>
      <c r="K10" s="5">
        <f t="shared" ca="1" si="3"/>
        <v>0.82</v>
      </c>
      <c r="L10" s="5">
        <f t="shared" ca="1" si="4"/>
        <v>0.2</v>
      </c>
      <c r="M10" s="5">
        <f t="shared" ca="1" si="1"/>
        <v>0.77683333333333326</v>
      </c>
      <c r="N10" s="5">
        <f t="shared" ca="1" si="5"/>
        <v>0.74387777777777775</v>
      </c>
    </row>
    <row r="11" spans="1:15" x14ac:dyDescent="0.25">
      <c r="A11" t="s">
        <v>154</v>
      </c>
      <c r="B11">
        <v>2</v>
      </c>
      <c r="C11">
        <v>1</v>
      </c>
      <c r="D11" t="s">
        <v>678</v>
      </c>
      <c r="E11">
        <v>36</v>
      </c>
      <c r="F11">
        <f t="shared" ca="1" si="6"/>
        <v>32</v>
      </c>
      <c r="G11">
        <f t="shared" ca="1" si="0"/>
        <v>4</v>
      </c>
      <c r="H11" s="5">
        <f t="shared" ca="1" si="2"/>
        <v>0.88888888888888884</v>
      </c>
      <c r="I11" s="5">
        <f t="shared" ca="1" si="3"/>
        <v>0.25</v>
      </c>
      <c r="J11" s="5">
        <f t="shared" ca="1" si="3"/>
        <v>0.48</v>
      </c>
      <c r="K11" s="5">
        <f t="shared" ca="1" si="3"/>
        <v>0.88</v>
      </c>
      <c r="L11" s="5">
        <f t="shared" ca="1" si="4"/>
        <v>0.92</v>
      </c>
      <c r="M11" s="5">
        <f t="shared" ca="1" si="1"/>
        <v>0.76216666666666655</v>
      </c>
      <c r="N11" s="5">
        <f t="shared" ca="1" si="5"/>
        <v>0.81285555555555544</v>
      </c>
    </row>
    <row r="12" spans="1:15" x14ac:dyDescent="0.25">
      <c r="A12" t="s">
        <v>154</v>
      </c>
      <c r="B12">
        <v>2</v>
      </c>
      <c r="C12">
        <v>1</v>
      </c>
      <c r="D12" t="s">
        <v>679</v>
      </c>
      <c r="E12">
        <v>36</v>
      </c>
      <c r="F12">
        <f t="shared" ca="1" si="6"/>
        <v>24</v>
      </c>
      <c r="G12">
        <f t="shared" ca="1" si="0"/>
        <v>12</v>
      </c>
      <c r="H12" s="5">
        <f t="shared" ca="1" si="2"/>
        <v>0.66666666666666652</v>
      </c>
      <c r="I12" s="5">
        <f t="shared" ca="1" si="3"/>
        <v>0.92</v>
      </c>
      <c r="J12" s="5">
        <f t="shared" ca="1" si="3"/>
        <v>0.56000000000000005</v>
      </c>
      <c r="K12" s="5">
        <f t="shared" ca="1" si="3"/>
        <v>0.66</v>
      </c>
      <c r="L12" s="5">
        <f t="shared" ca="1" si="4"/>
        <v>0.26</v>
      </c>
      <c r="M12" s="5">
        <f t="shared" ca="1" si="1"/>
        <v>0.82500000000000007</v>
      </c>
      <c r="N12" s="5">
        <f t="shared" ca="1" si="5"/>
        <v>0.7616666666666666</v>
      </c>
    </row>
    <row r="13" spans="1:15" x14ac:dyDescent="0.25">
      <c r="A13" t="s">
        <v>154</v>
      </c>
      <c r="B13">
        <v>2</v>
      </c>
      <c r="C13">
        <v>1</v>
      </c>
      <c r="D13" t="s">
        <v>680</v>
      </c>
      <c r="E13">
        <v>36</v>
      </c>
      <c r="F13">
        <f t="shared" ca="1" si="6"/>
        <v>6</v>
      </c>
      <c r="G13">
        <f t="shared" ca="1" si="0"/>
        <v>30</v>
      </c>
      <c r="H13" s="5">
        <f t="shared" ca="1" si="2"/>
        <v>0.16666666666666663</v>
      </c>
      <c r="I13" s="5">
        <f t="shared" ca="1" si="3"/>
        <v>0.89</v>
      </c>
      <c r="J13" s="5">
        <f t="shared" ca="1" si="3"/>
        <v>0.59</v>
      </c>
      <c r="K13" s="5">
        <f t="shared" ca="1" si="3"/>
        <v>0.98</v>
      </c>
      <c r="L13" s="5">
        <f t="shared" ca="1" si="4"/>
        <v>0.01</v>
      </c>
      <c r="M13" s="5">
        <f t="shared" ca="1" si="1"/>
        <v>0.72549999999999992</v>
      </c>
      <c r="N13" s="5">
        <f t="shared" ca="1" si="5"/>
        <v>0.50196666666666667</v>
      </c>
    </row>
    <row r="14" spans="1:15" x14ac:dyDescent="0.25">
      <c r="A14" t="s">
        <v>154</v>
      </c>
      <c r="B14">
        <v>2</v>
      </c>
      <c r="C14">
        <v>2</v>
      </c>
      <c r="D14" t="s">
        <v>676</v>
      </c>
      <c r="E14">
        <v>36</v>
      </c>
      <c r="F14">
        <f t="shared" ca="1" si="6"/>
        <v>5</v>
      </c>
      <c r="G14">
        <f t="shared" ca="1" si="0"/>
        <v>31</v>
      </c>
      <c r="H14" s="5">
        <f t="shared" ca="1" si="2"/>
        <v>0.1388888888888889</v>
      </c>
      <c r="I14" s="5">
        <f t="shared" ca="1" si="3"/>
        <v>0.75</v>
      </c>
      <c r="J14" s="5">
        <f t="shared" ca="1" si="3"/>
        <v>0.89</v>
      </c>
      <c r="K14" s="5">
        <f t="shared" ca="1" si="3"/>
        <v>0.77</v>
      </c>
      <c r="L14" s="5">
        <f t="shared" ca="1" si="4"/>
        <v>0.41</v>
      </c>
      <c r="M14" s="5">
        <f t="shared" ca="1" si="1"/>
        <v>0.71566666666666667</v>
      </c>
      <c r="N14" s="5">
        <f t="shared" ca="1" si="5"/>
        <v>0.48495555555555558</v>
      </c>
    </row>
    <row r="15" spans="1:15" x14ac:dyDescent="0.25">
      <c r="A15" t="s">
        <v>154</v>
      </c>
      <c r="B15">
        <v>2</v>
      </c>
      <c r="C15">
        <v>2</v>
      </c>
      <c r="D15" t="s">
        <v>678</v>
      </c>
      <c r="E15">
        <v>36</v>
      </c>
      <c r="F15">
        <f t="shared" ca="1" si="6"/>
        <v>24</v>
      </c>
      <c r="G15">
        <f t="shared" ca="1" si="0"/>
        <v>12</v>
      </c>
      <c r="H15" s="5">
        <f t="shared" ca="1" si="2"/>
        <v>0.66666666666666652</v>
      </c>
      <c r="I15" s="5">
        <f t="shared" ca="1" si="3"/>
        <v>0.61</v>
      </c>
      <c r="J15" s="5">
        <f t="shared" ca="1" si="3"/>
        <v>0.54</v>
      </c>
      <c r="K15" s="5">
        <f t="shared" ca="1" si="3"/>
        <v>0.45</v>
      </c>
      <c r="L15" s="5">
        <f t="shared" ca="1" si="4"/>
        <v>0.68</v>
      </c>
      <c r="M15" s="5">
        <f t="shared" ca="1" si="1"/>
        <v>0.70199999999999996</v>
      </c>
      <c r="N15" s="5">
        <f t="shared" ca="1" si="5"/>
        <v>0.68786666666666663</v>
      </c>
    </row>
    <row r="16" spans="1:15" x14ac:dyDescent="0.25">
      <c r="A16" t="s">
        <v>154</v>
      </c>
      <c r="B16">
        <v>2</v>
      </c>
      <c r="C16">
        <v>2</v>
      </c>
      <c r="D16" t="s">
        <v>679</v>
      </c>
      <c r="E16">
        <v>36</v>
      </c>
      <c r="F16">
        <f t="shared" ca="1" si="6"/>
        <v>34</v>
      </c>
      <c r="G16">
        <f t="shared" ca="1" si="0"/>
        <v>2</v>
      </c>
      <c r="H16" s="5">
        <f t="shared" ca="1" si="2"/>
        <v>0.94444444444444442</v>
      </c>
      <c r="I16" s="5">
        <f t="shared" ca="1" si="3"/>
        <v>0.92</v>
      </c>
      <c r="J16" s="5">
        <f t="shared" ca="1" si="3"/>
        <v>0.89</v>
      </c>
      <c r="K16" s="5">
        <f t="shared" ca="1" si="3"/>
        <v>0.39</v>
      </c>
      <c r="L16" s="5">
        <f t="shared" ca="1" si="4"/>
        <v>0.68</v>
      </c>
      <c r="M16" s="5">
        <f t="shared" ca="1" si="1"/>
        <v>0.94883333333333342</v>
      </c>
      <c r="N16" s="5">
        <f t="shared" ca="1" si="5"/>
        <v>0.9470777777777778</v>
      </c>
    </row>
    <row r="17" spans="1:14" x14ac:dyDescent="0.25">
      <c r="A17" t="s">
        <v>154</v>
      </c>
      <c r="B17">
        <v>2</v>
      </c>
      <c r="C17">
        <v>2</v>
      </c>
      <c r="D17" t="s">
        <v>680</v>
      </c>
      <c r="E17">
        <v>36</v>
      </c>
      <c r="F17">
        <f t="shared" ca="1" si="6"/>
        <v>23</v>
      </c>
      <c r="G17">
        <f t="shared" ca="1" si="0"/>
        <v>13</v>
      </c>
      <c r="H17" s="5">
        <f t="shared" ca="1" si="2"/>
        <v>0.63888888888888884</v>
      </c>
      <c r="I17" s="5">
        <f t="shared" ca="1" si="3"/>
        <v>0.23</v>
      </c>
      <c r="J17" s="5">
        <f t="shared" ca="1" si="3"/>
        <v>0.83</v>
      </c>
      <c r="K17" s="5">
        <f t="shared" ca="1" si="3"/>
        <v>0.69</v>
      </c>
      <c r="L17" s="5">
        <f t="shared" ca="1" si="4"/>
        <v>0.62</v>
      </c>
      <c r="M17" s="5">
        <f t="shared" ca="1" si="1"/>
        <v>0.67266666666666675</v>
      </c>
      <c r="N17" s="5">
        <f t="shared" ca="1" si="5"/>
        <v>0.65915555555555549</v>
      </c>
    </row>
    <row r="18" spans="1:14" x14ac:dyDescent="0.25">
      <c r="A18" t="s">
        <v>154</v>
      </c>
      <c r="B18">
        <v>3</v>
      </c>
      <c r="C18">
        <v>1</v>
      </c>
      <c r="D18" t="s">
        <v>676</v>
      </c>
      <c r="E18">
        <v>36</v>
      </c>
      <c r="F18">
        <f t="shared" ca="1" si="6"/>
        <v>13</v>
      </c>
      <c r="G18">
        <f t="shared" ca="1" si="0"/>
        <v>23</v>
      </c>
      <c r="H18" s="5">
        <f t="shared" ca="1" si="2"/>
        <v>0.36111111111111105</v>
      </c>
      <c r="I18" s="5">
        <f t="shared" ca="1" si="3"/>
        <v>0.4</v>
      </c>
      <c r="J18" s="5">
        <f t="shared" ca="1" si="3"/>
        <v>0.32</v>
      </c>
      <c r="K18" s="5">
        <f t="shared" ca="1" si="3"/>
        <v>0.61</v>
      </c>
      <c r="L18" s="5">
        <f t="shared" ca="1" si="4"/>
        <v>0.47</v>
      </c>
      <c r="M18" s="5">
        <f t="shared" ca="1" si="1"/>
        <v>0.51183333333333336</v>
      </c>
      <c r="N18" s="5">
        <f t="shared" ca="1" si="5"/>
        <v>0.45154444444444441</v>
      </c>
    </row>
    <row r="19" spans="1:14" x14ac:dyDescent="0.25">
      <c r="A19" t="s">
        <v>154</v>
      </c>
      <c r="B19">
        <v>3</v>
      </c>
      <c r="C19">
        <v>1</v>
      </c>
      <c r="D19" t="s">
        <v>678</v>
      </c>
      <c r="E19">
        <v>36</v>
      </c>
      <c r="F19">
        <f t="shared" ca="1" si="6"/>
        <v>18</v>
      </c>
      <c r="G19">
        <f t="shared" ca="1" si="0"/>
        <v>18</v>
      </c>
      <c r="H19" s="5">
        <f t="shared" ca="1" si="2"/>
        <v>0.5</v>
      </c>
      <c r="I19" s="5">
        <f t="shared" ca="1" si="3"/>
        <v>0.77</v>
      </c>
      <c r="J19" s="5">
        <f t="shared" ca="1" si="3"/>
        <v>0.38</v>
      </c>
      <c r="K19" s="5">
        <f t="shared" ca="1" si="3"/>
        <v>0.35</v>
      </c>
      <c r="L19" s="5">
        <f t="shared" ca="1" si="4"/>
        <v>0.57999999999999996</v>
      </c>
      <c r="M19" s="5">
        <f t="shared" ca="1" si="1"/>
        <v>0.64100000000000001</v>
      </c>
      <c r="N19" s="5">
        <f t="shared" ca="1" si="5"/>
        <v>0.58460000000000001</v>
      </c>
    </row>
    <row r="20" spans="1:14" x14ac:dyDescent="0.25">
      <c r="A20" t="s">
        <v>154</v>
      </c>
      <c r="B20">
        <v>3</v>
      </c>
      <c r="C20">
        <v>1</v>
      </c>
      <c r="D20" t="s">
        <v>679</v>
      </c>
      <c r="E20">
        <v>36</v>
      </c>
      <c r="F20">
        <f t="shared" ca="1" si="6"/>
        <v>15</v>
      </c>
      <c r="G20">
        <f t="shared" ca="1" si="0"/>
        <v>21</v>
      </c>
      <c r="H20" s="5">
        <f t="shared" ca="1" si="2"/>
        <v>0.41666666666666674</v>
      </c>
      <c r="I20" s="5">
        <f t="shared" ca="1" si="3"/>
        <v>0.2</v>
      </c>
      <c r="J20" s="5">
        <f t="shared" ca="1" si="3"/>
        <v>0.89</v>
      </c>
      <c r="K20" s="5">
        <f t="shared" ca="1" si="3"/>
        <v>0.56000000000000005</v>
      </c>
      <c r="L20" s="5">
        <f t="shared" ca="1" si="4"/>
        <v>0.28999999999999998</v>
      </c>
      <c r="M20" s="5">
        <f t="shared" ca="1" si="1"/>
        <v>0.54200000000000004</v>
      </c>
      <c r="N20" s="5">
        <f t="shared" ca="1" si="5"/>
        <v>0.49186666666666667</v>
      </c>
    </row>
    <row r="21" spans="1:14" x14ac:dyDescent="0.25">
      <c r="A21" t="s">
        <v>154</v>
      </c>
      <c r="B21">
        <v>3</v>
      </c>
      <c r="C21">
        <v>1</v>
      </c>
      <c r="D21" t="s">
        <v>680</v>
      </c>
      <c r="E21">
        <v>36</v>
      </c>
      <c r="F21">
        <f t="shared" ca="1" si="6"/>
        <v>35</v>
      </c>
      <c r="G21">
        <f t="shared" ca="1" si="0"/>
        <v>1</v>
      </c>
      <c r="H21" s="5">
        <f t="shared" ca="1" si="2"/>
        <v>0.9722222222222221</v>
      </c>
      <c r="I21" s="5">
        <f t="shared" ca="1" si="3"/>
        <v>0.96</v>
      </c>
      <c r="J21" s="5">
        <f t="shared" ca="1" si="3"/>
        <v>0.33</v>
      </c>
      <c r="K21" s="5">
        <f t="shared" ca="1" si="3"/>
        <v>0.91</v>
      </c>
      <c r="L21" s="5">
        <f t="shared" ca="1" si="4"/>
        <v>0.26</v>
      </c>
      <c r="M21" s="5">
        <f t="shared" ca="1" si="1"/>
        <v>0.94716666666666671</v>
      </c>
      <c r="N21" s="5">
        <f t="shared" ca="1" si="5"/>
        <v>0.95718888888888887</v>
      </c>
    </row>
    <row r="22" spans="1:14" x14ac:dyDescent="0.25">
      <c r="A22" t="s">
        <v>154</v>
      </c>
      <c r="B22">
        <v>3</v>
      </c>
      <c r="C22">
        <v>2</v>
      </c>
      <c r="D22" t="s">
        <v>676</v>
      </c>
      <c r="E22">
        <v>36</v>
      </c>
      <c r="F22">
        <f t="shared" ca="1" si="6"/>
        <v>17</v>
      </c>
      <c r="G22">
        <f t="shared" ca="1" si="0"/>
        <v>19</v>
      </c>
      <c r="H22" s="5">
        <f t="shared" ca="1" si="2"/>
        <v>0.47222222222222221</v>
      </c>
      <c r="I22" s="5">
        <f t="shared" ca="1" si="3"/>
        <v>0.12</v>
      </c>
      <c r="J22" s="5">
        <f t="shared" ca="1" si="3"/>
        <v>0.44</v>
      </c>
      <c r="K22" s="5">
        <f t="shared" ca="1" si="3"/>
        <v>0.13</v>
      </c>
      <c r="L22" s="5">
        <f t="shared" ca="1" si="4"/>
        <v>0.47</v>
      </c>
      <c r="M22" s="5">
        <f t="shared" ca="1" si="1"/>
        <v>0.35116666666666668</v>
      </c>
      <c r="N22" s="5">
        <f t="shared" ca="1" si="5"/>
        <v>0.39958888888888888</v>
      </c>
    </row>
    <row r="23" spans="1:14" x14ac:dyDescent="0.25">
      <c r="A23" t="s">
        <v>154</v>
      </c>
      <c r="B23">
        <v>3</v>
      </c>
      <c r="C23">
        <v>2</v>
      </c>
      <c r="D23" t="s">
        <v>678</v>
      </c>
      <c r="E23">
        <v>36</v>
      </c>
      <c r="F23">
        <f t="shared" ca="1" si="6"/>
        <v>24</v>
      </c>
      <c r="G23">
        <f t="shared" ca="1" si="0"/>
        <v>12</v>
      </c>
      <c r="H23" s="5">
        <f t="shared" ca="1" si="2"/>
        <v>0.66666666666666652</v>
      </c>
      <c r="I23" s="5">
        <f t="shared" ca="1" si="3"/>
        <v>0.88</v>
      </c>
      <c r="J23" s="5">
        <f t="shared" ca="1" si="3"/>
        <v>0.75</v>
      </c>
      <c r="K23" s="5">
        <f t="shared" ca="1" si="3"/>
        <v>0.13</v>
      </c>
      <c r="L23" s="5">
        <f t="shared" ca="1" si="4"/>
        <v>0.92</v>
      </c>
      <c r="M23" s="5">
        <f t="shared" ca="1" si="1"/>
        <v>0.78249999999999997</v>
      </c>
      <c r="N23" s="5">
        <f t="shared" ca="1" si="5"/>
        <v>0.73616666666666664</v>
      </c>
    </row>
    <row r="24" spans="1:14" x14ac:dyDescent="0.25">
      <c r="A24" t="s">
        <v>154</v>
      </c>
      <c r="B24">
        <v>3</v>
      </c>
      <c r="C24">
        <v>2</v>
      </c>
      <c r="D24" t="s">
        <v>679</v>
      </c>
      <c r="E24">
        <v>36</v>
      </c>
      <c r="F24">
        <f t="shared" ca="1" si="6"/>
        <v>15</v>
      </c>
      <c r="G24">
        <f t="shared" ca="1" si="0"/>
        <v>21</v>
      </c>
      <c r="H24" s="5">
        <f t="shared" ca="1" si="2"/>
        <v>0.41666666666666674</v>
      </c>
      <c r="I24" s="5">
        <f t="shared" ca="1" si="3"/>
        <v>0.64</v>
      </c>
      <c r="J24" s="5">
        <f t="shared" ca="1" si="3"/>
        <v>0.78</v>
      </c>
      <c r="K24" s="5">
        <f t="shared" ca="1" si="3"/>
        <v>0.91</v>
      </c>
      <c r="L24" s="5">
        <f t="shared" ca="1" si="4"/>
        <v>0.65</v>
      </c>
      <c r="M24" s="5">
        <f t="shared" ca="1" si="1"/>
        <v>0.7975000000000001</v>
      </c>
      <c r="N24" s="5">
        <f t="shared" ca="1" si="5"/>
        <v>0.64516666666666678</v>
      </c>
    </row>
    <row r="25" spans="1:14" x14ac:dyDescent="0.25">
      <c r="A25" t="s">
        <v>154</v>
      </c>
      <c r="B25">
        <v>3</v>
      </c>
      <c r="C25">
        <v>2</v>
      </c>
      <c r="D25" t="s">
        <v>680</v>
      </c>
      <c r="E25">
        <v>36</v>
      </c>
      <c r="F25">
        <f t="shared" ca="1" si="6"/>
        <v>27</v>
      </c>
      <c r="G25">
        <f t="shared" ca="1" si="0"/>
        <v>9</v>
      </c>
      <c r="H25" s="5">
        <f t="shared" ca="1" si="2"/>
        <v>0.75</v>
      </c>
      <c r="I25" s="5">
        <f t="shared" ca="1" si="3"/>
        <v>0.5</v>
      </c>
      <c r="J25" s="5">
        <f t="shared" ca="1" si="3"/>
        <v>0.47</v>
      </c>
      <c r="K25" s="5">
        <f t="shared" ca="1" si="3"/>
        <v>0.32</v>
      </c>
      <c r="L25" s="5">
        <f t="shared" ca="1" si="4"/>
        <v>0.34</v>
      </c>
      <c r="M25" s="5">
        <f t="shared" ca="1" si="1"/>
        <v>0.60799999999999998</v>
      </c>
      <c r="N25" s="5">
        <f t="shared" ca="1" si="5"/>
        <v>0.66480000000000006</v>
      </c>
    </row>
    <row r="26" spans="1:14" x14ac:dyDescent="0.25">
      <c r="A26" t="s">
        <v>154</v>
      </c>
      <c r="B26">
        <v>4</v>
      </c>
      <c r="C26">
        <v>1</v>
      </c>
      <c r="D26" t="s">
        <v>676</v>
      </c>
      <c r="E26">
        <v>36</v>
      </c>
      <c r="F26">
        <f t="shared" ca="1" si="6"/>
        <v>2</v>
      </c>
      <c r="G26">
        <f t="shared" ca="1" si="0"/>
        <v>34</v>
      </c>
      <c r="H26" s="5">
        <f t="shared" ca="1" si="2"/>
        <v>5.5555555555555552E-2</v>
      </c>
      <c r="I26" s="5">
        <f t="shared" ca="1" si="3"/>
        <v>0.41</v>
      </c>
      <c r="J26" s="5">
        <f t="shared" ca="1" si="3"/>
        <v>0.21</v>
      </c>
      <c r="K26" s="5">
        <f t="shared" ca="1" si="3"/>
        <v>0.54</v>
      </c>
      <c r="L26" s="5">
        <f t="shared" ca="1" si="4"/>
        <v>0.54</v>
      </c>
      <c r="M26" s="5">
        <f t="shared" ca="1" si="1"/>
        <v>0.39116666666666666</v>
      </c>
      <c r="N26" s="5">
        <f t="shared" ca="1" si="5"/>
        <v>0.25692222222222222</v>
      </c>
    </row>
    <row r="27" spans="1:14" x14ac:dyDescent="0.25">
      <c r="A27" t="s">
        <v>154</v>
      </c>
      <c r="B27">
        <v>4</v>
      </c>
      <c r="C27">
        <v>1</v>
      </c>
      <c r="D27" t="s">
        <v>678</v>
      </c>
      <c r="E27">
        <v>36</v>
      </c>
      <c r="F27">
        <f t="shared" ca="1" si="6"/>
        <v>36</v>
      </c>
      <c r="G27">
        <f t="shared" ca="1" si="0"/>
        <v>0</v>
      </c>
      <c r="H27" s="5">
        <f t="shared" ca="1" si="2"/>
        <v>1</v>
      </c>
      <c r="I27" s="5">
        <f t="shared" ca="1" si="3"/>
        <v>0.64</v>
      </c>
      <c r="J27" s="5">
        <f t="shared" ca="1" si="3"/>
        <v>0.78</v>
      </c>
      <c r="K27" s="5">
        <f t="shared" ca="1" si="3"/>
        <v>0.75</v>
      </c>
      <c r="L27" s="5">
        <f t="shared" ca="1" si="4"/>
        <v>0.5</v>
      </c>
      <c r="M27" s="5">
        <f t="shared" ca="1" si="1"/>
        <v>0.91750000000000009</v>
      </c>
      <c r="N27" s="5">
        <f t="shared" ca="1" si="5"/>
        <v>0.95050000000000001</v>
      </c>
    </row>
    <row r="28" spans="1:14" x14ac:dyDescent="0.25">
      <c r="A28" t="s">
        <v>154</v>
      </c>
      <c r="B28">
        <v>4</v>
      </c>
      <c r="C28">
        <v>1</v>
      </c>
      <c r="D28" t="s">
        <v>679</v>
      </c>
      <c r="E28">
        <v>36</v>
      </c>
      <c r="F28">
        <f t="shared" ca="1" si="6"/>
        <v>25</v>
      </c>
      <c r="G28">
        <f t="shared" ca="1" si="0"/>
        <v>11</v>
      </c>
      <c r="H28" s="5">
        <f t="shared" ca="1" si="2"/>
        <v>0.69444444444444442</v>
      </c>
      <c r="I28" s="5">
        <f t="shared" ca="1" si="3"/>
        <v>0.11</v>
      </c>
      <c r="J28" s="5">
        <f t="shared" ca="1" si="3"/>
        <v>0.48</v>
      </c>
      <c r="K28" s="5">
        <f t="shared" ca="1" si="3"/>
        <v>0.26</v>
      </c>
      <c r="L28" s="5">
        <f t="shared" ca="1" si="4"/>
        <v>0.22</v>
      </c>
      <c r="M28" s="5">
        <f t="shared" ca="1" si="1"/>
        <v>0.42983333333333335</v>
      </c>
      <c r="N28" s="5">
        <f t="shared" ca="1" si="5"/>
        <v>0.53567777777777781</v>
      </c>
    </row>
    <row r="29" spans="1:14" x14ac:dyDescent="0.25">
      <c r="A29" t="s">
        <v>154</v>
      </c>
      <c r="B29">
        <v>4</v>
      </c>
      <c r="C29">
        <v>1</v>
      </c>
      <c r="D29" t="s">
        <v>680</v>
      </c>
      <c r="E29">
        <v>36</v>
      </c>
      <c r="F29">
        <f t="shared" ca="1" si="6"/>
        <v>17</v>
      </c>
      <c r="G29">
        <f t="shared" ca="1" si="0"/>
        <v>19</v>
      </c>
      <c r="H29" s="5">
        <f t="shared" ca="1" si="2"/>
        <v>0.47222222222222221</v>
      </c>
      <c r="I29" s="5">
        <f t="shared" ca="1" si="3"/>
        <v>0.25</v>
      </c>
      <c r="J29" s="5">
        <f t="shared" ca="1" si="3"/>
        <v>0.24</v>
      </c>
      <c r="K29" s="5">
        <f t="shared" ca="1" si="3"/>
        <v>0.88</v>
      </c>
      <c r="L29" s="5">
        <f t="shared" ca="1" si="4"/>
        <v>0.49</v>
      </c>
      <c r="M29" s="5">
        <f t="shared" ca="1" si="1"/>
        <v>0.54616666666666669</v>
      </c>
      <c r="N29" s="5">
        <f t="shared" ca="1" si="5"/>
        <v>0.51658888888888888</v>
      </c>
    </row>
    <row r="30" spans="1:14" x14ac:dyDescent="0.25">
      <c r="A30" t="s">
        <v>154</v>
      </c>
      <c r="B30">
        <v>4</v>
      </c>
      <c r="C30">
        <v>2</v>
      </c>
      <c r="D30" t="s">
        <v>676</v>
      </c>
      <c r="E30">
        <v>36</v>
      </c>
      <c r="F30">
        <f t="shared" ca="1" si="6"/>
        <v>14</v>
      </c>
      <c r="G30">
        <f t="shared" ca="1" si="0"/>
        <v>22</v>
      </c>
      <c r="H30" s="5">
        <f t="shared" ca="1" si="2"/>
        <v>0.38888888888888895</v>
      </c>
      <c r="I30" s="5">
        <f t="shared" ca="1" si="3"/>
        <v>0.97</v>
      </c>
      <c r="J30" s="5">
        <f t="shared" ca="1" si="3"/>
        <v>0.96</v>
      </c>
      <c r="K30" s="5">
        <f t="shared" ca="1" si="3"/>
        <v>0.61</v>
      </c>
      <c r="L30" s="5">
        <f t="shared" ca="1" si="4"/>
        <v>0.8</v>
      </c>
      <c r="M30" s="5">
        <f t="shared" ca="1" si="1"/>
        <v>0.88066666666666671</v>
      </c>
      <c r="N30" s="5">
        <f t="shared" ca="1" si="5"/>
        <v>0.68395555555555554</v>
      </c>
    </row>
    <row r="31" spans="1:14" x14ac:dyDescent="0.25">
      <c r="A31" t="s">
        <v>154</v>
      </c>
      <c r="B31">
        <v>4</v>
      </c>
      <c r="C31">
        <v>2</v>
      </c>
      <c r="D31" t="s">
        <v>678</v>
      </c>
      <c r="E31">
        <v>36</v>
      </c>
      <c r="F31">
        <f t="shared" ca="1" si="6"/>
        <v>14</v>
      </c>
      <c r="G31">
        <f t="shared" ca="1" si="0"/>
        <v>22</v>
      </c>
      <c r="H31" s="5">
        <f t="shared" ca="1" si="2"/>
        <v>0.38888888888888895</v>
      </c>
      <c r="I31" s="5">
        <f t="shared" ca="1" si="3"/>
        <v>0.75</v>
      </c>
      <c r="J31" s="5">
        <f t="shared" ca="1" si="3"/>
        <v>0.7</v>
      </c>
      <c r="K31" s="5">
        <f t="shared" ca="1" si="3"/>
        <v>0.73</v>
      </c>
      <c r="L31" s="5">
        <f t="shared" ca="1" si="4"/>
        <v>0.94</v>
      </c>
      <c r="M31" s="5">
        <f t="shared" ca="1" si="1"/>
        <v>0.79566666666666663</v>
      </c>
      <c r="N31" s="5">
        <f t="shared" ca="1" si="5"/>
        <v>0.63295555555555549</v>
      </c>
    </row>
    <row r="32" spans="1:14" x14ac:dyDescent="0.25">
      <c r="A32" t="s">
        <v>154</v>
      </c>
      <c r="B32">
        <v>4</v>
      </c>
      <c r="C32">
        <v>2</v>
      </c>
      <c r="D32" t="s">
        <v>679</v>
      </c>
      <c r="E32">
        <v>36</v>
      </c>
      <c r="F32">
        <f t="shared" ca="1" si="6"/>
        <v>20</v>
      </c>
      <c r="G32">
        <f t="shared" ca="1" si="0"/>
        <v>16</v>
      </c>
      <c r="H32" s="5">
        <f t="shared" ca="1" si="2"/>
        <v>0.55555555555555558</v>
      </c>
      <c r="I32" s="5">
        <f t="shared" ca="1" si="3"/>
        <v>0.7</v>
      </c>
      <c r="J32" s="5">
        <f t="shared" ca="1" si="3"/>
        <v>0.17</v>
      </c>
      <c r="K32" s="5">
        <f t="shared" ca="1" si="3"/>
        <v>0.92</v>
      </c>
      <c r="L32" s="5">
        <f t="shared" ca="1" si="4"/>
        <v>0.45</v>
      </c>
      <c r="M32" s="5">
        <f t="shared" ca="1" si="1"/>
        <v>0.72066666666666668</v>
      </c>
      <c r="N32" s="5">
        <f t="shared" ca="1" si="5"/>
        <v>0.65462222222222222</v>
      </c>
    </row>
    <row r="33" spans="1:14" x14ac:dyDescent="0.25">
      <c r="A33" t="s">
        <v>154</v>
      </c>
      <c r="B33">
        <v>4</v>
      </c>
      <c r="C33">
        <v>2</v>
      </c>
      <c r="D33" t="s">
        <v>680</v>
      </c>
      <c r="E33">
        <v>36</v>
      </c>
      <c r="F33">
        <f t="shared" ca="1" si="6"/>
        <v>20</v>
      </c>
      <c r="G33">
        <f t="shared" ca="1" si="0"/>
        <v>16</v>
      </c>
      <c r="H33" s="5">
        <f t="shared" ca="1" si="2"/>
        <v>0.55555555555555558</v>
      </c>
      <c r="I33" s="5">
        <f t="shared" ca="1" si="3"/>
        <v>0.16</v>
      </c>
      <c r="J33" s="5">
        <f t="shared" ca="1" si="3"/>
        <v>0.9</v>
      </c>
      <c r="K33" s="5">
        <f t="shared" ca="1" si="3"/>
        <v>0.93</v>
      </c>
      <c r="L33" s="5">
        <f t="shared" ca="1" si="4"/>
        <v>0.57999999999999996</v>
      </c>
      <c r="M33" s="5">
        <f t="shared" ca="1" si="1"/>
        <v>0.69316666666666671</v>
      </c>
      <c r="N33" s="5">
        <f t="shared" ca="1" si="5"/>
        <v>0.63812222222222226</v>
      </c>
    </row>
    <row r="34" spans="1:14" x14ac:dyDescent="0.25">
      <c r="A34" t="s">
        <v>154</v>
      </c>
      <c r="B34">
        <v>5</v>
      </c>
      <c r="C34">
        <v>1</v>
      </c>
      <c r="D34" t="s">
        <v>676</v>
      </c>
      <c r="E34">
        <v>36</v>
      </c>
      <c r="F34">
        <f t="shared" ca="1" si="6"/>
        <v>35</v>
      </c>
      <c r="G34">
        <f t="shared" ca="1" si="0"/>
        <v>1</v>
      </c>
      <c r="H34" s="5">
        <f t="shared" ca="1" si="2"/>
        <v>0.9722222222222221</v>
      </c>
      <c r="I34" s="5">
        <f t="shared" ca="1" si="3"/>
        <v>0.86</v>
      </c>
      <c r="J34" s="5">
        <f t="shared" ca="1" si="3"/>
        <v>0.42</v>
      </c>
      <c r="K34" s="5">
        <f t="shared" ca="1" si="3"/>
        <v>0.97</v>
      </c>
      <c r="L34" s="5">
        <f t="shared" ca="1" si="4"/>
        <v>0.59</v>
      </c>
      <c r="M34" s="5">
        <f t="shared" ca="1" si="1"/>
        <v>0.97816666666666663</v>
      </c>
      <c r="N34" s="5">
        <f t="shared" ca="1" si="5"/>
        <v>0.97578888888888882</v>
      </c>
    </row>
    <row r="35" spans="1:14" x14ac:dyDescent="0.25">
      <c r="A35" t="s">
        <v>154</v>
      </c>
      <c r="B35">
        <v>5</v>
      </c>
      <c r="C35">
        <v>1</v>
      </c>
      <c r="D35" t="s">
        <v>678</v>
      </c>
      <c r="E35">
        <v>36</v>
      </c>
      <c r="F35">
        <f t="shared" ca="1" si="6"/>
        <v>10</v>
      </c>
      <c r="G35">
        <f t="shared" ca="1" si="0"/>
        <v>26</v>
      </c>
      <c r="H35" s="5">
        <f t="shared" ca="1" si="2"/>
        <v>0.27777777777777779</v>
      </c>
      <c r="I35" s="5">
        <f t="shared" ca="1" si="3"/>
        <v>0.45</v>
      </c>
      <c r="J35" s="5">
        <f t="shared" ca="1" si="3"/>
        <v>0.45</v>
      </c>
      <c r="K35" s="5">
        <f t="shared" ca="1" si="3"/>
        <v>0.6</v>
      </c>
      <c r="L35" s="5">
        <f t="shared" ca="1" si="4"/>
        <v>0.15</v>
      </c>
      <c r="M35" s="5">
        <f t="shared" ca="1" si="1"/>
        <v>0.49583333333333335</v>
      </c>
      <c r="N35" s="5">
        <f t="shared" ca="1" si="5"/>
        <v>0.40861111111111109</v>
      </c>
    </row>
    <row r="36" spans="1:14" x14ac:dyDescent="0.25">
      <c r="A36" t="s">
        <v>154</v>
      </c>
      <c r="B36">
        <v>5</v>
      </c>
      <c r="C36">
        <v>1</v>
      </c>
      <c r="D36" t="s">
        <v>679</v>
      </c>
      <c r="E36">
        <v>36</v>
      </c>
      <c r="F36">
        <f t="shared" ca="1" si="6"/>
        <v>20</v>
      </c>
      <c r="G36">
        <f t="shared" ca="1" si="0"/>
        <v>16</v>
      </c>
      <c r="H36" s="5">
        <f t="shared" ca="1" si="2"/>
        <v>0.55555555555555558</v>
      </c>
      <c r="I36" s="5">
        <f t="shared" ca="1" si="3"/>
        <v>0.52</v>
      </c>
      <c r="J36" s="5">
        <f t="shared" ca="1" si="3"/>
        <v>0.44</v>
      </c>
      <c r="K36" s="5">
        <f t="shared" ca="1" si="3"/>
        <v>0.43</v>
      </c>
      <c r="L36" s="5">
        <f t="shared" ca="1" si="4"/>
        <v>0.02</v>
      </c>
      <c r="M36" s="5">
        <f t="shared" ca="1" si="1"/>
        <v>0.54616666666666669</v>
      </c>
      <c r="N36" s="5">
        <f t="shared" ca="1" si="5"/>
        <v>0.5499222222222222</v>
      </c>
    </row>
    <row r="37" spans="1:14" x14ac:dyDescent="0.25">
      <c r="A37" t="s">
        <v>154</v>
      </c>
      <c r="B37">
        <v>5</v>
      </c>
      <c r="C37">
        <v>1</v>
      </c>
      <c r="D37" t="s">
        <v>680</v>
      </c>
      <c r="E37">
        <v>36</v>
      </c>
      <c r="F37">
        <f t="shared" ca="1" si="6"/>
        <v>5</v>
      </c>
      <c r="G37">
        <f t="shared" ca="1" si="0"/>
        <v>31</v>
      </c>
      <c r="H37" s="5">
        <f t="shared" ca="1" si="2"/>
        <v>0.1388888888888889</v>
      </c>
      <c r="I37" s="5">
        <f t="shared" ca="1" si="3"/>
        <v>0.39</v>
      </c>
      <c r="J37" s="5">
        <f t="shared" ca="1" si="3"/>
        <v>0.41</v>
      </c>
      <c r="K37" s="5">
        <f t="shared" ca="1" si="3"/>
        <v>0.4</v>
      </c>
      <c r="L37" s="5">
        <f t="shared" ca="1" si="4"/>
        <v>0.67</v>
      </c>
      <c r="M37" s="5">
        <f t="shared" ca="1" si="1"/>
        <v>0.42716666666666664</v>
      </c>
      <c r="N37" s="5">
        <f t="shared" ca="1" si="5"/>
        <v>0.31185555555555555</v>
      </c>
    </row>
    <row r="38" spans="1:14" x14ac:dyDescent="0.25">
      <c r="A38" t="s">
        <v>154</v>
      </c>
      <c r="B38">
        <v>5</v>
      </c>
      <c r="C38">
        <v>2</v>
      </c>
      <c r="D38" t="s">
        <v>676</v>
      </c>
      <c r="E38">
        <v>36</v>
      </c>
      <c r="F38">
        <f t="shared" ca="1" si="6"/>
        <v>14</v>
      </c>
      <c r="G38">
        <f t="shared" ca="1" si="0"/>
        <v>22</v>
      </c>
      <c r="H38" s="5">
        <f t="shared" ca="1" si="2"/>
        <v>0.38888888888888895</v>
      </c>
      <c r="I38" s="5">
        <f t="shared" ca="1" si="3"/>
        <v>0.23</v>
      </c>
      <c r="J38" s="5">
        <f t="shared" ca="1" si="3"/>
        <v>0.25</v>
      </c>
      <c r="K38" s="5">
        <f t="shared" ca="1" si="3"/>
        <v>0.44</v>
      </c>
      <c r="L38" s="5">
        <f t="shared" ca="1" si="4"/>
        <v>0.3</v>
      </c>
      <c r="M38" s="5">
        <f t="shared" ca="1" si="1"/>
        <v>0.38716666666666666</v>
      </c>
      <c r="N38" s="5">
        <f t="shared" ca="1" si="5"/>
        <v>0.38785555555555556</v>
      </c>
    </row>
    <row r="39" spans="1:14" x14ac:dyDescent="0.25">
      <c r="A39" t="s">
        <v>154</v>
      </c>
      <c r="B39">
        <v>5</v>
      </c>
      <c r="C39">
        <v>2</v>
      </c>
      <c r="D39" t="s">
        <v>678</v>
      </c>
      <c r="E39">
        <v>36</v>
      </c>
      <c r="F39">
        <f t="shared" ca="1" si="6"/>
        <v>32</v>
      </c>
      <c r="G39">
        <f t="shared" ca="1" si="0"/>
        <v>4</v>
      </c>
      <c r="H39" s="5">
        <f t="shared" ca="1" si="2"/>
        <v>0.88888888888888884</v>
      </c>
      <c r="I39" s="5">
        <f t="shared" ca="1" si="3"/>
        <v>0.39</v>
      </c>
      <c r="J39" s="5">
        <f t="shared" ca="1" si="3"/>
        <v>0.4</v>
      </c>
      <c r="K39" s="5">
        <f t="shared" ca="1" si="3"/>
        <v>0.16</v>
      </c>
      <c r="L39" s="5">
        <f t="shared" ca="1" si="4"/>
        <v>0.48</v>
      </c>
      <c r="M39" s="5">
        <f t="shared" ca="1" si="1"/>
        <v>0.57116666666666671</v>
      </c>
      <c r="N39" s="5">
        <f t="shared" ca="1" si="5"/>
        <v>0.69825555555555563</v>
      </c>
    </row>
    <row r="40" spans="1:14" x14ac:dyDescent="0.25">
      <c r="A40" t="s">
        <v>154</v>
      </c>
      <c r="B40">
        <v>5</v>
      </c>
      <c r="C40">
        <v>2</v>
      </c>
      <c r="D40" t="s">
        <v>679</v>
      </c>
      <c r="E40">
        <v>36</v>
      </c>
      <c r="F40">
        <f t="shared" ca="1" si="6"/>
        <v>9</v>
      </c>
      <c r="G40">
        <f t="shared" ca="1" si="0"/>
        <v>27</v>
      </c>
      <c r="H40" s="5">
        <f t="shared" ca="1" si="2"/>
        <v>0.25</v>
      </c>
      <c r="I40" s="5">
        <f t="shared" ca="1" si="3"/>
        <v>0.71</v>
      </c>
      <c r="J40" s="5">
        <f t="shared" ca="1" si="3"/>
        <v>0.34</v>
      </c>
      <c r="K40" s="5">
        <f t="shared" ca="1" si="3"/>
        <v>0.39</v>
      </c>
      <c r="L40" s="5">
        <f t="shared" ca="1" si="4"/>
        <v>0.56999999999999995</v>
      </c>
      <c r="M40" s="5">
        <f t="shared" ca="1" si="1"/>
        <v>0.54600000000000004</v>
      </c>
      <c r="N40" s="5">
        <f t="shared" ca="1" si="5"/>
        <v>0.42759999999999998</v>
      </c>
    </row>
    <row r="41" spans="1:14" x14ac:dyDescent="0.25">
      <c r="A41" t="s">
        <v>160</v>
      </c>
      <c r="B41">
        <v>5</v>
      </c>
      <c r="C41">
        <v>2</v>
      </c>
      <c r="D41" t="s">
        <v>680</v>
      </c>
      <c r="E41">
        <v>36</v>
      </c>
      <c r="F41">
        <f t="shared" ca="1" si="6"/>
        <v>33</v>
      </c>
      <c r="G41">
        <f t="shared" ca="1" si="0"/>
        <v>3</v>
      </c>
      <c r="H41" s="5">
        <f t="shared" ca="1" si="2"/>
        <v>0.91666666666666652</v>
      </c>
      <c r="I41" s="5">
        <f t="shared" ca="1" si="3"/>
        <v>0.99</v>
      </c>
      <c r="J41" s="5">
        <f t="shared" ca="1" si="3"/>
        <v>0.3</v>
      </c>
      <c r="K41" s="5">
        <f t="shared" ca="1" si="3"/>
        <v>0.54</v>
      </c>
      <c r="L41" s="5">
        <f t="shared" ca="1" si="4"/>
        <v>0.05</v>
      </c>
      <c r="M41" s="5">
        <f t="shared" ca="1" si="1"/>
        <v>0.82150000000000001</v>
      </c>
      <c r="N41" s="5">
        <f t="shared" ca="1" si="5"/>
        <v>0.85956666666666659</v>
      </c>
    </row>
    <row r="42" spans="1:14" x14ac:dyDescent="0.25">
      <c r="A42" t="s">
        <v>160</v>
      </c>
      <c r="B42">
        <v>1</v>
      </c>
      <c r="C42">
        <v>1</v>
      </c>
      <c r="D42" t="s">
        <v>682</v>
      </c>
      <c r="E42">
        <v>36</v>
      </c>
      <c r="F42">
        <f t="shared" ca="1" si="6"/>
        <v>18</v>
      </c>
      <c r="G42">
        <f t="shared" ca="1" si="0"/>
        <v>18</v>
      </c>
      <c r="H42" s="5">
        <f t="shared" ca="1" si="2"/>
        <v>0.5</v>
      </c>
      <c r="I42" s="5">
        <f t="shared" ca="1" si="3"/>
        <v>0.34</v>
      </c>
      <c r="J42" s="5">
        <f t="shared" ca="1" si="3"/>
        <v>0.79</v>
      </c>
      <c r="K42" s="5">
        <f t="shared" ca="1" si="3"/>
        <v>0.53</v>
      </c>
      <c r="L42" s="5">
        <f t="shared" ca="1" si="4"/>
        <v>0.63</v>
      </c>
      <c r="M42" s="5">
        <f t="shared" ca="1" si="1"/>
        <v>0.62250000000000005</v>
      </c>
      <c r="N42" s="5">
        <f t="shared" ca="1" si="5"/>
        <v>0.57350000000000001</v>
      </c>
    </row>
    <row r="43" spans="1:14" x14ac:dyDescent="0.25">
      <c r="A43" t="s">
        <v>160</v>
      </c>
      <c r="B43">
        <v>1</v>
      </c>
      <c r="C43">
        <v>1</v>
      </c>
      <c r="D43" t="s">
        <v>684</v>
      </c>
      <c r="E43">
        <v>36</v>
      </c>
      <c r="F43">
        <f t="shared" ca="1" si="6"/>
        <v>21</v>
      </c>
      <c r="G43">
        <f t="shared" ca="1" si="0"/>
        <v>15</v>
      </c>
      <c r="H43" s="5">
        <f t="shared" ca="1" si="2"/>
        <v>0.58333333333333337</v>
      </c>
      <c r="I43" s="5">
        <f t="shared" ca="1" si="3"/>
        <v>0.28000000000000003</v>
      </c>
      <c r="J43" s="5">
        <f t="shared" ca="1" si="3"/>
        <v>0.68</v>
      </c>
      <c r="K43" s="5">
        <f t="shared" ca="1" si="3"/>
        <v>0.57999999999999996</v>
      </c>
      <c r="L43" s="5">
        <f t="shared" ca="1" si="4"/>
        <v>0.95</v>
      </c>
      <c r="M43" s="5">
        <f t="shared" ca="1" si="1"/>
        <v>0.64900000000000002</v>
      </c>
      <c r="N43" s="5">
        <f t="shared" ca="1" si="5"/>
        <v>0.62273333333333336</v>
      </c>
    </row>
    <row r="44" spans="1:14" x14ac:dyDescent="0.25">
      <c r="A44" t="s">
        <v>160</v>
      </c>
      <c r="B44">
        <v>1</v>
      </c>
      <c r="C44">
        <v>1</v>
      </c>
      <c r="D44" t="s">
        <v>685</v>
      </c>
      <c r="E44">
        <v>36</v>
      </c>
      <c r="F44">
        <f t="shared" ca="1" si="6"/>
        <v>6</v>
      </c>
      <c r="G44">
        <f t="shared" ca="1" si="0"/>
        <v>30</v>
      </c>
      <c r="H44" s="5">
        <f t="shared" ca="1" si="2"/>
        <v>0.16666666666666663</v>
      </c>
      <c r="I44" s="5">
        <f t="shared" ca="1" si="3"/>
        <v>0.86</v>
      </c>
      <c r="J44" s="5">
        <f t="shared" ca="1" si="3"/>
        <v>0.67</v>
      </c>
      <c r="K44" s="5">
        <f t="shared" ca="1" si="3"/>
        <v>0.91</v>
      </c>
      <c r="L44" s="5">
        <f t="shared" ca="1" si="4"/>
        <v>0.75</v>
      </c>
      <c r="M44" s="5">
        <f t="shared" ca="1" si="1"/>
        <v>0.78750000000000009</v>
      </c>
      <c r="N44" s="5">
        <f t="shared" ca="1" si="5"/>
        <v>0.53916666666666668</v>
      </c>
    </row>
    <row r="45" spans="1:14" x14ac:dyDescent="0.25">
      <c r="A45" t="s">
        <v>160</v>
      </c>
      <c r="B45">
        <v>1</v>
      </c>
      <c r="C45">
        <v>1</v>
      </c>
      <c r="D45" t="s">
        <v>686</v>
      </c>
      <c r="E45">
        <v>36</v>
      </c>
      <c r="F45">
        <f t="shared" ca="1" si="6"/>
        <v>5</v>
      </c>
      <c r="G45">
        <f t="shared" ca="1" si="0"/>
        <v>31</v>
      </c>
      <c r="H45" s="5">
        <f t="shared" ca="1" si="2"/>
        <v>0.1388888888888889</v>
      </c>
      <c r="I45" s="5">
        <f t="shared" ca="1" si="3"/>
        <v>0.42</v>
      </c>
      <c r="J45" s="5">
        <f t="shared" ca="1" si="3"/>
        <v>0.97</v>
      </c>
      <c r="K45" s="5">
        <f t="shared" ca="1" si="3"/>
        <v>0.39</v>
      </c>
      <c r="L45" s="5">
        <f t="shared" ca="1" si="4"/>
        <v>0.93</v>
      </c>
      <c r="M45" s="5">
        <f t="shared" ca="1" si="1"/>
        <v>0.5731666666666666</v>
      </c>
      <c r="N45" s="5">
        <f t="shared" ca="1" si="5"/>
        <v>0.39945555555555551</v>
      </c>
    </row>
    <row r="46" spans="1:14" x14ac:dyDescent="0.25">
      <c r="A46" t="s">
        <v>160</v>
      </c>
      <c r="B46">
        <v>1</v>
      </c>
      <c r="C46">
        <v>1</v>
      </c>
      <c r="D46" t="s">
        <v>687</v>
      </c>
      <c r="E46">
        <v>36</v>
      </c>
      <c r="F46">
        <f t="shared" ca="1" si="6"/>
        <v>15</v>
      </c>
      <c r="G46">
        <f t="shared" ca="1" si="0"/>
        <v>21</v>
      </c>
      <c r="H46" s="5">
        <f t="shared" ca="1" si="2"/>
        <v>0.41666666666666674</v>
      </c>
      <c r="I46" s="5">
        <f t="shared" ca="1" si="3"/>
        <v>0.89</v>
      </c>
      <c r="J46" s="5">
        <f t="shared" ca="1" si="3"/>
        <v>0.96</v>
      </c>
      <c r="K46" s="5">
        <f t="shared" ca="1" si="3"/>
        <v>0.75</v>
      </c>
      <c r="L46" s="5">
        <f t="shared" ca="1" si="4"/>
        <v>0.8</v>
      </c>
      <c r="M46" s="5">
        <f t="shared" ca="1" si="1"/>
        <v>0.89600000000000013</v>
      </c>
      <c r="N46" s="5">
        <f t="shared" ca="1" si="5"/>
        <v>0.70426666666666682</v>
      </c>
    </row>
    <row r="47" spans="1:14" x14ac:dyDescent="0.25">
      <c r="A47" t="s">
        <v>160</v>
      </c>
      <c r="B47">
        <v>1</v>
      </c>
      <c r="C47">
        <v>2</v>
      </c>
      <c r="D47" t="s">
        <v>682</v>
      </c>
      <c r="E47">
        <v>36</v>
      </c>
      <c r="F47">
        <f t="shared" ca="1" si="6"/>
        <v>13</v>
      </c>
      <c r="G47">
        <f t="shared" ca="1" si="0"/>
        <v>23</v>
      </c>
      <c r="H47" s="5">
        <f t="shared" ca="1" si="2"/>
        <v>0.36111111111111105</v>
      </c>
      <c r="I47" s="5">
        <f t="shared" ca="1" si="3"/>
        <v>0.89</v>
      </c>
      <c r="J47" s="5">
        <f t="shared" ca="1" si="3"/>
        <v>0.38</v>
      </c>
      <c r="K47" s="5">
        <f t="shared" ca="1" si="3"/>
        <v>0.95</v>
      </c>
      <c r="L47" s="5">
        <f t="shared" ca="1" si="4"/>
        <v>0.83</v>
      </c>
      <c r="M47" s="5">
        <f t="shared" ca="1" si="1"/>
        <v>0.81633333333333324</v>
      </c>
      <c r="N47" s="5">
        <f t="shared" ca="1" si="5"/>
        <v>0.63424444444444439</v>
      </c>
    </row>
    <row r="48" spans="1:14" x14ac:dyDescent="0.25">
      <c r="A48" t="s">
        <v>160</v>
      </c>
      <c r="B48">
        <v>1</v>
      </c>
      <c r="C48">
        <v>2</v>
      </c>
      <c r="D48" t="s">
        <v>684</v>
      </c>
      <c r="E48">
        <v>36</v>
      </c>
      <c r="F48">
        <f t="shared" ca="1" si="6"/>
        <v>7</v>
      </c>
      <c r="G48">
        <f t="shared" ca="1" si="0"/>
        <v>29</v>
      </c>
      <c r="H48" s="5">
        <f t="shared" ca="1" si="2"/>
        <v>0.19444444444444448</v>
      </c>
      <c r="I48" s="5">
        <f t="shared" ca="1" si="3"/>
        <v>0.77</v>
      </c>
      <c r="J48" s="5">
        <f t="shared" ca="1" si="3"/>
        <v>0.34</v>
      </c>
      <c r="K48" s="5">
        <f t="shared" ca="1" si="3"/>
        <v>0.86</v>
      </c>
      <c r="L48" s="5">
        <f t="shared" ca="1" si="4"/>
        <v>0.25</v>
      </c>
      <c r="M48" s="5">
        <f t="shared" ca="1" si="1"/>
        <v>0.63583333333333336</v>
      </c>
      <c r="N48" s="5">
        <f t="shared" ca="1" si="5"/>
        <v>0.45927777777777778</v>
      </c>
    </row>
    <row r="49" spans="1:14" x14ac:dyDescent="0.25">
      <c r="A49" t="s">
        <v>160</v>
      </c>
      <c r="B49">
        <v>1</v>
      </c>
      <c r="C49">
        <v>2</v>
      </c>
      <c r="D49" t="s">
        <v>685</v>
      </c>
      <c r="E49">
        <v>36</v>
      </c>
      <c r="F49">
        <f t="shared" ca="1" si="6"/>
        <v>12</v>
      </c>
      <c r="G49">
        <f t="shared" ca="1" si="0"/>
        <v>24</v>
      </c>
      <c r="H49" s="5">
        <f t="shared" ca="1" si="2"/>
        <v>0.33333333333333326</v>
      </c>
      <c r="I49" s="5">
        <f t="shared" ca="1" si="3"/>
        <v>0.4</v>
      </c>
      <c r="J49" s="5">
        <f t="shared" ca="1" si="3"/>
        <v>0.73</v>
      </c>
      <c r="K49" s="5">
        <f t="shared" ca="1" si="3"/>
        <v>0.71</v>
      </c>
      <c r="L49" s="5">
        <f t="shared" ca="1" si="4"/>
        <v>0.5</v>
      </c>
      <c r="M49" s="5">
        <f t="shared" ca="1" si="1"/>
        <v>0.61349999999999993</v>
      </c>
      <c r="N49" s="5">
        <f t="shared" ca="1" si="5"/>
        <v>0.50143333333333318</v>
      </c>
    </row>
    <row r="50" spans="1:14" x14ac:dyDescent="0.25">
      <c r="A50" t="s">
        <v>160</v>
      </c>
      <c r="B50">
        <v>1</v>
      </c>
      <c r="C50">
        <v>2</v>
      </c>
      <c r="D50" t="s">
        <v>686</v>
      </c>
      <c r="E50">
        <v>36</v>
      </c>
      <c r="F50">
        <f t="shared" ca="1" si="6"/>
        <v>24</v>
      </c>
      <c r="G50">
        <f t="shared" ca="1" si="0"/>
        <v>12</v>
      </c>
      <c r="H50" s="5">
        <f t="shared" ca="1" si="2"/>
        <v>0.66666666666666652</v>
      </c>
      <c r="I50" s="5">
        <f t="shared" ca="1" si="3"/>
        <v>0.8</v>
      </c>
      <c r="J50" s="5">
        <f t="shared" ca="1" si="3"/>
        <v>0.24</v>
      </c>
      <c r="K50" s="5">
        <f t="shared" ca="1" si="3"/>
        <v>0.76</v>
      </c>
      <c r="L50" s="5">
        <f t="shared" ca="1" si="4"/>
        <v>0.47</v>
      </c>
      <c r="M50" s="5">
        <f t="shared" ca="1" si="1"/>
        <v>0.76500000000000001</v>
      </c>
      <c r="N50" s="5">
        <f t="shared" ca="1" si="5"/>
        <v>0.72566666666666657</v>
      </c>
    </row>
    <row r="51" spans="1:14" x14ac:dyDescent="0.25">
      <c r="A51" t="s">
        <v>160</v>
      </c>
      <c r="B51">
        <v>1</v>
      </c>
      <c r="C51">
        <v>2</v>
      </c>
      <c r="D51" t="s">
        <v>687</v>
      </c>
      <c r="E51">
        <v>36</v>
      </c>
      <c r="F51">
        <f t="shared" ca="1" si="6"/>
        <v>35</v>
      </c>
      <c r="G51">
        <f t="shared" ca="1" si="0"/>
        <v>1</v>
      </c>
      <c r="H51" s="5">
        <f t="shared" ca="1" si="2"/>
        <v>0.9722222222222221</v>
      </c>
      <c r="I51" s="5">
        <f t="shared" ca="1" si="3"/>
        <v>0.55000000000000004</v>
      </c>
      <c r="J51" s="5">
        <f t="shared" ca="1" si="3"/>
        <v>0.67</v>
      </c>
      <c r="K51" s="5">
        <f t="shared" ca="1" si="3"/>
        <v>0.37</v>
      </c>
      <c r="L51" s="5">
        <f t="shared" ca="1" si="4"/>
        <v>0.39</v>
      </c>
      <c r="M51" s="5">
        <f t="shared" ca="1" si="1"/>
        <v>0.7496666666666667</v>
      </c>
      <c r="N51" s="5">
        <f t="shared" ca="1" si="5"/>
        <v>0.83868888888888882</v>
      </c>
    </row>
    <row r="52" spans="1:14" x14ac:dyDescent="0.25">
      <c r="A52" t="s">
        <v>160</v>
      </c>
      <c r="B52">
        <v>2</v>
      </c>
      <c r="C52">
        <v>1</v>
      </c>
      <c r="D52" t="s">
        <v>682</v>
      </c>
      <c r="E52">
        <v>36</v>
      </c>
      <c r="F52">
        <f t="shared" ca="1" si="6"/>
        <v>16</v>
      </c>
      <c r="G52">
        <f t="shared" ca="1" si="0"/>
        <v>20</v>
      </c>
      <c r="H52" s="5">
        <f t="shared" ca="1" si="2"/>
        <v>0.44444444444444442</v>
      </c>
      <c r="I52" s="5">
        <f t="shared" ca="1" si="3"/>
        <v>0.86</v>
      </c>
      <c r="J52" s="5">
        <f t="shared" ca="1" si="3"/>
        <v>0.48</v>
      </c>
      <c r="K52" s="5">
        <f t="shared" ca="1" si="3"/>
        <v>0.46</v>
      </c>
      <c r="L52" s="5">
        <f t="shared" ca="1" si="4"/>
        <v>0.19</v>
      </c>
      <c r="M52" s="5">
        <f t="shared" ca="1" si="1"/>
        <v>0.66433333333333333</v>
      </c>
      <c r="N52" s="5">
        <f t="shared" ca="1" si="5"/>
        <v>0.57637777777777777</v>
      </c>
    </row>
    <row r="53" spans="1:14" x14ac:dyDescent="0.25">
      <c r="A53" t="s">
        <v>160</v>
      </c>
      <c r="B53">
        <v>2</v>
      </c>
      <c r="C53">
        <v>1</v>
      </c>
      <c r="D53" t="s">
        <v>684</v>
      </c>
      <c r="E53">
        <v>36</v>
      </c>
      <c r="F53">
        <f t="shared" ca="1" si="6"/>
        <v>35</v>
      </c>
      <c r="G53">
        <f t="shared" ca="1" si="0"/>
        <v>1</v>
      </c>
      <c r="H53" s="5">
        <f t="shared" ca="1" si="2"/>
        <v>0.9722222222222221</v>
      </c>
      <c r="I53" s="5">
        <f t="shared" ca="1" si="3"/>
        <v>0.47</v>
      </c>
      <c r="J53" s="5">
        <f t="shared" ca="1" si="3"/>
        <v>0.87</v>
      </c>
      <c r="K53" s="5">
        <f t="shared" ca="1" si="3"/>
        <v>0.26</v>
      </c>
      <c r="L53" s="5">
        <f t="shared" ca="1" si="4"/>
        <v>0.15</v>
      </c>
      <c r="M53" s="5">
        <f t="shared" ca="1" si="1"/>
        <v>0.71016666666666672</v>
      </c>
      <c r="N53" s="5">
        <f t="shared" ca="1" si="5"/>
        <v>0.81498888888888887</v>
      </c>
    </row>
    <row r="54" spans="1:14" x14ac:dyDescent="0.25">
      <c r="A54" t="s">
        <v>160</v>
      </c>
      <c r="B54">
        <v>2</v>
      </c>
      <c r="C54">
        <v>1</v>
      </c>
      <c r="D54" t="s">
        <v>685</v>
      </c>
      <c r="E54">
        <v>36</v>
      </c>
      <c r="F54">
        <f t="shared" ca="1" si="6"/>
        <v>8</v>
      </c>
      <c r="G54">
        <f t="shared" ca="1" si="0"/>
        <v>28</v>
      </c>
      <c r="H54" s="5">
        <f t="shared" ca="1" si="2"/>
        <v>0.22222222222222221</v>
      </c>
      <c r="I54" s="5">
        <f t="shared" ca="1" si="3"/>
        <v>0.69</v>
      </c>
      <c r="J54" s="5">
        <f t="shared" ca="1" si="3"/>
        <v>0.85</v>
      </c>
      <c r="K54" s="5">
        <f t="shared" ca="1" si="3"/>
        <v>0.86</v>
      </c>
      <c r="L54" s="5">
        <f t="shared" ca="1" si="4"/>
        <v>0.3</v>
      </c>
      <c r="M54" s="5">
        <f t="shared" ca="1" si="1"/>
        <v>0.72316666666666662</v>
      </c>
      <c r="N54" s="5">
        <f t="shared" ca="1" si="5"/>
        <v>0.52278888888888886</v>
      </c>
    </row>
    <row r="55" spans="1:14" x14ac:dyDescent="0.25">
      <c r="A55" t="s">
        <v>160</v>
      </c>
      <c r="B55">
        <v>2</v>
      </c>
      <c r="C55">
        <v>1</v>
      </c>
      <c r="D55" t="s">
        <v>686</v>
      </c>
      <c r="E55">
        <v>36</v>
      </c>
      <c r="F55">
        <f t="shared" ca="1" si="6"/>
        <v>3</v>
      </c>
      <c r="G55">
        <f t="shared" ca="1" si="0"/>
        <v>33</v>
      </c>
      <c r="H55" s="5">
        <f t="shared" ca="1" si="2"/>
        <v>8.3333333333333315E-2</v>
      </c>
      <c r="I55" s="5">
        <f t="shared" ca="1" si="3"/>
        <v>0.93</v>
      </c>
      <c r="J55" s="5">
        <f t="shared" ca="1" si="3"/>
        <v>0.22</v>
      </c>
      <c r="K55" s="5">
        <f t="shared" ca="1" si="3"/>
        <v>0.41</v>
      </c>
      <c r="L55" s="5">
        <f t="shared" ca="1" si="4"/>
        <v>0.25</v>
      </c>
      <c r="M55" s="5">
        <f t="shared" ca="1" si="1"/>
        <v>0.52200000000000002</v>
      </c>
      <c r="N55" s="5">
        <f t="shared" ca="1" si="5"/>
        <v>0.3465333333333333</v>
      </c>
    </row>
    <row r="56" spans="1:14" x14ac:dyDescent="0.25">
      <c r="A56" t="s">
        <v>160</v>
      </c>
      <c r="B56">
        <v>2</v>
      </c>
      <c r="C56">
        <v>1</v>
      </c>
      <c r="D56" t="s">
        <v>687</v>
      </c>
      <c r="E56">
        <v>36</v>
      </c>
      <c r="F56">
        <f t="shared" ca="1" si="6"/>
        <v>31</v>
      </c>
      <c r="G56">
        <f t="shared" ca="1" si="0"/>
        <v>5</v>
      </c>
      <c r="H56" s="5">
        <f t="shared" ca="1" si="2"/>
        <v>0.86111111111111116</v>
      </c>
      <c r="I56" s="5">
        <f t="shared" ca="1" si="3"/>
        <v>0.65</v>
      </c>
      <c r="J56" s="5">
        <f t="shared" ca="1" si="3"/>
        <v>0.48</v>
      </c>
      <c r="K56" s="5">
        <f t="shared" ca="1" si="3"/>
        <v>0.83</v>
      </c>
      <c r="L56" s="5">
        <f t="shared" ca="1" si="4"/>
        <v>0.17</v>
      </c>
      <c r="M56" s="5">
        <f t="shared" ca="1" si="1"/>
        <v>0.80633333333333335</v>
      </c>
      <c r="N56" s="5">
        <f t="shared" ca="1" si="5"/>
        <v>0.82824444444444456</v>
      </c>
    </row>
    <row r="57" spans="1:14" x14ac:dyDescent="0.25">
      <c r="A57" t="s">
        <v>160</v>
      </c>
      <c r="B57">
        <v>2</v>
      </c>
      <c r="C57">
        <v>2</v>
      </c>
      <c r="D57" t="s">
        <v>682</v>
      </c>
      <c r="E57">
        <v>36</v>
      </c>
      <c r="F57">
        <f t="shared" ca="1" si="6"/>
        <v>9</v>
      </c>
      <c r="G57">
        <f t="shared" ca="1" si="0"/>
        <v>27</v>
      </c>
      <c r="H57" s="5">
        <f t="shared" ca="1" si="2"/>
        <v>0.25</v>
      </c>
      <c r="I57" s="5">
        <f t="shared" ca="1" si="3"/>
        <v>0.51</v>
      </c>
      <c r="J57" s="5">
        <f t="shared" ca="1" si="3"/>
        <v>0.26</v>
      </c>
      <c r="K57" s="5">
        <f t="shared" ca="1" si="3"/>
        <v>0.82</v>
      </c>
      <c r="L57" s="5">
        <f t="shared" ca="1" si="4"/>
        <v>0.52</v>
      </c>
      <c r="M57" s="5">
        <f t="shared" ca="1" si="1"/>
        <v>0.5625</v>
      </c>
      <c r="N57" s="5">
        <f t="shared" ca="1" si="5"/>
        <v>0.4375</v>
      </c>
    </row>
    <row r="58" spans="1:14" x14ac:dyDescent="0.25">
      <c r="A58" t="s">
        <v>160</v>
      </c>
      <c r="B58">
        <v>2</v>
      </c>
      <c r="C58">
        <v>2</v>
      </c>
      <c r="D58" t="s">
        <v>684</v>
      </c>
      <c r="E58">
        <v>36</v>
      </c>
      <c r="F58">
        <f t="shared" ca="1" si="6"/>
        <v>23</v>
      </c>
      <c r="G58">
        <f t="shared" ca="1" si="0"/>
        <v>13</v>
      </c>
      <c r="H58" s="5">
        <f t="shared" ca="1" si="2"/>
        <v>0.63888888888888884</v>
      </c>
      <c r="I58" s="5">
        <f t="shared" ca="1" si="3"/>
        <v>0.88</v>
      </c>
      <c r="J58" s="5">
        <f t="shared" ca="1" si="3"/>
        <v>0.5</v>
      </c>
      <c r="K58" s="5">
        <f t="shared" ca="1" si="3"/>
        <v>0.42</v>
      </c>
      <c r="L58" s="5">
        <f t="shared" ca="1" si="4"/>
        <v>0.7</v>
      </c>
      <c r="M58" s="5">
        <f t="shared" ca="1" si="1"/>
        <v>0.77466666666666661</v>
      </c>
      <c r="N58" s="5">
        <f t="shared" ca="1" si="5"/>
        <v>0.72035555555555542</v>
      </c>
    </row>
    <row r="59" spans="1:14" x14ac:dyDescent="0.25">
      <c r="A59" t="s">
        <v>160</v>
      </c>
      <c r="B59">
        <v>2</v>
      </c>
      <c r="C59">
        <v>2</v>
      </c>
      <c r="D59" t="s">
        <v>685</v>
      </c>
      <c r="E59">
        <v>36</v>
      </c>
      <c r="F59">
        <f t="shared" ca="1" si="6"/>
        <v>5</v>
      </c>
      <c r="G59">
        <f t="shared" ca="1" si="0"/>
        <v>31</v>
      </c>
      <c r="H59" s="5">
        <f t="shared" ca="1" si="2"/>
        <v>0.1388888888888889</v>
      </c>
      <c r="I59" s="5">
        <f t="shared" ca="1" si="3"/>
        <v>0.13</v>
      </c>
      <c r="J59" s="5">
        <f t="shared" ca="1" si="3"/>
        <v>0.26</v>
      </c>
      <c r="K59" s="5">
        <f t="shared" ca="1" si="3"/>
        <v>0.56000000000000005</v>
      </c>
      <c r="L59" s="5">
        <f t="shared" ca="1" si="4"/>
        <v>0.97</v>
      </c>
      <c r="M59" s="5">
        <f t="shared" ca="1" si="1"/>
        <v>0.37616666666666665</v>
      </c>
      <c r="N59" s="5">
        <f t="shared" ca="1" si="5"/>
        <v>0.28125555555555554</v>
      </c>
    </row>
    <row r="60" spans="1:14" x14ac:dyDescent="0.25">
      <c r="A60" t="s">
        <v>160</v>
      </c>
      <c r="B60">
        <v>2</v>
      </c>
      <c r="C60">
        <v>2</v>
      </c>
      <c r="D60" t="s">
        <v>686</v>
      </c>
      <c r="E60">
        <v>36</v>
      </c>
      <c r="F60">
        <f t="shared" ca="1" si="6"/>
        <v>1</v>
      </c>
      <c r="G60">
        <f t="shared" ca="1" si="0"/>
        <v>35</v>
      </c>
      <c r="H60" s="5">
        <f t="shared" ca="1" si="2"/>
        <v>2.7777777777777776E-2</v>
      </c>
      <c r="I60" s="5">
        <f t="shared" ca="1" si="3"/>
        <v>0.77</v>
      </c>
      <c r="J60" s="5">
        <f t="shared" ca="1" si="3"/>
        <v>0.97</v>
      </c>
      <c r="K60" s="5">
        <f t="shared" ca="1" si="3"/>
        <v>0.16</v>
      </c>
      <c r="L60" s="5">
        <f t="shared" ca="1" si="4"/>
        <v>0.54</v>
      </c>
      <c r="M60" s="5">
        <f t="shared" ca="1" si="1"/>
        <v>0.56583333333333341</v>
      </c>
      <c r="N60" s="5">
        <f t="shared" ca="1" si="5"/>
        <v>0.35061111111111115</v>
      </c>
    </row>
    <row r="61" spans="1:14" x14ac:dyDescent="0.25">
      <c r="A61" t="s">
        <v>160</v>
      </c>
      <c r="B61">
        <v>2</v>
      </c>
      <c r="C61">
        <v>2</v>
      </c>
      <c r="D61" t="s">
        <v>687</v>
      </c>
      <c r="E61">
        <v>36</v>
      </c>
      <c r="F61">
        <f t="shared" ca="1" si="6"/>
        <v>34</v>
      </c>
      <c r="G61">
        <f t="shared" ca="1" si="0"/>
        <v>2</v>
      </c>
      <c r="H61" s="5">
        <f t="shared" ca="1" si="2"/>
        <v>0.94444444444444442</v>
      </c>
      <c r="I61" s="5">
        <f t="shared" ca="1" si="3"/>
        <v>0.56999999999999995</v>
      </c>
      <c r="J61" s="5">
        <f t="shared" ca="1" si="3"/>
        <v>0.69</v>
      </c>
      <c r="K61" s="5">
        <f t="shared" ca="1" si="3"/>
        <v>0.5</v>
      </c>
      <c r="L61" s="5">
        <f t="shared" ca="1" si="4"/>
        <v>0.17</v>
      </c>
      <c r="M61" s="5">
        <f t="shared" ca="1" si="1"/>
        <v>0.76283333333333336</v>
      </c>
      <c r="N61" s="5">
        <f t="shared" ca="1" si="5"/>
        <v>0.83547777777777776</v>
      </c>
    </row>
    <row r="62" spans="1:14" x14ac:dyDescent="0.25">
      <c r="A62" t="s">
        <v>160</v>
      </c>
      <c r="B62">
        <v>3</v>
      </c>
      <c r="C62">
        <v>1</v>
      </c>
      <c r="D62" t="s">
        <v>682</v>
      </c>
      <c r="E62">
        <v>36</v>
      </c>
      <c r="F62">
        <f t="shared" ca="1" si="6"/>
        <v>24</v>
      </c>
      <c r="G62">
        <f t="shared" ca="1" si="0"/>
        <v>12</v>
      </c>
      <c r="H62" s="5">
        <f t="shared" ca="1" si="2"/>
        <v>0.66666666666666652</v>
      </c>
      <c r="I62" s="5">
        <f t="shared" ca="1" si="3"/>
        <v>0.72</v>
      </c>
      <c r="J62" s="5">
        <f t="shared" ca="1" si="3"/>
        <v>0.71</v>
      </c>
      <c r="K62" s="5">
        <f t="shared" ca="1" si="3"/>
        <v>0.27</v>
      </c>
      <c r="L62" s="5">
        <f t="shared" ca="1" si="4"/>
        <v>0.61</v>
      </c>
      <c r="M62" s="5">
        <f t="shared" ca="1" si="1"/>
        <v>0.72249999999999992</v>
      </c>
      <c r="N62" s="5">
        <f t="shared" ca="1" si="5"/>
        <v>0.7001666666666666</v>
      </c>
    </row>
    <row r="63" spans="1:14" x14ac:dyDescent="0.25">
      <c r="A63" t="s">
        <v>160</v>
      </c>
      <c r="B63">
        <v>3</v>
      </c>
      <c r="C63">
        <v>1</v>
      </c>
      <c r="D63" t="s">
        <v>684</v>
      </c>
      <c r="E63">
        <v>36</v>
      </c>
      <c r="F63">
        <f t="shared" ca="1" si="6"/>
        <v>17</v>
      </c>
      <c r="G63">
        <f t="shared" ca="1" si="0"/>
        <v>19</v>
      </c>
      <c r="H63" s="5">
        <f t="shared" ca="1" si="2"/>
        <v>0.47222222222222221</v>
      </c>
      <c r="I63" s="5">
        <f t="shared" ca="1" si="3"/>
        <v>0.56999999999999995</v>
      </c>
      <c r="J63" s="5">
        <f t="shared" ca="1" si="3"/>
        <v>0.46</v>
      </c>
      <c r="K63" s="5">
        <f t="shared" ca="1" si="3"/>
        <v>0.73</v>
      </c>
      <c r="L63" s="5">
        <f t="shared" ca="1" si="4"/>
        <v>0.36</v>
      </c>
      <c r="M63" s="5">
        <f t="shared" ca="1" si="1"/>
        <v>0.65166666666666662</v>
      </c>
      <c r="N63" s="5">
        <f t="shared" ca="1" si="5"/>
        <v>0.5798888888888889</v>
      </c>
    </row>
    <row r="64" spans="1:14" x14ac:dyDescent="0.25">
      <c r="A64" t="s">
        <v>160</v>
      </c>
      <c r="B64">
        <v>3</v>
      </c>
      <c r="C64">
        <v>1</v>
      </c>
      <c r="D64" t="s">
        <v>685</v>
      </c>
      <c r="E64">
        <v>36</v>
      </c>
      <c r="F64">
        <f t="shared" ca="1" si="6"/>
        <v>2</v>
      </c>
      <c r="G64">
        <f t="shared" ca="1" si="0"/>
        <v>34</v>
      </c>
      <c r="H64" s="5">
        <f t="shared" ca="1" si="2"/>
        <v>5.5555555555555552E-2</v>
      </c>
      <c r="I64" s="5">
        <f t="shared" ca="1" si="3"/>
        <v>0.14000000000000001</v>
      </c>
      <c r="J64" s="5">
        <f t="shared" ca="1" si="3"/>
        <v>0.2</v>
      </c>
      <c r="K64" s="5">
        <f t="shared" ca="1" si="3"/>
        <v>0.97</v>
      </c>
      <c r="L64" s="5">
        <f t="shared" ca="1" si="4"/>
        <v>0.01</v>
      </c>
      <c r="M64" s="5">
        <f t="shared" ca="1" si="1"/>
        <v>0.34916666666666668</v>
      </c>
      <c r="N64" s="5">
        <f t="shared" ca="1" si="5"/>
        <v>0.23172222222222222</v>
      </c>
    </row>
    <row r="65" spans="1:14" x14ac:dyDescent="0.25">
      <c r="A65" t="s">
        <v>160</v>
      </c>
      <c r="B65">
        <v>3</v>
      </c>
      <c r="C65">
        <v>1</v>
      </c>
      <c r="D65" t="s">
        <v>686</v>
      </c>
      <c r="E65">
        <v>36</v>
      </c>
      <c r="F65">
        <f t="shared" ca="1" si="6"/>
        <v>6</v>
      </c>
      <c r="G65">
        <f t="shared" ca="1" si="0"/>
        <v>30</v>
      </c>
      <c r="H65" s="5">
        <f t="shared" ca="1" si="2"/>
        <v>0.16666666666666663</v>
      </c>
      <c r="I65" s="5">
        <f t="shared" ca="1" si="3"/>
        <v>0.94</v>
      </c>
      <c r="J65" s="5">
        <f t="shared" ca="1" si="3"/>
        <v>0.81</v>
      </c>
      <c r="K65" s="5">
        <f t="shared" ca="1" si="3"/>
        <v>0.27</v>
      </c>
      <c r="L65" s="5">
        <f t="shared" ca="1" si="4"/>
        <v>0.62</v>
      </c>
      <c r="M65" s="5">
        <f t="shared" ca="1" si="1"/>
        <v>0.67049999999999987</v>
      </c>
      <c r="N65" s="5">
        <f t="shared" ca="1" si="5"/>
        <v>0.46896666666666659</v>
      </c>
    </row>
    <row r="66" spans="1:14" x14ac:dyDescent="0.25">
      <c r="A66" t="s">
        <v>160</v>
      </c>
      <c r="B66">
        <v>3</v>
      </c>
      <c r="C66">
        <v>1</v>
      </c>
      <c r="D66" t="s">
        <v>687</v>
      </c>
      <c r="E66">
        <v>36</v>
      </c>
      <c r="F66">
        <f t="shared" ca="1" si="6"/>
        <v>28</v>
      </c>
      <c r="G66">
        <f t="shared" ref="G66:G129" ca="1" si="7">(E66-F66)</f>
        <v>8</v>
      </c>
      <c r="H66" s="5">
        <f t="shared" ca="1" si="2"/>
        <v>0.7777777777777779</v>
      </c>
      <c r="I66" s="5">
        <f t="shared" ca="1" si="3"/>
        <v>0.96</v>
      </c>
      <c r="J66" s="5">
        <f t="shared" ca="1" si="3"/>
        <v>0.4</v>
      </c>
      <c r="K66" s="5">
        <f t="shared" ca="1" si="3"/>
        <v>0.28000000000000003</v>
      </c>
      <c r="L66" s="5">
        <f t="shared" ca="1" si="4"/>
        <v>0.24</v>
      </c>
      <c r="M66" s="5">
        <f t="shared" ca="1" si="1"/>
        <v>0.7433333333333334</v>
      </c>
      <c r="N66" s="5">
        <f t="shared" ca="1" si="5"/>
        <v>0.75711111111111118</v>
      </c>
    </row>
    <row r="67" spans="1:14" x14ac:dyDescent="0.25">
      <c r="A67" t="s">
        <v>160</v>
      </c>
      <c r="B67">
        <v>3</v>
      </c>
      <c r="C67">
        <v>2</v>
      </c>
      <c r="D67" t="s">
        <v>682</v>
      </c>
      <c r="E67">
        <v>36</v>
      </c>
      <c r="F67">
        <f t="shared" ca="1" si="6"/>
        <v>20</v>
      </c>
      <c r="G67">
        <f t="shared" ca="1" si="7"/>
        <v>16</v>
      </c>
      <c r="H67" s="5">
        <f t="shared" ref="H67:H130" ca="1" si="8">(F67/E67*100)/100</f>
        <v>0.55555555555555558</v>
      </c>
      <c r="I67" s="5">
        <f t="shared" ref="I67:K130" ca="1" si="9">RANDBETWEEN(10,100)/100</f>
        <v>0.24</v>
      </c>
      <c r="J67" s="5">
        <f t="shared" ca="1" si="9"/>
        <v>0.44</v>
      </c>
      <c r="K67" s="5">
        <f t="shared" ca="1" si="9"/>
        <v>0.57999999999999996</v>
      </c>
      <c r="L67" s="5">
        <f t="shared" ref="L67:L130" ca="1" si="10">RANDBETWEEN(1,100)/100</f>
        <v>0.83</v>
      </c>
      <c r="M67" s="5">
        <f t="shared" ref="M67:M130" ca="1" si="11">H67*0.3 +I67*0.35+J67*0.2+K67*0.25+L67*0.1</f>
        <v>0.56666666666666665</v>
      </c>
      <c r="N67" s="5">
        <f t="shared" ref="N67:N130" ca="1" si="12">H67*0.4+M67*0.6</f>
        <v>0.56222222222222218</v>
      </c>
    </row>
    <row r="68" spans="1:14" x14ac:dyDescent="0.25">
      <c r="A68" t="s">
        <v>160</v>
      </c>
      <c r="B68">
        <v>3</v>
      </c>
      <c r="C68">
        <v>2</v>
      </c>
      <c r="D68" t="s">
        <v>684</v>
      </c>
      <c r="E68">
        <v>36</v>
      </c>
      <c r="F68">
        <f t="shared" ca="1" si="6"/>
        <v>25</v>
      </c>
      <c r="G68">
        <f t="shared" ca="1" si="7"/>
        <v>11</v>
      </c>
      <c r="H68" s="5">
        <f t="shared" ca="1" si="8"/>
        <v>0.69444444444444442</v>
      </c>
      <c r="I68" s="5">
        <f t="shared" ca="1" si="9"/>
        <v>0.4</v>
      </c>
      <c r="J68" s="5">
        <f t="shared" ca="1" si="9"/>
        <v>0.28999999999999998</v>
      </c>
      <c r="K68" s="5">
        <f t="shared" ca="1" si="9"/>
        <v>0.32</v>
      </c>
      <c r="L68" s="5">
        <f t="shared" ca="1" si="10"/>
        <v>0.6</v>
      </c>
      <c r="M68" s="5">
        <f t="shared" ca="1" si="11"/>
        <v>0.54633333333333334</v>
      </c>
      <c r="N68" s="5">
        <f t="shared" ca="1" si="12"/>
        <v>0.60557777777777777</v>
      </c>
    </row>
    <row r="69" spans="1:14" x14ac:dyDescent="0.25">
      <c r="A69" t="s">
        <v>160</v>
      </c>
      <c r="B69">
        <v>3</v>
      </c>
      <c r="C69">
        <v>2</v>
      </c>
      <c r="D69" t="s">
        <v>685</v>
      </c>
      <c r="E69">
        <v>36</v>
      </c>
      <c r="F69">
        <f t="shared" ref="F69:F132" ca="1" si="13">RANDBETWEEN(1,E66)</f>
        <v>27</v>
      </c>
      <c r="G69">
        <f t="shared" ca="1" si="7"/>
        <v>9</v>
      </c>
      <c r="H69" s="5">
        <f t="shared" ca="1" si="8"/>
        <v>0.75</v>
      </c>
      <c r="I69" s="5">
        <f t="shared" ca="1" si="9"/>
        <v>0.22</v>
      </c>
      <c r="J69" s="5">
        <f t="shared" ca="1" si="9"/>
        <v>0.51</v>
      </c>
      <c r="K69" s="5">
        <f t="shared" ca="1" si="9"/>
        <v>0.81</v>
      </c>
      <c r="L69" s="5">
        <f t="shared" ca="1" si="10"/>
        <v>0.01</v>
      </c>
      <c r="M69" s="5">
        <f t="shared" ca="1" si="11"/>
        <v>0.60750000000000004</v>
      </c>
      <c r="N69" s="5">
        <f t="shared" ca="1" si="12"/>
        <v>0.66450000000000009</v>
      </c>
    </row>
    <row r="70" spans="1:14" x14ac:dyDescent="0.25">
      <c r="A70" t="s">
        <v>160</v>
      </c>
      <c r="B70">
        <v>3</v>
      </c>
      <c r="C70">
        <v>2</v>
      </c>
      <c r="D70" t="s">
        <v>686</v>
      </c>
      <c r="E70">
        <v>36</v>
      </c>
      <c r="F70">
        <f t="shared" ca="1" si="13"/>
        <v>3</v>
      </c>
      <c r="G70">
        <f t="shared" ca="1" si="7"/>
        <v>33</v>
      </c>
      <c r="H70" s="5">
        <f t="shared" ca="1" si="8"/>
        <v>8.3333333333333315E-2</v>
      </c>
      <c r="I70" s="5">
        <f t="shared" ca="1" si="9"/>
        <v>0.72</v>
      </c>
      <c r="J70" s="5">
        <f t="shared" ca="1" si="9"/>
        <v>0.61</v>
      </c>
      <c r="K70" s="5">
        <f t="shared" ca="1" si="9"/>
        <v>0.32</v>
      </c>
      <c r="L70" s="5">
        <f t="shared" ca="1" si="10"/>
        <v>0.9</v>
      </c>
      <c r="M70" s="5">
        <f t="shared" ca="1" si="11"/>
        <v>0.56900000000000006</v>
      </c>
      <c r="N70" s="5">
        <f t="shared" ca="1" si="12"/>
        <v>0.37473333333333336</v>
      </c>
    </row>
    <row r="71" spans="1:14" x14ac:dyDescent="0.25">
      <c r="A71" t="s">
        <v>160</v>
      </c>
      <c r="B71">
        <v>3</v>
      </c>
      <c r="C71">
        <v>2</v>
      </c>
      <c r="D71" t="s">
        <v>687</v>
      </c>
      <c r="E71">
        <v>36</v>
      </c>
      <c r="F71">
        <f t="shared" ca="1" si="13"/>
        <v>3</v>
      </c>
      <c r="G71">
        <f t="shared" ca="1" si="7"/>
        <v>33</v>
      </c>
      <c r="H71" s="5">
        <f t="shared" ca="1" si="8"/>
        <v>8.3333333333333315E-2</v>
      </c>
      <c r="I71" s="5">
        <f t="shared" ca="1" si="9"/>
        <v>0.87</v>
      </c>
      <c r="J71" s="5">
        <f t="shared" ca="1" si="9"/>
        <v>0.71</v>
      </c>
      <c r="K71" s="5">
        <f t="shared" ca="1" si="9"/>
        <v>0.97</v>
      </c>
      <c r="L71" s="5">
        <f t="shared" ca="1" si="10"/>
        <v>0.99</v>
      </c>
      <c r="M71" s="5">
        <f t="shared" ca="1" si="11"/>
        <v>0.81299999999999994</v>
      </c>
      <c r="N71" s="5">
        <f t="shared" ca="1" si="12"/>
        <v>0.52113333333333323</v>
      </c>
    </row>
    <row r="72" spans="1:14" x14ac:dyDescent="0.25">
      <c r="A72" t="s">
        <v>160</v>
      </c>
      <c r="B72">
        <v>4</v>
      </c>
      <c r="C72">
        <v>1</v>
      </c>
      <c r="D72" t="s">
        <v>682</v>
      </c>
      <c r="E72">
        <v>36</v>
      </c>
      <c r="F72">
        <f t="shared" ca="1" si="13"/>
        <v>3</v>
      </c>
      <c r="G72">
        <f t="shared" ca="1" si="7"/>
        <v>33</v>
      </c>
      <c r="H72" s="5">
        <f t="shared" ca="1" si="8"/>
        <v>8.3333333333333315E-2</v>
      </c>
      <c r="I72" s="5">
        <f t="shared" ca="1" si="9"/>
        <v>0.43</v>
      </c>
      <c r="J72" s="5">
        <f t="shared" ca="1" si="9"/>
        <v>0.45</v>
      </c>
      <c r="K72" s="5">
        <f t="shared" ca="1" si="9"/>
        <v>0.81</v>
      </c>
      <c r="L72" s="5">
        <f t="shared" ca="1" si="10"/>
        <v>0.42</v>
      </c>
      <c r="M72" s="5">
        <f t="shared" ca="1" si="11"/>
        <v>0.51</v>
      </c>
      <c r="N72" s="5">
        <f t="shared" ca="1" si="12"/>
        <v>0.33933333333333332</v>
      </c>
    </row>
    <row r="73" spans="1:14" x14ac:dyDescent="0.25">
      <c r="A73" t="s">
        <v>160</v>
      </c>
      <c r="B73">
        <v>4</v>
      </c>
      <c r="C73">
        <v>1</v>
      </c>
      <c r="D73" t="s">
        <v>684</v>
      </c>
      <c r="E73">
        <v>36</v>
      </c>
      <c r="F73">
        <f t="shared" ca="1" si="13"/>
        <v>9</v>
      </c>
      <c r="G73">
        <f t="shared" ca="1" si="7"/>
        <v>27</v>
      </c>
      <c r="H73" s="5">
        <f t="shared" ca="1" si="8"/>
        <v>0.25</v>
      </c>
      <c r="I73" s="5">
        <f t="shared" ca="1" si="9"/>
        <v>0.48</v>
      </c>
      <c r="J73" s="5">
        <f t="shared" ca="1" si="9"/>
        <v>0.24</v>
      </c>
      <c r="K73" s="5">
        <f t="shared" ca="1" si="9"/>
        <v>0.91</v>
      </c>
      <c r="L73" s="5">
        <f t="shared" ca="1" si="10"/>
        <v>0.7</v>
      </c>
      <c r="M73" s="5">
        <f t="shared" ca="1" si="11"/>
        <v>0.58849999999999991</v>
      </c>
      <c r="N73" s="5">
        <f t="shared" ca="1" si="12"/>
        <v>0.45309999999999995</v>
      </c>
    </row>
    <row r="74" spans="1:14" x14ac:dyDescent="0.25">
      <c r="A74" t="s">
        <v>160</v>
      </c>
      <c r="B74">
        <v>4</v>
      </c>
      <c r="C74">
        <v>1</v>
      </c>
      <c r="D74" t="s">
        <v>685</v>
      </c>
      <c r="E74">
        <v>36</v>
      </c>
      <c r="F74">
        <f t="shared" ca="1" si="13"/>
        <v>12</v>
      </c>
      <c r="G74">
        <f t="shared" ca="1" si="7"/>
        <v>24</v>
      </c>
      <c r="H74" s="5">
        <f t="shared" ca="1" si="8"/>
        <v>0.33333333333333326</v>
      </c>
      <c r="I74" s="5">
        <f t="shared" ca="1" si="9"/>
        <v>0.42</v>
      </c>
      <c r="J74" s="5">
        <f t="shared" ca="1" si="9"/>
        <v>0.33</v>
      </c>
      <c r="K74" s="5">
        <f t="shared" ca="1" si="9"/>
        <v>0.45</v>
      </c>
      <c r="L74" s="5">
        <f t="shared" ca="1" si="10"/>
        <v>0.08</v>
      </c>
      <c r="M74" s="5">
        <f t="shared" ca="1" si="11"/>
        <v>0.43349999999999994</v>
      </c>
      <c r="N74" s="5">
        <f t="shared" ca="1" si="12"/>
        <v>0.39343333333333325</v>
      </c>
    </row>
    <row r="75" spans="1:14" x14ac:dyDescent="0.25">
      <c r="A75" t="s">
        <v>160</v>
      </c>
      <c r="B75">
        <v>4</v>
      </c>
      <c r="C75">
        <v>1</v>
      </c>
      <c r="D75" t="s">
        <v>686</v>
      </c>
      <c r="E75">
        <v>36</v>
      </c>
      <c r="F75">
        <f t="shared" ca="1" si="13"/>
        <v>35</v>
      </c>
      <c r="G75">
        <f t="shared" ca="1" si="7"/>
        <v>1</v>
      </c>
      <c r="H75" s="5">
        <f t="shared" ca="1" si="8"/>
        <v>0.9722222222222221</v>
      </c>
      <c r="I75" s="5">
        <f t="shared" ca="1" si="9"/>
        <v>0.79</v>
      </c>
      <c r="J75" s="5">
        <f t="shared" ca="1" si="9"/>
        <v>0.78</v>
      </c>
      <c r="K75" s="5">
        <f t="shared" ca="1" si="9"/>
        <v>0.92</v>
      </c>
      <c r="L75" s="5">
        <f t="shared" ca="1" si="10"/>
        <v>0.95</v>
      </c>
      <c r="M75" s="5">
        <f t="shared" ca="1" si="11"/>
        <v>1.0491666666666666</v>
      </c>
      <c r="N75" s="5">
        <f t="shared" ca="1" si="12"/>
        <v>1.0183888888888888</v>
      </c>
    </row>
    <row r="76" spans="1:14" x14ac:dyDescent="0.25">
      <c r="A76" t="s">
        <v>160</v>
      </c>
      <c r="B76">
        <v>4</v>
      </c>
      <c r="C76">
        <v>1</v>
      </c>
      <c r="D76" t="s">
        <v>687</v>
      </c>
      <c r="E76">
        <v>36</v>
      </c>
      <c r="F76">
        <f t="shared" ca="1" si="13"/>
        <v>8</v>
      </c>
      <c r="G76">
        <f t="shared" ca="1" si="7"/>
        <v>28</v>
      </c>
      <c r="H76" s="5">
        <f t="shared" ca="1" si="8"/>
        <v>0.22222222222222221</v>
      </c>
      <c r="I76" s="5">
        <f t="shared" ca="1" si="9"/>
        <v>0.82</v>
      </c>
      <c r="J76" s="5">
        <f t="shared" ca="1" si="9"/>
        <v>0.72</v>
      </c>
      <c r="K76" s="5">
        <f t="shared" ca="1" si="9"/>
        <v>0.88</v>
      </c>
      <c r="L76" s="5">
        <f t="shared" ca="1" si="10"/>
        <v>0.45</v>
      </c>
      <c r="M76" s="5">
        <f t="shared" ca="1" si="11"/>
        <v>0.7626666666666666</v>
      </c>
      <c r="N76" s="5">
        <f t="shared" ca="1" si="12"/>
        <v>0.5464888888888888</v>
      </c>
    </row>
    <row r="77" spans="1:14" x14ac:dyDescent="0.25">
      <c r="A77" t="s">
        <v>160</v>
      </c>
      <c r="B77">
        <v>4</v>
      </c>
      <c r="C77">
        <v>2</v>
      </c>
      <c r="D77" t="s">
        <v>682</v>
      </c>
      <c r="E77">
        <v>36</v>
      </c>
      <c r="F77">
        <f t="shared" ca="1" si="13"/>
        <v>4</v>
      </c>
      <c r="G77">
        <f t="shared" ca="1" si="7"/>
        <v>32</v>
      </c>
      <c r="H77" s="5">
        <f t="shared" ca="1" si="8"/>
        <v>0.1111111111111111</v>
      </c>
      <c r="I77" s="5">
        <f t="shared" ca="1" si="9"/>
        <v>0.35</v>
      </c>
      <c r="J77" s="5">
        <f t="shared" ca="1" si="9"/>
        <v>0.72</v>
      </c>
      <c r="K77" s="5">
        <f t="shared" ca="1" si="9"/>
        <v>0.96</v>
      </c>
      <c r="L77" s="5">
        <f t="shared" ca="1" si="10"/>
        <v>0.79</v>
      </c>
      <c r="M77" s="5">
        <f t="shared" ca="1" si="11"/>
        <v>0.61883333333333335</v>
      </c>
      <c r="N77" s="5">
        <f t="shared" ca="1" si="12"/>
        <v>0.41574444444444447</v>
      </c>
    </row>
    <row r="78" spans="1:14" x14ac:dyDescent="0.25">
      <c r="A78" t="s">
        <v>160</v>
      </c>
      <c r="B78">
        <v>4</v>
      </c>
      <c r="C78">
        <v>2</v>
      </c>
      <c r="D78" t="s">
        <v>684</v>
      </c>
      <c r="E78">
        <v>36</v>
      </c>
      <c r="F78">
        <f t="shared" ca="1" si="13"/>
        <v>10</v>
      </c>
      <c r="G78">
        <f t="shared" ca="1" si="7"/>
        <v>26</v>
      </c>
      <c r="H78" s="5">
        <f t="shared" ca="1" si="8"/>
        <v>0.27777777777777779</v>
      </c>
      <c r="I78" s="5">
        <f t="shared" ca="1" si="9"/>
        <v>0.24</v>
      </c>
      <c r="J78" s="5">
        <f t="shared" ca="1" si="9"/>
        <v>0.98</v>
      </c>
      <c r="K78" s="5">
        <f t="shared" ca="1" si="9"/>
        <v>0.88</v>
      </c>
      <c r="L78" s="5">
        <f t="shared" ca="1" si="10"/>
        <v>0.36</v>
      </c>
      <c r="M78" s="5">
        <f t="shared" ca="1" si="11"/>
        <v>0.6193333333333334</v>
      </c>
      <c r="N78" s="5">
        <f t="shared" ca="1" si="12"/>
        <v>0.48271111111111115</v>
      </c>
    </row>
    <row r="79" spans="1:14" x14ac:dyDescent="0.25">
      <c r="A79" t="s">
        <v>160</v>
      </c>
      <c r="B79">
        <v>4</v>
      </c>
      <c r="C79">
        <v>2</v>
      </c>
      <c r="D79" t="s">
        <v>685</v>
      </c>
      <c r="E79">
        <v>36</v>
      </c>
      <c r="F79">
        <f t="shared" ca="1" si="13"/>
        <v>29</v>
      </c>
      <c r="G79">
        <f t="shared" ca="1" si="7"/>
        <v>7</v>
      </c>
      <c r="H79" s="5">
        <f t="shared" ca="1" si="8"/>
        <v>0.80555555555555558</v>
      </c>
      <c r="I79" s="5">
        <f t="shared" ca="1" si="9"/>
        <v>0.82</v>
      </c>
      <c r="J79" s="5">
        <f t="shared" ca="1" si="9"/>
        <v>0.91</v>
      </c>
      <c r="K79" s="5">
        <f t="shared" ca="1" si="9"/>
        <v>0.53</v>
      </c>
      <c r="L79" s="5">
        <f t="shared" ca="1" si="10"/>
        <v>0.17</v>
      </c>
      <c r="M79" s="5">
        <f t="shared" ca="1" si="11"/>
        <v>0.86016666666666663</v>
      </c>
      <c r="N79" s="5">
        <f t="shared" ca="1" si="12"/>
        <v>0.83832222222222219</v>
      </c>
    </row>
    <row r="80" spans="1:14" x14ac:dyDescent="0.25">
      <c r="A80" t="s">
        <v>160</v>
      </c>
      <c r="B80">
        <v>4</v>
      </c>
      <c r="C80">
        <v>2</v>
      </c>
      <c r="D80" t="s">
        <v>686</v>
      </c>
      <c r="E80">
        <v>36</v>
      </c>
      <c r="F80">
        <f t="shared" ca="1" si="13"/>
        <v>4</v>
      </c>
      <c r="G80">
        <f t="shared" ca="1" si="7"/>
        <v>32</v>
      </c>
      <c r="H80" s="5">
        <f t="shared" ca="1" si="8"/>
        <v>0.1111111111111111</v>
      </c>
      <c r="I80" s="5">
        <f t="shared" ca="1" si="9"/>
        <v>0.41</v>
      </c>
      <c r="J80" s="5">
        <f t="shared" ca="1" si="9"/>
        <v>0.73</v>
      </c>
      <c r="K80" s="5">
        <f t="shared" ca="1" si="9"/>
        <v>0.59</v>
      </c>
      <c r="L80" s="5">
        <f t="shared" ca="1" si="10"/>
        <v>0.17</v>
      </c>
      <c r="M80" s="5">
        <f t="shared" ca="1" si="11"/>
        <v>0.48733333333333329</v>
      </c>
      <c r="N80" s="5">
        <f t="shared" ca="1" si="12"/>
        <v>0.33684444444444439</v>
      </c>
    </row>
    <row r="81" spans="1:14" x14ac:dyDescent="0.25">
      <c r="A81" t="s">
        <v>161</v>
      </c>
      <c r="B81">
        <v>4</v>
      </c>
      <c r="C81">
        <v>2</v>
      </c>
      <c r="D81" t="s">
        <v>687</v>
      </c>
      <c r="E81">
        <v>36</v>
      </c>
      <c r="F81">
        <f t="shared" ca="1" si="13"/>
        <v>22</v>
      </c>
      <c r="G81">
        <f t="shared" ca="1" si="7"/>
        <v>14</v>
      </c>
      <c r="H81" s="5">
        <f t="shared" ca="1" si="8"/>
        <v>0.61111111111111116</v>
      </c>
      <c r="I81" s="5">
        <f t="shared" ca="1" si="9"/>
        <v>0.42</v>
      </c>
      <c r="J81" s="5">
        <f t="shared" ca="1" si="9"/>
        <v>0.35</v>
      </c>
      <c r="K81" s="5">
        <f t="shared" ca="1" si="9"/>
        <v>0.86</v>
      </c>
      <c r="L81" s="5">
        <f t="shared" ca="1" si="10"/>
        <v>0.68</v>
      </c>
      <c r="M81" s="5">
        <f t="shared" ca="1" si="11"/>
        <v>0.68333333333333335</v>
      </c>
      <c r="N81" s="5">
        <f t="shared" ca="1" si="12"/>
        <v>0.65444444444444438</v>
      </c>
    </row>
    <row r="82" spans="1:14" x14ac:dyDescent="0.25">
      <c r="A82" t="s">
        <v>161</v>
      </c>
      <c r="B82">
        <v>1</v>
      </c>
      <c r="C82">
        <v>1</v>
      </c>
      <c r="D82" t="s">
        <v>690</v>
      </c>
      <c r="E82">
        <v>36</v>
      </c>
      <c r="F82">
        <f t="shared" ca="1" si="13"/>
        <v>16</v>
      </c>
      <c r="G82">
        <f t="shared" ca="1" si="7"/>
        <v>20</v>
      </c>
      <c r="H82" s="5">
        <f t="shared" ca="1" si="8"/>
        <v>0.44444444444444442</v>
      </c>
      <c r="I82" s="5">
        <f t="shared" ca="1" si="9"/>
        <v>0.74</v>
      </c>
      <c r="J82" s="5">
        <f t="shared" ca="1" si="9"/>
        <v>0.51</v>
      </c>
      <c r="K82" s="5">
        <f t="shared" ca="1" si="9"/>
        <v>0.59</v>
      </c>
      <c r="L82" s="5">
        <f t="shared" ca="1" si="10"/>
        <v>0.54</v>
      </c>
      <c r="M82" s="5">
        <f t="shared" ca="1" si="11"/>
        <v>0.6958333333333333</v>
      </c>
      <c r="N82" s="5">
        <f t="shared" ca="1" si="12"/>
        <v>0.59527777777777779</v>
      </c>
    </row>
    <row r="83" spans="1:14" x14ac:dyDescent="0.25">
      <c r="A83" t="s">
        <v>161</v>
      </c>
      <c r="B83">
        <v>1</v>
      </c>
      <c r="C83">
        <v>1</v>
      </c>
      <c r="D83" t="s">
        <v>691</v>
      </c>
      <c r="E83">
        <v>36</v>
      </c>
      <c r="F83">
        <f t="shared" ca="1" si="13"/>
        <v>6</v>
      </c>
      <c r="G83">
        <f t="shared" ca="1" si="7"/>
        <v>30</v>
      </c>
      <c r="H83" s="5">
        <f t="shared" ca="1" si="8"/>
        <v>0.16666666666666663</v>
      </c>
      <c r="I83" s="5">
        <f t="shared" ca="1" si="9"/>
        <v>0.26</v>
      </c>
      <c r="J83" s="5">
        <f t="shared" ca="1" si="9"/>
        <v>0.63</v>
      </c>
      <c r="K83" s="5">
        <f t="shared" ca="1" si="9"/>
        <v>0.35</v>
      </c>
      <c r="L83" s="5">
        <f t="shared" ca="1" si="10"/>
        <v>0.32</v>
      </c>
      <c r="M83" s="5">
        <f t="shared" ca="1" si="11"/>
        <v>0.38650000000000007</v>
      </c>
      <c r="N83" s="5">
        <f t="shared" ca="1" si="12"/>
        <v>0.29856666666666665</v>
      </c>
    </row>
    <row r="84" spans="1:14" x14ac:dyDescent="0.25">
      <c r="A84" t="s">
        <v>161</v>
      </c>
      <c r="B84">
        <v>1</v>
      </c>
      <c r="C84">
        <v>1</v>
      </c>
      <c r="D84" t="s">
        <v>692</v>
      </c>
      <c r="E84">
        <v>36</v>
      </c>
      <c r="F84">
        <f t="shared" ca="1" si="13"/>
        <v>33</v>
      </c>
      <c r="G84">
        <f t="shared" ca="1" si="7"/>
        <v>3</v>
      </c>
      <c r="H84" s="5">
        <f t="shared" ca="1" si="8"/>
        <v>0.91666666666666652</v>
      </c>
      <c r="I84" s="5">
        <f t="shared" ca="1" si="9"/>
        <v>0.22</v>
      </c>
      <c r="J84" s="5">
        <f t="shared" ca="1" si="9"/>
        <v>0.25</v>
      </c>
      <c r="K84" s="5">
        <f t="shared" ca="1" si="9"/>
        <v>0.95</v>
      </c>
      <c r="L84" s="5">
        <f t="shared" ca="1" si="10"/>
        <v>0.99</v>
      </c>
      <c r="M84" s="5">
        <f t="shared" ca="1" si="11"/>
        <v>0.73849999999999993</v>
      </c>
      <c r="N84" s="5">
        <f t="shared" ca="1" si="12"/>
        <v>0.80976666666666652</v>
      </c>
    </row>
    <row r="85" spans="1:14" x14ac:dyDescent="0.25">
      <c r="A85" t="s">
        <v>161</v>
      </c>
      <c r="B85">
        <v>1</v>
      </c>
      <c r="C85">
        <v>1</v>
      </c>
      <c r="D85" t="s">
        <v>693</v>
      </c>
      <c r="E85">
        <v>36</v>
      </c>
      <c r="F85">
        <f t="shared" ca="1" si="13"/>
        <v>29</v>
      </c>
      <c r="G85">
        <f t="shared" ca="1" si="7"/>
        <v>7</v>
      </c>
      <c r="H85" s="5">
        <f t="shared" ca="1" si="8"/>
        <v>0.80555555555555558</v>
      </c>
      <c r="I85" s="5">
        <f t="shared" ca="1" si="9"/>
        <v>0.23</v>
      </c>
      <c r="J85" s="5">
        <f t="shared" ca="1" si="9"/>
        <v>0.82</v>
      </c>
      <c r="K85" s="5">
        <f t="shared" ca="1" si="9"/>
        <v>0.57999999999999996</v>
      </c>
      <c r="L85" s="5">
        <f t="shared" ca="1" si="10"/>
        <v>0.96</v>
      </c>
      <c r="M85" s="5">
        <f t="shared" ca="1" si="11"/>
        <v>0.72716666666666663</v>
      </c>
      <c r="N85" s="5">
        <f t="shared" ca="1" si="12"/>
        <v>0.75852222222222221</v>
      </c>
    </row>
    <row r="86" spans="1:14" x14ac:dyDescent="0.25">
      <c r="A86" t="s">
        <v>161</v>
      </c>
      <c r="B86">
        <v>1</v>
      </c>
      <c r="C86">
        <v>1</v>
      </c>
      <c r="D86" t="s">
        <v>694</v>
      </c>
      <c r="E86">
        <v>36</v>
      </c>
      <c r="F86">
        <f t="shared" ca="1" si="13"/>
        <v>1</v>
      </c>
      <c r="G86">
        <f t="shared" ca="1" si="7"/>
        <v>35</v>
      </c>
      <c r="H86" s="5">
        <f t="shared" ca="1" si="8"/>
        <v>2.7777777777777776E-2</v>
      </c>
      <c r="I86" s="5">
        <f t="shared" ca="1" si="9"/>
        <v>0.98</v>
      </c>
      <c r="J86" s="5">
        <f t="shared" ca="1" si="9"/>
        <v>0.17</v>
      </c>
      <c r="K86" s="5">
        <f t="shared" ca="1" si="9"/>
        <v>0.9</v>
      </c>
      <c r="L86" s="5">
        <f t="shared" ca="1" si="10"/>
        <v>0.89</v>
      </c>
      <c r="M86" s="5">
        <f t="shared" ca="1" si="11"/>
        <v>0.69933333333333325</v>
      </c>
      <c r="N86" s="5">
        <f t="shared" ca="1" si="12"/>
        <v>0.43071111111111104</v>
      </c>
    </row>
    <row r="87" spans="1:14" x14ac:dyDescent="0.25">
      <c r="A87" t="s">
        <v>161</v>
      </c>
      <c r="B87">
        <v>1</v>
      </c>
      <c r="C87">
        <v>2</v>
      </c>
      <c r="D87" t="s">
        <v>690</v>
      </c>
      <c r="E87">
        <v>36</v>
      </c>
      <c r="F87">
        <f t="shared" ca="1" si="13"/>
        <v>16</v>
      </c>
      <c r="G87">
        <f t="shared" ca="1" si="7"/>
        <v>20</v>
      </c>
      <c r="H87" s="5">
        <f t="shared" ca="1" si="8"/>
        <v>0.44444444444444442</v>
      </c>
      <c r="I87" s="5">
        <f t="shared" ca="1" si="9"/>
        <v>0.37</v>
      </c>
      <c r="J87" s="5">
        <f t="shared" ca="1" si="9"/>
        <v>0.65</v>
      </c>
      <c r="K87" s="5">
        <f t="shared" ca="1" si="9"/>
        <v>0.48</v>
      </c>
      <c r="L87" s="5">
        <f t="shared" ca="1" si="10"/>
        <v>0.34</v>
      </c>
      <c r="M87" s="5">
        <f t="shared" ca="1" si="11"/>
        <v>0.54683333333333339</v>
      </c>
      <c r="N87" s="5">
        <f t="shared" ca="1" si="12"/>
        <v>0.50587777777777776</v>
      </c>
    </row>
    <row r="88" spans="1:14" x14ac:dyDescent="0.25">
      <c r="A88" t="s">
        <v>161</v>
      </c>
      <c r="B88">
        <v>1</v>
      </c>
      <c r="C88">
        <v>2</v>
      </c>
      <c r="D88" t="s">
        <v>691</v>
      </c>
      <c r="E88">
        <v>36</v>
      </c>
      <c r="F88">
        <f t="shared" ca="1" si="13"/>
        <v>12</v>
      </c>
      <c r="G88">
        <f t="shared" ca="1" si="7"/>
        <v>24</v>
      </c>
      <c r="H88" s="5">
        <f t="shared" ca="1" si="8"/>
        <v>0.33333333333333326</v>
      </c>
      <c r="I88" s="5">
        <f t="shared" ca="1" si="9"/>
        <v>0.38</v>
      </c>
      <c r="J88" s="5">
        <f t="shared" ca="1" si="9"/>
        <v>0.26</v>
      </c>
      <c r="K88" s="5">
        <f t="shared" ca="1" si="9"/>
        <v>0.99</v>
      </c>
      <c r="L88" s="5">
        <f t="shared" ca="1" si="10"/>
        <v>0.84</v>
      </c>
      <c r="M88" s="5">
        <f t="shared" ca="1" si="11"/>
        <v>0.61649999999999994</v>
      </c>
      <c r="N88" s="5">
        <f t="shared" ca="1" si="12"/>
        <v>0.5032333333333332</v>
      </c>
    </row>
    <row r="89" spans="1:14" x14ac:dyDescent="0.25">
      <c r="A89" t="s">
        <v>161</v>
      </c>
      <c r="B89">
        <v>1</v>
      </c>
      <c r="C89">
        <v>2</v>
      </c>
      <c r="D89" t="s">
        <v>692</v>
      </c>
      <c r="E89">
        <v>36</v>
      </c>
      <c r="F89">
        <f t="shared" ca="1" si="13"/>
        <v>6</v>
      </c>
      <c r="G89">
        <f t="shared" ca="1" si="7"/>
        <v>30</v>
      </c>
      <c r="H89" s="5">
        <f t="shared" ca="1" si="8"/>
        <v>0.16666666666666663</v>
      </c>
      <c r="I89" s="5">
        <f t="shared" ca="1" si="9"/>
        <v>0.64</v>
      </c>
      <c r="J89" s="5">
        <f t="shared" ca="1" si="9"/>
        <v>0.78</v>
      </c>
      <c r="K89" s="5">
        <f t="shared" ca="1" si="9"/>
        <v>0.44</v>
      </c>
      <c r="L89" s="5">
        <f t="shared" ca="1" si="10"/>
        <v>0.39</v>
      </c>
      <c r="M89" s="5">
        <f t="shared" ca="1" si="11"/>
        <v>0.57900000000000007</v>
      </c>
      <c r="N89" s="5">
        <f t="shared" ca="1" si="12"/>
        <v>0.41406666666666669</v>
      </c>
    </row>
    <row r="90" spans="1:14" x14ac:dyDescent="0.25">
      <c r="A90" t="s">
        <v>161</v>
      </c>
      <c r="B90">
        <v>1</v>
      </c>
      <c r="C90">
        <v>2</v>
      </c>
      <c r="D90" t="s">
        <v>693</v>
      </c>
      <c r="E90">
        <v>36</v>
      </c>
      <c r="F90">
        <f t="shared" ca="1" si="13"/>
        <v>3</v>
      </c>
      <c r="G90">
        <f t="shared" ca="1" si="7"/>
        <v>33</v>
      </c>
      <c r="H90" s="5">
        <f t="shared" ca="1" si="8"/>
        <v>8.3333333333333315E-2</v>
      </c>
      <c r="I90" s="5">
        <f t="shared" ca="1" si="9"/>
        <v>0.86</v>
      </c>
      <c r="J90" s="5">
        <f t="shared" ca="1" si="9"/>
        <v>0.49</v>
      </c>
      <c r="K90" s="5">
        <f t="shared" ca="1" si="9"/>
        <v>0.76</v>
      </c>
      <c r="L90" s="5">
        <f t="shared" ca="1" si="10"/>
        <v>0.12</v>
      </c>
      <c r="M90" s="5">
        <f t="shared" ca="1" si="11"/>
        <v>0.62599999999999989</v>
      </c>
      <c r="N90" s="5">
        <f t="shared" ca="1" si="12"/>
        <v>0.40893333333333326</v>
      </c>
    </row>
    <row r="91" spans="1:14" x14ac:dyDescent="0.25">
      <c r="A91" t="s">
        <v>161</v>
      </c>
      <c r="B91">
        <v>1</v>
      </c>
      <c r="C91">
        <v>2</v>
      </c>
      <c r="D91" t="s">
        <v>694</v>
      </c>
      <c r="E91">
        <v>36</v>
      </c>
      <c r="F91">
        <f t="shared" ca="1" si="13"/>
        <v>5</v>
      </c>
      <c r="G91">
        <f t="shared" ca="1" si="7"/>
        <v>31</v>
      </c>
      <c r="H91" s="5">
        <f t="shared" ca="1" si="8"/>
        <v>0.1388888888888889</v>
      </c>
      <c r="I91" s="5">
        <f t="shared" ca="1" si="9"/>
        <v>0.38</v>
      </c>
      <c r="J91" s="5">
        <f t="shared" ca="1" si="9"/>
        <v>0.36</v>
      </c>
      <c r="K91" s="5">
        <f t="shared" ca="1" si="9"/>
        <v>0.85</v>
      </c>
      <c r="L91" s="5">
        <f t="shared" ca="1" si="10"/>
        <v>0.32</v>
      </c>
      <c r="M91" s="5">
        <f t="shared" ca="1" si="11"/>
        <v>0.49116666666666664</v>
      </c>
      <c r="N91" s="5">
        <f t="shared" ca="1" si="12"/>
        <v>0.35025555555555554</v>
      </c>
    </row>
    <row r="92" spans="1:14" x14ac:dyDescent="0.25">
      <c r="A92" t="s">
        <v>161</v>
      </c>
      <c r="B92">
        <v>2</v>
      </c>
      <c r="C92">
        <v>1</v>
      </c>
      <c r="D92" t="s">
        <v>690</v>
      </c>
      <c r="E92">
        <v>36</v>
      </c>
      <c r="F92">
        <f t="shared" ca="1" si="13"/>
        <v>4</v>
      </c>
      <c r="G92">
        <f t="shared" ca="1" si="7"/>
        <v>32</v>
      </c>
      <c r="H92" s="5">
        <f t="shared" ca="1" si="8"/>
        <v>0.1111111111111111</v>
      </c>
      <c r="I92" s="5">
        <f t="shared" ca="1" si="9"/>
        <v>0.99</v>
      </c>
      <c r="J92" s="5">
        <f t="shared" ca="1" si="9"/>
        <v>0.5</v>
      </c>
      <c r="K92" s="5">
        <f t="shared" ca="1" si="9"/>
        <v>0.88</v>
      </c>
      <c r="L92" s="5">
        <f t="shared" ca="1" si="10"/>
        <v>0.83</v>
      </c>
      <c r="M92" s="5">
        <f t="shared" ca="1" si="11"/>
        <v>0.78283333333333327</v>
      </c>
      <c r="N92" s="5">
        <f t="shared" ca="1" si="12"/>
        <v>0.5141444444444444</v>
      </c>
    </row>
    <row r="93" spans="1:14" x14ac:dyDescent="0.25">
      <c r="A93" t="s">
        <v>161</v>
      </c>
      <c r="B93">
        <v>2</v>
      </c>
      <c r="C93">
        <v>1</v>
      </c>
      <c r="D93" t="s">
        <v>691</v>
      </c>
      <c r="E93">
        <v>36</v>
      </c>
      <c r="F93">
        <f t="shared" ca="1" si="13"/>
        <v>16</v>
      </c>
      <c r="G93">
        <f t="shared" ca="1" si="7"/>
        <v>20</v>
      </c>
      <c r="H93" s="5">
        <f t="shared" ca="1" si="8"/>
        <v>0.44444444444444442</v>
      </c>
      <c r="I93" s="5">
        <f t="shared" ca="1" si="9"/>
        <v>0.42</v>
      </c>
      <c r="J93" s="5">
        <f t="shared" ca="1" si="9"/>
        <v>0.43</v>
      </c>
      <c r="K93" s="5">
        <f t="shared" ca="1" si="9"/>
        <v>0.87</v>
      </c>
      <c r="L93" s="5">
        <f t="shared" ca="1" si="10"/>
        <v>0.27</v>
      </c>
      <c r="M93" s="5">
        <f t="shared" ca="1" si="11"/>
        <v>0.61083333333333334</v>
      </c>
      <c r="N93" s="5">
        <f t="shared" ca="1" si="12"/>
        <v>0.54427777777777775</v>
      </c>
    </row>
    <row r="94" spans="1:14" x14ac:dyDescent="0.25">
      <c r="A94" t="s">
        <v>161</v>
      </c>
      <c r="B94">
        <v>2</v>
      </c>
      <c r="C94">
        <v>1</v>
      </c>
      <c r="D94" t="s">
        <v>692</v>
      </c>
      <c r="E94">
        <v>36</v>
      </c>
      <c r="F94">
        <f t="shared" ca="1" si="13"/>
        <v>24</v>
      </c>
      <c r="G94">
        <f t="shared" ca="1" si="7"/>
        <v>12</v>
      </c>
      <c r="H94" s="5">
        <f t="shared" ca="1" si="8"/>
        <v>0.66666666666666652</v>
      </c>
      <c r="I94" s="5">
        <f t="shared" ca="1" si="9"/>
        <v>0.53</v>
      </c>
      <c r="J94" s="5">
        <f t="shared" ca="1" si="9"/>
        <v>0.51</v>
      </c>
      <c r="K94" s="5">
        <f t="shared" ca="1" si="9"/>
        <v>0.83</v>
      </c>
      <c r="L94" s="5">
        <f t="shared" ca="1" si="10"/>
        <v>0.91</v>
      </c>
      <c r="M94" s="5">
        <f t="shared" ca="1" si="11"/>
        <v>0.78599999999999992</v>
      </c>
      <c r="N94" s="5">
        <f t="shared" ca="1" si="12"/>
        <v>0.73826666666666652</v>
      </c>
    </row>
    <row r="95" spans="1:14" x14ac:dyDescent="0.25">
      <c r="A95" t="s">
        <v>161</v>
      </c>
      <c r="B95">
        <v>2</v>
      </c>
      <c r="C95">
        <v>1</v>
      </c>
      <c r="D95" t="s">
        <v>693</v>
      </c>
      <c r="E95">
        <v>36</v>
      </c>
      <c r="F95">
        <f t="shared" ca="1" si="13"/>
        <v>20</v>
      </c>
      <c r="G95">
        <f t="shared" ca="1" si="7"/>
        <v>16</v>
      </c>
      <c r="H95" s="5">
        <f t="shared" ca="1" si="8"/>
        <v>0.55555555555555558</v>
      </c>
      <c r="I95" s="5">
        <f t="shared" ca="1" si="9"/>
        <v>0.36</v>
      </c>
      <c r="J95" s="5">
        <f t="shared" ca="1" si="9"/>
        <v>0.63</v>
      </c>
      <c r="K95" s="5">
        <f t="shared" ca="1" si="9"/>
        <v>0.23</v>
      </c>
      <c r="L95" s="5">
        <f t="shared" ca="1" si="10"/>
        <v>0.53</v>
      </c>
      <c r="M95" s="5">
        <f t="shared" ca="1" si="11"/>
        <v>0.52916666666666667</v>
      </c>
      <c r="N95" s="5">
        <f t="shared" ca="1" si="12"/>
        <v>0.53972222222222221</v>
      </c>
    </row>
    <row r="96" spans="1:14" x14ac:dyDescent="0.25">
      <c r="A96" t="s">
        <v>161</v>
      </c>
      <c r="B96">
        <v>2</v>
      </c>
      <c r="C96">
        <v>1</v>
      </c>
      <c r="D96" t="s">
        <v>694</v>
      </c>
      <c r="E96">
        <v>36</v>
      </c>
      <c r="F96">
        <f t="shared" ca="1" si="13"/>
        <v>23</v>
      </c>
      <c r="G96">
        <f t="shared" ca="1" si="7"/>
        <v>13</v>
      </c>
      <c r="H96" s="5">
        <f t="shared" ca="1" si="8"/>
        <v>0.63888888888888884</v>
      </c>
      <c r="I96" s="5">
        <f t="shared" ca="1" si="9"/>
        <v>0.72</v>
      </c>
      <c r="J96" s="5">
        <f t="shared" ca="1" si="9"/>
        <v>0.57999999999999996</v>
      </c>
      <c r="K96" s="5">
        <f t="shared" ca="1" si="9"/>
        <v>0.48</v>
      </c>
      <c r="L96" s="5">
        <f t="shared" ca="1" si="10"/>
        <v>0.23</v>
      </c>
      <c r="M96" s="5">
        <f t="shared" ca="1" si="11"/>
        <v>0.70266666666666666</v>
      </c>
      <c r="N96" s="5">
        <f t="shared" ca="1" si="12"/>
        <v>0.67715555555555551</v>
      </c>
    </row>
    <row r="97" spans="1:14" x14ac:dyDescent="0.25">
      <c r="A97" t="s">
        <v>161</v>
      </c>
      <c r="B97">
        <v>2</v>
      </c>
      <c r="C97">
        <v>2</v>
      </c>
      <c r="D97" t="s">
        <v>690</v>
      </c>
      <c r="E97">
        <v>36</v>
      </c>
      <c r="F97">
        <f t="shared" ca="1" si="13"/>
        <v>13</v>
      </c>
      <c r="G97">
        <f t="shared" ca="1" si="7"/>
        <v>23</v>
      </c>
      <c r="H97" s="5">
        <f t="shared" ca="1" si="8"/>
        <v>0.36111111111111105</v>
      </c>
      <c r="I97" s="5">
        <f t="shared" ca="1" si="9"/>
        <v>0.25</v>
      </c>
      <c r="J97" s="5">
        <f t="shared" ca="1" si="9"/>
        <v>0.69</v>
      </c>
      <c r="K97" s="5">
        <f t="shared" ca="1" si="9"/>
        <v>0.48</v>
      </c>
      <c r="L97" s="5">
        <f t="shared" ca="1" si="10"/>
        <v>0.49</v>
      </c>
      <c r="M97" s="5">
        <f t="shared" ca="1" si="11"/>
        <v>0.50283333333333335</v>
      </c>
      <c r="N97" s="5">
        <f t="shared" ca="1" si="12"/>
        <v>0.44614444444444445</v>
      </c>
    </row>
    <row r="98" spans="1:14" x14ac:dyDescent="0.25">
      <c r="A98" t="s">
        <v>161</v>
      </c>
      <c r="B98">
        <v>2</v>
      </c>
      <c r="C98">
        <v>2</v>
      </c>
      <c r="D98" t="s">
        <v>691</v>
      </c>
      <c r="E98">
        <v>36</v>
      </c>
      <c r="F98">
        <f t="shared" ca="1" si="13"/>
        <v>30</v>
      </c>
      <c r="G98">
        <f t="shared" ca="1" si="7"/>
        <v>6</v>
      </c>
      <c r="H98" s="5">
        <f t="shared" ca="1" si="8"/>
        <v>0.83333333333333348</v>
      </c>
      <c r="I98" s="5">
        <f t="shared" ca="1" si="9"/>
        <v>0.77</v>
      </c>
      <c r="J98" s="5">
        <f t="shared" ca="1" si="9"/>
        <v>0.98</v>
      </c>
      <c r="K98" s="5">
        <f t="shared" ca="1" si="9"/>
        <v>0.13</v>
      </c>
      <c r="L98" s="5">
        <f t="shared" ca="1" si="10"/>
        <v>0.7</v>
      </c>
      <c r="M98" s="5">
        <f t="shared" ca="1" si="11"/>
        <v>0.81799999999999995</v>
      </c>
      <c r="N98" s="5">
        <f t="shared" ca="1" si="12"/>
        <v>0.82413333333333338</v>
      </c>
    </row>
    <row r="99" spans="1:14" x14ac:dyDescent="0.25">
      <c r="A99" t="s">
        <v>161</v>
      </c>
      <c r="B99">
        <v>2</v>
      </c>
      <c r="C99">
        <v>2</v>
      </c>
      <c r="D99" t="s">
        <v>692</v>
      </c>
      <c r="E99">
        <v>36</v>
      </c>
      <c r="F99">
        <f t="shared" ca="1" si="13"/>
        <v>35</v>
      </c>
      <c r="G99">
        <f t="shared" ca="1" si="7"/>
        <v>1</v>
      </c>
      <c r="H99" s="5">
        <f t="shared" ca="1" si="8"/>
        <v>0.9722222222222221</v>
      </c>
      <c r="I99" s="5">
        <f t="shared" ca="1" si="9"/>
        <v>0.16</v>
      </c>
      <c r="J99" s="5">
        <f t="shared" ca="1" si="9"/>
        <v>0.34</v>
      </c>
      <c r="K99" s="5">
        <f t="shared" ca="1" si="9"/>
        <v>0.55000000000000004</v>
      </c>
      <c r="L99" s="5">
        <f t="shared" ca="1" si="10"/>
        <v>0.34</v>
      </c>
      <c r="M99" s="5">
        <f t="shared" ca="1" si="11"/>
        <v>0.58716666666666661</v>
      </c>
      <c r="N99" s="5">
        <f t="shared" ca="1" si="12"/>
        <v>0.74118888888888879</v>
      </c>
    </row>
    <row r="100" spans="1:14" x14ac:dyDescent="0.25">
      <c r="A100" t="s">
        <v>161</v>
      </c>
      <c r="B100">
        <v>2</v>
      </c>
      <c r="C100">
        <v>2</v>
      </c>
      <c r="D100" t="s">
        <v>693</v>
      </c>
      <c r="E100">
        <v>36</v>
      </c>
      <c r="F100">
        <f t="shared" ca="1" si="13"/>
        <v>6</v>
      </c>
      <c r="G100">
        <f t="shared" ca="1" si="7"/>
        <v>30</v>
      </c>
      <c r="H100" s="5">
        <f t="shared" ca="1" si="8"/>
        <v>0.16666666666666663</v>
      </c>
      <c r="I100" s="5">
        <f t="shared" ca="1" si="9"/>
        <v>0.92</v>
      </c>
      <c r="J100" s="5">
        <f t="shared" ca="1" si="9"/>
        <v>0.65</v>
      </c>
      <c r="K100" s="5">
        <f t="shared" ca="1" si="9"/>
        <v>0.49</v>
      </c>
      <c r="L100" s="5">
        <f t="shared" ca="1" si="10"/>
        <v>0.93</v>
      </c>
      <c r="M100" s="5">
        <f t="shared" ca="1" si="11"/>
        <v>0.71750000000000003</v>
      </c>
      <c r="N100" s="5">
        <f t="shared" ca="1" si="12"/>
        <v>0.49716666666666665</v>
      </c>
    </row>
    <row r="101" spans="1:14" x14ac:dyDescent="0.25">
      <c r="A101" t="s">
        <v>161</v>
      </c>
      <c r="B101">
        <v>2</v>
      </c>
      <c r="C101">
        <v>2</v>
      </c>
      <c r="D101" t="s">
        <v>694</v>
      </c>
      <c r="E101">
        <v>36</v>
      </c>
      <c r="F101">
        <f t="shared" ca="1" si="13"/>
        <v>4</v>
      </c>
      <c r="G101">
        <f t="shared" ca="1" si="7"/>
        <v>32</v>
      </c>
      <c r="H101" s="5">
        <f t="shared" ca="1" si="8"/>
        <v>0.1111111111111111</v>
      </c>
      <c r="I101" s="5">
        <f t="shared" ca="1" si="9"/>
        <v>0.48</v>
      </c>
      <c r="J101" s="5">
        <f t="shared" ca="1" si="9"/>
        <v>0.94</v>
      </c>
      <c r="K101" s="5">
        <f t="shared" ca="1" si="9"/>
        <v>0.52</v>
      </c>
      <c r="L101" s="5">
        <f t="shared" ca="1" si="10"/>
        <v>0.12</v>
      </c>
      <c r="M101" s="5">
        <f t="shared" ca="1" si="11"/>
        <v>0.53133333333333332</v>
      </c>
      <c r="N101" s="5">
        <f t="shared" ca="1" si="12"/>
        <v>0.36324444444444443</v>
      </c>
    </row>
    <row r="102" spans="1:14" x14ac:dyDescent="0.25">
      <c r="A102" t="s">
        <v>161</v>
      </c>
      <c r="B102">
        <v>3</v>
      </c>
      <c r="C102">
        <v>1</v>
      </c>
      <c r="D102" t="s">
        <v>690</v>
      </c>
      <c r="E102">
        <v>36</v>
      </c>
      <c r="F102">
        <f t="shared" ca="1" si="13"/>
        <v>17</v>
      </c>
      <c r="G102">
        <f t="shared" ca="1" si="7"/>
        <v>19</v>
      </c>
      <c r="H102" s="5">
        <f t="shared" ca="1" si="8"/>
        <v>0.47222222222222221</v>
      </c>
      <c r="I102" s="5">
        <f t="shared" ca="1" si="9"/>
        <v>0.96</v>
      </c>
      <c r="J102" s="5">
        <f t="shared" ca="1" si="9"/>
        <v>0.88</v>
      </c>
      <c r="K102" s="5">
        <f t="shared" ca="1" si="9"/>
        <v>0.51</v>
      </c>
      <c r="L102" s="5">
        <f t="shared" ca="1" si="10"/>
        <v>0.52</v>
      </c>
      <c r="M102" s="5">
        <f t="shared" ca="1" si="11"/>
        <v>0.83316666666666661</v>
      </c>
      <c r="N102" s="5">
        <f t="shared" ca="1" si="12"/>
        <v>0.68878888888888889</v>
      </c>
    </row>
    <row r="103" spans="1:14" x14ac:dyDescent="0.25">
      <c r="A103" t="s">
        <v>161</v>
      </c>
      <c r="B103">
        <v>3</v>
      </c>
      <c r="C103">
        <v>1</v>
      </c>
      <c r="D103" t="s">
        <v>691</v>
      </c>
      <c r="E103">
        <v>36</v>
      </c>
      <c r="F103">
        <f t="shared" ca="1" si="13"/>
        <v>23</v>
      </c>
      <c r="G103">
        <f t="shared" ca="1" si="7"/>
        <v>13</v>
      </c>
      <c r="H103" s="5">
        <f t="shared" ca="1" si="8"/>
        <v>0.63888888888888884</v>
      </c>
      <c r="I103" s="5">
        <f t="shared" ca="1" si="9"/>
        <v>0.4</v>
      </c>
      <c r="J103" s="5">
        <f t="shared" ca="1" si="9"/>
        <v>0.24</v>
      </c>
      <c r="K103" s="5">
        <f t="shared" ca="1" si="9"/>
        <v>0.61</v>
      </c>
      <c r="L103" s="5">
        <f t="shared" ca="1" si="10"/>
        <v>0.15</v>
      </c>
      <c r="M103" s="5">
        <f t="shared" ca="1" si="11"/>
        <v>0.54716666666666669</v>
      </c>
      <c r="N103" s="5">
        <f t="shared" ca="1" si="12"/>
        <v>0.58385555555555557</v>
      </c>
    </row>
    <row r="104" spans="1:14" x14ac:dyDescent="0.25">
      <c r="A104" t="s">
        <v>161</v>
      </c>
      <c r="B104">
        <v>3</v>
      </c>
      <c r="C104">
        <v>1</v>
      </c>
      <c r="D104" t="s">
        <v>692</v>
      </c>
      <c r="E104">
        <v>36</v>
      </c>
      <c r="F104">
        <f t="shared" ca="1" si="13"/>
        <v>12</v>
      </c>
      <c r="G104">
        <f t="shared" ca="1" si="7"/>
        <v>24</v>
      </c>
      <c r="H104" s="5">
        <f t="shared" ca="1" si="8"/>
        <v>0.33333333333333326</v>
      </c>
      <c r="I104" s="5">
        <f t="shared" ca="1" si="9"/>
        <v>0.27</v>
      </c>
      <c r="J104" s="5">
        <f t="shared" ca="1" si="9"/>
        <v>0.93</v>
      </c>
      <c r="K104" s="5">
        <f t="shared" ca="1" si="9"/>
        <v>0.74</v>
      </c>
      <c r="L104" s="5">
        <f t="shared" ca="1" si="10"/>
        <v>0.23</v>
      </c>
      <c r="M104" s="5">
        <f t="shared" ca="1" si="11"/>
        <v>0.58850000000000002</v>
      </c>
      <c r="N104" s="5">
        <f t="shared" ca="1" si="12"/>
        <v>0.48643333333333333</v>
      </c>
    </row>
    <row r="105" spans="1:14" x14ac:dyDescent="0.25">
      <c r="A105" t="s">
        <v>161</v>
      </c>
      <c r="B105">
        <v>3</v>
      </c>
      <c r="C105">
        <v>1</v>
      </c>
      <c r="D105" t="s">
        <v>693</v>
      </c>
      <c r="E105">
        <v>36</v>
      </c>
      <c r="F105">
        <f t="shared" ca="1" si="13"/>
        <v>20</v>
      </c>
      <c r="G105">
        <f t="shared" ca="1" si="7"/>
        <v>16</v>
      </c>
      <c r="H105" s="5">
        <f t="shared" ca="1" si="8"/>
        <v>0.55555555555555558</v>
      </c>
      <c r="I105" s="5">
        <f t="shared" ca="1" si="9"/>
        <v>0.45</v>
      </c>
      <c r="J105" s="5">
        <f t="shared" ca="1" si="9"/>
        <v>0.27</v>
      </c>
      <c r="K105" s="5">
        <f t="shared" ca="1" si="9"/>
        <v>0.96</v>
      </c>
      <c r="L105" s="5">
        <f t="shared" ca="1" si="10"/>
        <v>0.94</v>
      </c>
      <c r="M105" s="5">
        <f t="shared" ca="1" si="11"/>
        <v>0.71216666666666661</v>
      </c>
      <c r="N105" s="5">
        <f t="shared" ca="1" si="12"/>
        <v>0.64952222222222222</v>
      </c>
    </row>
    <row r="106" spans="1:14" x14ac:dyDescent="0.25">
      <c r="A106" t="s">
        <v>161</v>
      </c>
      <c r="B106">
        <v>3</v>
      </c>
      <c r="C106">
        <v>1</v>
      </c>
      <c r="D106" t="s">
        <v>694</v>
      </c>
      <c r="E106">
        <v>36</v>
      </c>
      <c r="F106">
        <f t="shared" ca="1" si="13"/>
        <v>1</v>
      </c>
      <c r="G106">
        <f t="shared" ca="1" si="7"/>
        <v>35</v>
      </c>
      <c r="H106" s="5">
        <f t="shared" ca="1" si="8"/>
        <v>2.7777777777777776E-2</v>
      </c>
      <c r="I106" s="5">
        <f t="shared" ca="1" si="9"/>
        <v>0.91</v>
      </c>
      <c r="J106" s="5">
        <f t="shared" ca="1" si="9"/>
        <v>0.51</v>
      </c>
      <c r="K106" s="5">
        <f t="shared" ca="1" si="9"/>
        <v>0.53</v>
      </c>
      <c r="L106" s="5">
        <f t="shared" ca="1" si="10"/>
        <v>0.69</v>
      </c>
      <c r="M106" s="5">
        <f t="shared" ca="1" si="11"/>
        <v>0.63033333333333341</v>
      </c>
      <c r="N106" s="5">
        <f t="shared" ca="1" si="12"/>
        <v>0.38931111111111116</v>
      </c>
    </row>
    <row r="107" spans="1:14" x14ac:dyDescent="0.25">
      <c r="A107" t="s">
        <v>161</v>
      </c>
      <c r="B107">
        <v>3</v>
      </c>
      <c r="C107">
        <v>2</v>
      </c>
      <c r="D107" t="s">
        <v>690</v>
      </c>
      <c r="E107">
        <v>36</v>
      </c>
      <c r="F107">
        <f t="shared" ca="1" si="13"/>
        <v>30</v>
      </c>
      <c r="G107">
        <f t="shared" ca="1" si="7"/>
        <v>6</v>
      </c>
      <c r="H107" s="5">
        <f t="shared" ca="1" si="8"/>
        <v>0.83333333333333348</v>
      </c>
      <c r="I107" s="5">
        <f t="shared" ca="1" si="9"/>
        <v>0.41</v>
      </c>
      <c r="J107" s="5">
        <f t="shared" ca="1" si="9"/>
        <v>0.21</v>
      </c>
      <c r="K107" s="5">
        <f t="shared" ca="1" si="9"/>
        <v>0.54</v>
      </c>
      <c r="L107" s="5">
        <f t="shared" ca="1" si="10"/>
        <v>0.39</v>
      </c>
      <c r="M107" s="5">
        <f t="shared" ca="1" si="11"/>
        <v>0.60950000000000004</v>
      </c>
      <c r="N107" s="5">
        <f t="shared" ca="1" si="12"/>
        <v>0.6990333333333334</v>
      </c>
    </row>
    <row r="108" spans="1:14" x14ac:dyDescent="0.25">
      <c r="A108" t="s">
        <v>161</v>
      </c>
      <c r="B108">
        <v>3</v>
      </c>
      <c r="C108">
        <v>2</v>
      </c>
      <c r="D108" t="s">
        <v>691</v>
      </c>
      <c r="E108">
        <v>36</v>
      </c>
      <c r="F108">
        <f t="shared" ca="1" si="13"/>
        <v>34</v>
      </c>
      <c r="G108">
        <f t="shared" ca="1" si="7"/>
        <v>2</v>
      </c>
      <c r="H108" s="5">
        <f t="shared" ca="1" si="8"/>
        <v>0.94444444444444442</v>
      </c>
      <c r="I108" s="5">
        <f t="shared" ca="1" si="9"/>
        <v>0.28999999999999998</v>
      </c>
      <c r="J108" s="5">
        <f t="shared" ca="1" si="9"/>
        <v>0.41</v>
      </c>
      <c r="K108" s="5">
        <f t="shared" ca="1" si="9"/>
        <v>0.71</v>
      </c>
      <c r="L108" s="5">
        <f t="shared" ca="1" si="10"/>
        <v>0.54</v>
      </c>
      <c r="M108" s="5">
        <f t="shared" ca="1" si="11"/>
        <v>0.69833333333333336</v>
      </c>
      <c r="N108" s="5">
        <f t="shared" ca="1" si="12"/>
        <v>0.79677777777777781</v>
      </c>
    </row>
    <row r="109" spans="1:14" x14ac:dyDescent="0.25">
      <c r="A109" t="s">
        <v>161</v>
      </c>
      <c r="B109">
        <v>3</v>
      </c>
      <c r="C109">
        <v>2</v>
      </c>
      <c r="D109" t="s">
        <v>692</v>
      </c>
      <c r="E109">
        <v>36</v>
      </c>
      <c r="F109">
        <f t="shared" ca="1" si="13"/>
        <v>17</v>
      </c>
      <c r="G109">
        <f t="shared" ca="1" si="7"/>
        <v>19</v>
      </c>
      <c r="H109" s="5">
        <f t="shared" ca="1" si="8"/>
        <v>0.47222222222222221</v>
      </c>
      <c r="I109" s="5">
        <f t="shared" ca="1" si="9"/>
        <v>0.31</v>
      </c>
      <c r="J109" s="5">
        <f t="shared" ca="1" si="9"/>
        <v>0.5</v>
      </c>
      <c r="K109" s="5">
        <f t="shared" ca="1" si="9"/>
        <v>0.13</v>
      </c>
      <c r="L109" s="5">
        <f t="shared" ca="1" si="10"/>
        <v>0.9</v>
      </c>
      <c r="M109" s="5">
        <f t="shared" ca="1" si="11"/>
        <v>0.47266666666666662</v>
      </c>
      <c r="N109" s="5">
        <f t="shared" ca="1" si="12"/>
        <v>0.47248888888888885</v>
      </c>
    </row>
    <row r="110" spans="1:14" x14ac:dyDescent="0.25">
      <c r="A110" t="s">
        <v>161</v>
      </c>
      <c r="B110">
        <v>3</v>
      </c>
      <c r="C110">
        <v>2</v>
      </c>
      <c r="D110" t="s">
        <v>693</v>
      </c>
      <c r="E110">
        <v>36</v>
      </c>
      <c r="F110">
        <f t="shared" ca="1" si="13"/>
        <v>8</v>
      </c>
      <c r="G110">
        <f t="shared" ca="1" si="7"/>
        <v>28</v>
      </c>
      <c r="H110" s="5">
        <f t="shared" ca="1" si="8"/>
        <v>0.22222222222222221</v>
      </c>
      <c r="I110" s="5">
        <f t="shared" ca="1" si="9"/>
        <v>0.76</v>
      </c>
      <c r="J110" s="5">
        <f t="shared" ca="1" si="9"/>
        <v>0.67</v>
      </c>
      <c r="K110" s="5">
        <f t="shared" ca="1" si="9"/>
        <v>0.64</v>
      </c>
      <c r="L110" s="5">
        <f t="shared" ca="1" si="10"/>
        <v>0.75</v>
      </c>
      <c r="M110" s="5">
        <f t="shared" ca="1" si="11"/>
        <v>0.70166666666666666</v>
      </c>
      <c r="N110" s="5">
        <f t="shared" ca="1" si="12"/>
        <v>0.50988888888888884</v>
      </c>
    </row>
    <row r="111" spans="1:14" x14ac:dyDescent="0.25">
      <c r="A111" t="s">
        <v>161</v>
      </c>
      <c r="B111">
        <v>3</v>
      </c>
      <c r="C111">
        <v>2</v>
      </c>
      <c r="D111" t="s">
        <v>694</v>
      </c>
      <c r="E111">
        <v>36</v>
      </c>
      <c r="F111">
        <f t="shared" ca="1" si="13"/>
        <v>6</v>
      </c>
      <c r="G111">
        <f t="shared" ca="1" si="7"/>
        <v>30</v>
      </c>
      <c r="H111" s="5">
        <f t="shared" ca="1" si="8"/>
        <v>0.16666666666666663</v>
      </c>
      <c r="I111" s="5">
        <f t="shared" ca="1" si="9"/>
        <v>0.32</v>
      </c>
      <c r="J111" s="5">
        <f t="shared" ca="1" si="9"/>
        <v>0.53</v>
      </c>
      <c r="K111" s="5">
        <f t="shared" ca="1" si="9"/>
        <v>0.4</v>
      </c>
      <c r="L111" s="5">
        <f t="shared" ca="1" si="10"/>
        <v>0.42</v>
      </c>
      <c r="M111" s="5">
        <f t="shared" ca="1" si="11"/>
        <v>0.41</v>
      </c>
      <c r="N111" s="5">
        <f t="shared" ca="1" si="12"/>
        <v>0.31266666666666665</v>
      </c>
    </row>
    <row r="112" spans="1:14" x14ac:dyDescent="0.25">
      <c r="A112" t="s">
        <v>161</v>
      </c>
      <c r="B112">
        <v>4</v>
      </c>
      <c r="C112">
        <v>1</v>
      </c>
      <c r="D112" t="s">
        <v>690</v>
      </c>
      <c r="E112">
        <v>36</v>
      </c>
      <c r="F112">
        <f t="shared" ca="1" si="13"/>
        <v>16</v>
      </c>
      <c r="G112">
        <f t="shared" ca="1" si="7"/>
        <v>20</v>
      </c>
      <c r="H112" s="5">
        <f t="shared" ca="1" si="8"/>
        <v>0.44444444444444442</v>
      </c>
      <c r="I112" s="5">
        <f t="shared" ca="1" si="9"/>
        <v>0.75</v>
      </c>
      <c r="J112" s="5">
        <f t="shared" ca="1" si="9"/>
        <v>0.61</v>
      </c>
      <c r="K112" s="5">
        <f t="shared" ca="1" si="9"/>
        <v>0.13</v>
      </c>
      <c r="L112" s="5">
        <f t="shared" ca="1" si="10"/>
        <v>0.03</v>
      </c>
      <c r="M112" s="5">
        <f t="shared" ca="1" si="11"/>
        <v>0.55333333333333323</v>
      </c>
      <c r="N112" s="5">
        <f t="shared" ca="1" si="12"/>
        <v>0.50977777777777766</v>
      </c>
    </row>
    <row r="113" spans="1:14" x14ac:dyDescent="0.25">
      <c r="A113" t="s">
        <v>161</v>
      </c>
      <c r="B113">
        <v>4</v>
      </c>
      <c r="C113">
        <v>1</v>
      </c>
      <c r="D113" t="s">
        <v>691</v>
      </c>
      <c r="E113">
        <v>36</v>
      </c>
      <c r="F113">
        <f t="shared" ca="1" si="13"/>
        <v>2</v>
      </c>
      <c r="G113">
        <f t="shared" ca="1" si="7"/>
        <v>34</v>
      </c>
      <c r="H113" s="5">
        <f t="shared" ca="1" si="8"/>
        <v>5.5555555555555552E-2</v>
      </c>
      <c r="I113" s="5">
        <f t="shared" ca="1" si="9"/>
        <v>0.95</v>
      </c>
      <c r="J113" s="5">
        <f t="shared" ca="1" si="9"/>
        <v>0.33</v>
      </c>
      <c r="K113" s="5">
        <f t="shared" ca="1" si="9"/>
        <v>0.9</v>
      </c>
      <c r="L113" s="5">
        <f t="shared" ca="1" si="10"/>
        <v>0.97</v>
      </c>
      <c r="M113" s="5">
        <f t="shared" ca="1" si="11"/>
        <v>0.73716666666666664</v>
      </c>
      <c r="N113" s="5">
        <f t="shared" ca="1" si="12"/>
        <v>0.46452222222222217</v>
      </c>
    </row>
    <row r="114" spans="1:14" x14ac:dyDescent="0.25">
      <c r="A114" t="s">
        <v>161</v>
      </c>
      <c r="B114">
        <v>4</v>
      </c>
      <c r="C114">
        <v>1</v>
      </c>
      <c r="D114" t="s">
        <v>692</v>
      </c>
      <c r="E114">
        <v>36</v>
      </c>
      <c r="F114">
        <f t="shared" ca="1" si="13"/>
        <v>9</v>
      </c>
      <c r="G114">
        <f t="shared" ca="1" si="7"/>
        <v>27</v>
      </c>
      <c r="H114" s="5">
        <f t="shared" ca="1" si="8"/>
        <v>0.25</v>
      </c>
      <c r="I114" s="5">
        <f t="shared" ca="1" si="9"/>
        <v>0.88</v>
      </c>
      <c r="J114" s="5">
        <f t="shared" ca="1" si="9"/>
        <v>0.16</v>
      </c>
      <c r="K114" s="5">
        <f t="shared" ca="1" si="9"/>
        <v>0.24</v>
      </c>
      <c r="L114" s="5">
        <f t="shared" ca="1" si="10"/>
        <v>7.0000000000000007E-2</v>
      </c>
      <c r="M114" s="5">
        <f t="shared" ca="1" si="11"/>
        <v>0.48200000000000004</v>
      </c>
      <c r="N114" s="5">
        <f t="shared" ca="1" si="12"/>
        <v>0.38919999999999999</v>
      </c>
    </row>
    <row r="115" spans="1:14" x14ac:dyDescent="0.25">
      <c r="A115" t="s">
        <v>161</v>
      </c>
      <c r="B115">
        <v>4</v>
      </c>
      <c r="C115">
        <v>1</v>
      </c>
      <c r="D115" t="s">
        <v>693</v>
      </c>
      <c r="E115">
        <v>36</v>
      </c>
      <c r="F115">
        <f t="shared" ca="1" si="13"/>
        <v>19</v>
      </c>
      <c r="G115">
        <f t="shared" ca="1" si="7"/>
        <v>17</v>
      </c>
      <c r="H115" s="5">
        <f t="shared" ca="1" si="8"/>
        <v>0.52777777777777779</v>
      </c>
      <c r="I115" s="5">
        <f t="shared" ca="1" si="9"/>
        <v>0.56000000000000005</v>
      </c>
      <c r="J115" s="5">
        <f t="shared" ca="1" si="9"/>
        <v>0.2</v>
      </c>
      <c r="K115" s="5">
        <f t="shared" ca="1" si="9"/>
        <v>0.64</v>
      </c>
      <c r="L115" s="5">
        <f t="shared" ca="1" si="10"/>
        <v>0.21</v>
      </c>
      <c r="M115" s="5">
        <f t="shared" ca="1" si="11"/>
        <v>0.57533333333333336</v>
      </c>
      <c r="N115" s="5">
        <f t="shared" ca="1" si="12"/>
        <v>0.5563111111111112</v>
      </c>
    </row>
    <row r="116" spans="1:14" x14ac:dyDescent="0.25">
      <c r="A116" t="s">
        <v>161</v>
      </c>
      <c r="B116">
        <v>4</v>
      </c>
      <c r="C116">
        <v>1</v>
      </c>
      <c r="D116" t="s">
        <v>694</v>
      </c>
      <c r="E116">
        <v>36</v>
      </c>
      <c r="F116">
        <f t="shared" ca="1" si="13"/>
        <v>31</v>
      </c>
      <c r="G116">
        <f t="shared" ca="1" si="7"/>
        <v>5</v>
      </c>
      <c r="H116" s="5">
        <f t="shared" ca="1" si="8"/>
        <v>0.86111111111111116</v>
      </c>
      <c r="I116" s="5">
        <f t="shared" ca="1" si="9"/>
        <v>0.85</v>
      </c>
      <c r="J116" s="5">
        <f t="shared" ca="1" si="9"/>
        <v>0.63</v>
      </c>
      <c r="K116" s="5">
        <f t="shared" ca="1" si="9"/>
        <v>0.13</v>
      </c>
      <c r="L116" s="5">
        <f t="shared" ca="1" si="10"/>
        <v>0.09</v>
      </c>
      <c r="M116" s="5">
        <f t="shared" ca="1" si="11"/>
        <v>0.72333333333333338</v>
      </c>
      <c r="N116" s="5">
        <f t="shared" ca="1" si="12"/>
        <v>0.77844444444444449</v>
      </c>
    </row>
    <row r="117" spans="1:14" x14ac:dyDescent="0.25">
      <c r="A117" t="s">
        <v>161</v>
      </c>
      <c r="B117">
        <v>4</v>
      </c>
      <c r="C117">
        <v>2</v>
      </c>
      <c r="D117" t="s">
        <v>690</v>
      </c>
      <c r="E117">
        <v>36</v>
      </c>
      <c r="F117">
        <f t="shared" ca="1" si="13"/>
        <v>27</v>
      </c>
      <c r="G117">
        <f t="shared" ca="1" si="7"/>
        <v>9</v>
      </c>
      <c r="H117" s="5">
        <f t="shared" ca="1" si="8"/>
        <v>0.75</v>
      </c>
      <c r="I117" s="5">
        <f t="shared" ca="1" si="9"/>
        <v>0.41</v>
      </c>
      <c r="J117" s="5">
        <f t="shared" ca="1" si="9"/>
        <v>0.62</v>
      </c>
      <c r="K117" s="5">
        <f t="shared" ca="1" si="9"/>
        <v>0.92</v>
      </c>
      <c r="L117" s="5">
        <f t="shared" ca="1" si="10"/>
        <v>0.97</v>
      </c>
      <c r="M117" s="5">
        <f t="shared" ca="1" si="11"/>
        <v>0.8194999999999999</v>
      </c>
      <c r="N117" s="5">
        <f t="shared" ca="1" si="12"/>
        <v>0.79169999999999996</v>
      </c>
    </row>
    <row r="118" spans="1:14" x14ac:dyDescent="0.25">
      <c r="A118" t="s">
        <v>161</v>
      </c>
      <c r="B118">
        <v>4</v>
      </c>
      <c r="C118">
        <v>2</v>
      </c>
      <c r="D118" t="s">
        <v>691</v>
      </c>
      <c r="E118">
        <v>36</v>
      </c>
      <c r="F118">
        <f t="shared" ca="1" si="13"/>
        <v>15</v>
      </c>
      <c r="G118">
        <f t="shared" ca="1" si="7"/>
        <v>21</v>
      </c>
      <c r="H118" s="5">
        <f t="shared" ca="1" si="8"/>
        <v>0.41666666666666674</v>
      </c>
      <c r="I118" s="5">
        <f t="shared" ca="1" si="9"/>
        <v>0.55000000000000004</v>
      </c>
      <c r="J118" s="5">
        <f t="shared" ca="1" si="9"/>
        <v>0.28999999999999998</v>
      </c>
      <c r="K118" s="5">
        <f t="shared" ca="1" si="9"/>
        <v>0.45</v>
      </c>
      <c r="L118" s="5">
        <f t="shared" ca="1" si="10"/>
        <v>0.76</v>
      </c>
      <c r="M118" s="5">
        <f t="shared" ca="1" si="11"/>
        <v>0.56400000000000006</v>
      </c>
      <c r="N118" s="5">
        <f t="shared" ca="1" si="12"/>
        <v>0.50506666666666677</v>
      </c>
    </row>
    <row r="119" spans="1:14" x14ac:dyDescent="0.25">
      <c r="A119" t="s">
        <v>161</v>
      </c>
      <c r="B119">
        <v>4</v>
      </c>
      <c r="C119">
        <v>2</v>
      </c>
      <c r="D119" t="s">
        <v>692</v>
      </c>
      <c r="E119">
        <v>36</v>
      </c>
      <c r="F119">
        <f t="shared" ca="1" si="13"/>
        <v>17</v>
      </c>
      <c r="G119">
        <f t="shared" ca="1" si="7"/>
        <v>19</v>
      </c>
      <c r="H119" s="5">
        <f t="shared" ca="1" si="8"/>
        <v>0.47222222222222221</v>
      </c>
      <c r="I119" s="5">
        <f t="shared" ca="1" si="9"/>
        <v>0.28000000000000003</v>
      </c>
      <c r="J119" s="5">
        <f t="shared" ca="1" si="9"/>
        <v>0.78</v>
      </c>
      <c r="K119" s="5">
        <f t="shared" ca="1" si="9"/>
        <v>0.97</v>
      </c>
      <c r="L119" s="5">
        <f t="shared" ca="1" si="10"/>
        <v>0.88</v>
      </c>
      <c r="M119" s="5">
        <f t="shared" ca="1" si="11"/>
        <v>0.72616666666666674</v>
      </c>
      <c r="N119" s="5">
        <f t="shared" ca="1" si="12"/>
        <v>0.62458888888888886</v>
      </c>
    </row>
    <row r="120" spans="1:14" x14ac:dyDescent="0.25">
      <c r="A120" t="s">
        <v>161</v>
      </c>
      <c r="B120">
        <v>4</v>
      </c>
      <c r="C120">
        <v>2</v>
      </c>
      <c r="D120" t="s">
        <v>693</v>
      </c>
      <c r="E120">
        <v>36</v>
      </c>
      <c r="F120">
        <f t="shared" ca="1" si="13"/>
        <v>4</v>
      </c>
      <c r="G120">
        <f t="shared" ca="1" si="7"/>
        <v>32</v>
      </c>
      <c r="H120" s="5">
        <f t="shared" ca="1" si="8"/>
        <v>0.1111111111111111</v>
      </c>
      <c r="I120" s="5">
        <f t="shared" ca="1" si="9"/>
        <v>0.13</v>
      </c>
      <c r="J120" s="5">
        <f t="shared" ca="1" si="9"/>
        <v>0.2</v>
      </c>
      <c r="K120" s="5">
        <f t="shared" ca="1" si="9"/>
        <v>0.83</v>
      </c>
      <c r="L120" s="5">
        <f t="shared" ca="1" si="10"/>
        <v>0.43</v>
      </c>
      <c r="M120" s="5">
        <f t="shared" ca="1" si="11"/>
        <v>0.36933333333333335</v>
      </c>
      <c r="N120" s="5">
        <f t="shared" ca="1" si="12"/>
        <v>0.26604444444444442</v>
      </c>
    </row>
    <row r="121" spans="1:14" x14ac:dyDescent="0.25">
      <c r="A121" t="s">
        <v>161</v>
      </c>
      <c r="B121">
        <v>4</v>
      </c>
      <c r="C121">
        <v>2</v>
      </c>
      <c r="D121" t="s">
        <v>694</v>
      </c>
      <c r="E121">
        <v>36</v>
      </c>
      <c r="F121">
        <f t="shared" ca="1" si="13"/>
        <v>6</v>
      </c>
      <c r="G121">
        <f t="shared" ca="1" si="7"/>
        <v>30</v>
      </c>
      <c r="H121" s="5">
        <f t="shared" ca="1" si="8"/>
        <v>0.16666666666666663</v>
      </c>
      <c r="I121" s="5">
        <f t="shared" ca="1" si="9"/>
        <v>0.45</v>
      </c>
      <c r="J121" s="5">
        <f t="shared" ca="1" si="9"/>
        <v>0.59</v>
      </c>
      <c r="K121" s="5">
        <f t="shared" ca="1" si="9"/>
        <v>0.93</v>
      </c>
      <c r="L121" s="5">
        <f t="shared" ca="1" si="10"/>
        <v>0.25</v>
      </c>
      <c r="M121" s="5">
        <f t="shared" ca="1" si="11"/>
        <v>0.58300000000000007</v>
      </c>
      <c r="N121" s="5">
        <f t="shared" ca="1" si="12"/>
        <v>0.41646666666666671</v>
      </c>
    </row>
    <row r="122" spans="1:14" x14ac:dyDescent="0.25">
      <c r="A122" t="s">
        <v>161</v>
      </c>
      <c r="B122">
        <v>5</v>
      </c>
      <c r="C122">
        <v>1</v>
      </c>
      <c r="D122" t="s">
        <v>690</v>
      </c>
      <c r="E122">
        <v>36</v>
      </c>
      <c r="F122">
        <f t="shared" ca="1" si="13"/>
        <v>22</v>
      </c>
      <c r="G122">
        <f t="shared" ca="1" si="7"/>
        <v>14</v>
      </c>
      <c r="H122" s="5">
        <f t="shared" ca="1" si="8"/>
        <v>0.61111111111111116</v>
      </c>
      <c r="I122" s="5">
        <f t="shared" ca="1" si="9"/>
        <v>0.42</v>
      </c>
      <c r="J122" s="5">
        <f t="shared" ca="1" si="9"/>
        <v>0.18</v>
      </c>
      <c r="K122" s="5">
        <f t="shared" ca="1" si="9"/>
        <v>0.39</v>
      </c>
      <c r="L122" s="5">
        <f t="shared" ca="1" si="10"/>
        <v>0.48</v>
      </c>
      <c r="M122" s="5">
        <f t="shared" ca="1" si="11"/>
        <v>0.51183333333333336</v>
      </c>
      <c r="N122" s="5">
        <f t="shared" ca="1" si="12"/>
        <v>0.55154444444444439</v>
      </c>
    </row>
    <row r="123" spans="1:14" x14ac:dyDescent="0.25">
      <c r="A123" t="s">
        <v>161</v>
      </c>
      <c r="B123">
        <v>5</v>
      </c>
      <c r="C123">
        <v>1</v>
      </c>
      <c r="D123" t="s">
        <v>691</v>
      </c>
      <c r="E123">
        <v>36</v>
      </c>
      <c r="F123">
        <f t="shared" ca="1" si="13"/>
        <v>9</v>
      </c>
      <c r="G123">
        <f t="shared" ca="1" si="7"/>
        <v>27</v>
      </c>
      <c r="H123" s="5">
        <f t="shared" ca="1" si="8"/>
        <v>0.25</v>
      </c>
      <c r="I123" s="5">
        <f t="shared" ca="1" si="9"/>
        <v>0.37</v>
      </c>
      <c r="J123" s="5">
        <f t="shared" ca="1" si="9"/>
        <v>0.1</v>
      </c>
      <c r="K123" s="5">
        <f t="shared" ca="1" si="9"/>
        <v>0.52</v>
      </c>
      <c r="L123" s="5">
        <f t="shared" ca="1" si="10"/>
        <v>0.63</v>
      </c>
      <c r="M123" s="5">
        <f t="shared" ca="1" si="11"/>
        <v>0.41750000000000004</v>
      </c>
      <c r="N123" s="5">
        <f t="shared" ca="1" si="12"/>
        <v>0.35050000000000003</v>
      </c>
    </row>
    <row r="124" spans="1:14" x14ac:dyDescent="0.25">
      <c r="A124" t="s">
        <v>161</v>
      </c>
      <c r="B124">
        <v>5</v>
      </c>
      <c r="C124">
        <v>1</v>
      </c>
      <c r="D124" t="s">
        <v>692</v>
      </c>
      <c r="E124">
        <v>36</v>
      </c>
      <c r="F124">
        <f t="shared" ca="1" si="13"/>
        <v>16</v>
      </c>
      <c r="G124">
        <f t="shared" ca="1" si="7"/>
        <v>20</v>
      </c>
      <c r="H124" s="5">
        <f t="shared" ca="1" si="8"/>
        <v>0.44444444444444442</v>
      </c>
      <c r="I124" s="5">
        <f t="shared" ca="1" si="9"/>
        <v>0.28999999999999998</v>
      </c>
      <c r="J124" s="5">
        <f t="shared" ca="1" si="9"/>
        <v>0.83</v>
      </c>
      <c r="K124" s="5">
        <f t="shared" ca="1" si="9"/>
        <v>0.28000000000000003</v>
      </c>
      <c r="L124" s="5">
        <f t="shared" ca="1" si="10"/>
        <v>0.62</v>
      </c>
      <c r="M124" s="5">
        <f t="shared" ca="1" si="11"/>
        <v>0.53283333333333338</v>
      </c>
      <c r="N124" s="5">
        <f t="shared" ca="1" si="12"/>
        <v>0.4974777777777778</v>
      </c>
    </row>
    <row r="125" spans="1:14" x14ac:dyDescent="0.25">
      <c r="A125" t="s">
        <v>161</v>
      </c>
      <c r="B125">
        <v>5</v>
      </c>
      <c r="C125">
        <v>1</v>
      </c>
      <c r="D125" t="s">
        <v>693</v>
      </c>
      <c r="E125">
        <v>36</v>
      </c>
      <c r="F125">
        <f t="shared" ca="1" si="13"/>
        <v>21</v>
      </c>
      <c r="G125">
        <f t="shared" ca="1" si="7"/>
        <v>15</v>
      </c>
      <c r="H125" s="5">
        <f t="shared" ca="1" si="8"/>
        <v>0.58333333333333337</v>
      </c>
      <c r="I125" s="5">
        <f t="shared" ca="1" si="9"/>
        <v>0.13</v>
      </c>
      <c r="J125" s="5">
        <f t="shared" ca="1" si="9"/>
        <v>0.34</v>
      </c>
      <c r="K125" s="5">
        <f t="shared" ca="1" si="9"/>
        <v>0.1</v>
      </c>
      <c r="L125" s="5">
        <f t="shared" ca="1" si="10"/>
        <v>0.36</v>
      </c>
      <c r="M125" s="5">
        <f t="shared" ca="1" si="11"/>
        <v>0.34950000000000003</v>
      </c>
      <c r="N125" s="5">
        <f t="shared" ca="1" si="12"/>
        <v>0.44303333333333339</v>
      </c>
    </row>
    <row r="126" spans="1:14" x14ac:dyDescent="0.25">
      <c r="A126" t="s">
        <v>161</v>
      </c>
      <c r="B126">
        <v>5</v>
      </c>
      <c r="C126">
        <v>1</v>
      </c>
      <c r="D126" t="s">
        <v>694</v>
      </c>
      <c r="E126">
        <v>36</v>
      </c>
      <c r="F126">
        <f t="shared" ca="1" si="13"/>
        <v>10</v>
      </c>
      <c r="G126">
        <f t="shared" ca="1" si="7"/>
        <v>26</v>
      </c>
      <c r="H126" s="5">
        <f t="shared" ca="1" si="8"/>
        <v>0.27777777777777779</v>
      </c>
      <c r="I126" s="5">
        <f t="shared" ca="1" si="9"/>
        <v>0.87</v>
      </c>
      <c r="J126" s="5">
        <f t="shared" ca="1" si="9"/>
        <v>0.13</v>
      </c>
      <c r="K126" s="5">
        <f t="shared" ca="1" si="9"/>
        <v>0.36</v>
      </c>
      <c r="L126" s="5">
        <f t="shared" ca="1" si="10"/>
        <v>0.49</v>
      </c>
      <c r="M126" s="5">
        <f t="shared" ca="1" si="11"/>
        <v>0.5528333333333334</v>
      </c>
      <c r="N126" s="5">
        <f t="shared" ca="1" si="12"/>
        <v>0.44281111111111116</v>
      </c>
    </row>
    <row r="127" spans="1:14" x14ac:dyDescent="0.25">
      <c r="A127" t="s">
        <v>161</v>
      </c>
      <c r="B127">
        <v>5</v>
      </c>
      <c r="C127">
        <v>2</v>
      </c>
      <c r="D127" t="s">
        <v>690</v>
      </c>
      <c r="E127">
        <v>36</v>
      </c>
      <c r="F127">
        <f t="shared" ca="1" si="13"/>
        <v>5</v>
      </c>
      <c r="G127">
        <f t="shared" ca="1" si="7"/>
        <v>31</v>
      </c>
      <c r="H127" s="5">
        <f t="shared" ca="1" si="8"/>
        <v>0.1388888888888889</v>
      </c>
      <c r="I127" s="5">
        <f t="shared" ca="1" si="9"/>
        <v>0.99</v>
      </c>
      <c r="J127" s="5">
        <f t="shared" ca="1" si="9"/>
        <v>0.49</v>
      </c>
      <c r="K127" s="5">
        <f t="shared" ca="1" si="9"/>
        <v>0.82</v>
      </c>
      <c r="L127" s="5">
        <f t="shared" ca="1" si="10"/>
        <v>0.57999999999999996</v>
      </c>
      <c r="M127" s="5">
        <f t="shared" ca="1" si="11"/>
        <v>0.74916666666666654</v>
      </c>
      <c r="N127" s="5">
        <f t="shared" ca="1" si="12"/>
        <v>0.50505555555555548</v>
      </c>
    </row>
    <row r="128" spans="1:14" x14ac:dyDescent="0.25">
      <c r="A128" t="s">
        <v>161</v>
      </c>
      <c r="B128">
        <v>5</v>
      </c>
      <c r="C128">
        <v>2</v>
      </c>
      <c r="D128" t="s">
        <v>691</v>
      </c>
      <c r="E128">
        <v>36</v>
      </c>
      <c r="F128">
        <f t="shared" ca="1" si="13"/>
        <v>26</v>
      </c>
      <c r="G128">
        <f t="shared" ca="1" si="7"/>
        <v>10</v>
      </c>
      <c r="H128" s="5">
        <f t="shared" ca="1" si="8"/>
        <v>0.7222222222222221</v>
      </c>
      <c r="I128" s="5">
        <f t="shared" ca="1" si="9"/>
        <v>1</v>
      </c>
      <c r="J128" s="5">
        <f t="shared" ca="1" si="9"/>
        <v>0.71</v>
      </c>
      <c r="K128" s="5">
        <f t="shared" ca="1" si="9"/>
        <v>0.41</v>
      </c>
      <c r="L128" s="5">
        <f t="shared" ca="1" si="10"/>
        <v>0.74</v>
      </c>
      <c r="M128" s="5">
        <f t="shared" ca="1" si="11"/>
        <v>0.88516666666666666</v>
      </c>
      <c r="N128" s="5">
        <f t="shared" ca="1" si="12"/>
        <v>0.81998888888888888</v>
      </c>
    </row>
    <row r="129" spans="1:14" x14ac:dyDescent="0.25">
      <c r="A129" t="s">
        <v>161</v>
      </c>
      <c r="B129">
        <v>5</v>
      </c>
      <c r="C129">
        <v>2</v>
      </c>
      <c r="D129" t="s">
        <v>692</v>
      </c>
      <c r="E129">
        <v>36</v>
      </c>
      <c r="F129">
        <f t="shared" ca="1" si="13"/>
        <v>24</v>
      </c>
      <c r="G129">
        <f t="shared" ca="1" si="7"/>
        <v>12</v>
      </c>
      <c r="H129" s="5">
        <f t="shared" ca="1" si="8"/>
        <v>0.66666666666666652</v>
      </c>
      <c r="I129" s="5">
        <f t="shared" ca="1" si="9"/>
        <v>0.79</v>
      </c>
      <c r="J129" s="5">
        <f t="shared" ca="1" si="9"/>
        <v>0.35</v>
      </c>
      <c r="K129" s="5">
        <f t="shared" ca="1" si="9"/>
        <v>0.39</v>
      </c>
      <c r="L129" s="5">
        <f t="shared" ca="1" si="10"/>
        <v>0.91</v>
      </c>
      <c r="M129" s="5">
        <f t="shared" ca="1" si="11"/>
        <v>0.73499999999999988</v>
      </c>
      <c r="N129" s="5">
        <f t="shared" ca="1" si="12"/>
        <v>0.70766666666666644</v>
      </c>
    </row>
    <row r="130" spans="1:14" x14ac:dyDescent="0.25">
      <c r="A130" t="s">
        <v>161</v>
      </c>
      <c r="B130">
        <v>5</v>
      </c>
      <c r="C130">
        <v>2</v>
      </c>
      <c r="D130" t="s">
        <v>693</v>
      </c>
      <c r="E130">
        <v>36</v>
      </c>
      <c r="F130">
        <f t="shared" ca="1" si="13"/>
        <v>11</v>
      </c>
      <c r="G130">
        <f t="shared" ref="G130:G193" ca="1" si="14">(E130-F130)</f>
        <v>25</v>
      </c>
      <c r="H130" s="5">
        <f t="shared" ca="1" si="8"/>
        <v>0.30555555555555558</v>
      </c>
      <c r="I130" s="5">
        <f t="shared" ca="1" si="9"/>
        <v>0.55000000000000004</v>
      </c>
      <c r="J130" s="5">
        <f t="shared" ca="1" si="9"/>
        <v>0.31</v>
      </c>
      <c r="K130" s="5">
        <f t="shared" ca="1" si="9"/>
        <v>0.25</v>
      </c>
      <c r="L130" s="5">
        <f t="shared" ca="1" si="10"/>
        <v>0.08</v>
      </c>
      <c r="M130" s="5">
        <f t="shared" ca="1" si="11"/>
        <v>0.41666666666666669</v>
      </c>
      <c r="N130" s="5">
        <f t="shared" ca="1" si="12"/>
        <v>0.37222222222222223</v>
      </c>
    </row>
    <row r="131" spans="1:14" x14ac:dyDescent="0.25">
      <c r="A131" t="s">
        <v>166</v>
      </c>
      <c r="B131">
        <v>5</v>
      </c>
      <c r="C131">
        <v>2</v>
      </c>
      <c r="D131" t="s">
        <v>694</v>
      </c>
      <c r="E131">
        <v>36</v>
      </c>
      <c r="F131">
        <f t="shared" ca="1" si="13"/>
        <v>30</v>
      </c>
      <c r="G131">
        <f t="shared" ca="1" si="14"/>
        <v>6</v>
      </c>
      <c r="H131" s="5">
        <f t="shared" ref="H131:H194" ca="1" si="15">(F131/E131*100)/100</f>
        <v>0.83333333333333348</v>
      </c>
      <c r="I131" s="5">
        <f t="shared" ref="I131:K194" ca="1" si="16">RANDBETWEEN(10,100)/100</f>
        <v>0.84</v>
      </c>
      <c r="J131" s="5">
        <f t="shared" ca="1" si="16"/>
        <v>0.56999999999999995</v>
      </c>
      <c r="K131" s="5">
        <f t="shared" ca="1" si="16"/>
        <v>0.15</v>
      </c>
      <c r="L131" s="5">
        <f t="shared" ref="L131:L194" ca="1" si="17">RANDBETWEEN(1,100)/100</f>
        <v>0.27</v>
      </c>
      <c r="M131" s="5">
        <f t="shared" ref="M131:M194" ca="1" si="18">H131*0.3 +I131*0.35+J131*0.2+K131*0.25+L131*0.1</f>
        <v>0.72250000000000003</v>
      </c>
      <c r="N131" s="5">
        <f t="shared" ref="N131:N194" ca="1" si="19">H131*0.4+M131*0.6</f>
        <v>0.76683333333333348</v>
      </c>
    </row>
    <row r="132" spans="1:14" x14ac:dyDescent="0.25">
      <c r="A132" t="s">
        <v>166</v>
      </c>
      <c r="B132">
        <v>1</v>
      </c>
      <c r="C132">
        <v>1</v>
      </c>
      <c r="D132" t="s">
        <v>695</v>
      </c>
      <c r="E132">
        <v>36</v>
      </c>
      <c r="F132">
        <f t="shared" ca="1" si="13"/>
        <v>33</v>
      </c>
      <c r="G132">
        <f t="shared" ca="1" si="14"/>
        <v>3</v>
      </c>
      <c r="H132" s="5">
        <f t="shared" ca="1" si="15"/>
        <v>0.91666666666666652</v>
      </c>
      <c r="I132" s="5">
        <f t="shared" ca="1" si="16"/>
        <v>0.98</v>
      </c>
      <c r="J132" s="5">
        <f t="shared" ca="1" si="16"/>
        <v>0.22</v>
      </c>
      <c r="K132" s="5">
        <f t="shared" ca="1" si="16"/>
        <v>0.78</v>
      </c>
      <c r="L132" s="5">
        <f t="shared" ca="1" si="17"/>
        <v>0.97</v>
      </c>
      <c r="M132" s="5">
        <f t="shared" ca="1" si="18"/>
        <v>0.95399999999999996</v>
      </c>
      <c r="N132" s="5">
        <f t="shared" ca="1" si="19"/>
        <v>0.93906666666666649</v>
      </c>
    </row>
    <row r="133" spans="1:14" x14ac:dyDescent="0.25">
      <c r="A133" t="s">
        <v>166</v>
      </c>
      <c r="B133">
        <v>1</v>
      </c>
      <c r="C133">
        <v>1</v>
      </c>
      <c r="D133" t="s">
        <v>696</v>
      </c>
      <c r="E133">
        <v>36</v>
      </c>
      <c r="F133">
        <f t="shared" ref="F133:F196" ca="1" si="20">RANDBETWEEN(1,E130)</f>
        <v>23</v>
      </c>
      <c r="G133">
        <f t="shared" ca="1" si="14"/>
        <v>13</v>
      </c>
      <c r="H133" s="5">
        <f t="shared" ca="1" si="15"/>
        <v>0.63888888888888884</v>
      </c>
      <c r="I133" s="5">
        <f t="shared" ca="1" si="16"/>
        <v>0.54</v>
      </c>
      <c r="J133" s="5">
        <f t="shared" ca="1" si="16"/>
        <v>0.75</v>
      </c>
      <c r="K133" s="5">
        <f t="shared" ca="1" si="16"/>
        <v>0.84</v>
      </c>
      <c r="L133" s="5">
        <f t="shared" ca="1" si="17"/>
        <v>7.0000000000000007E-2</v>
      </c>
      <c r="M133" s="5">
        <f t="shared" ca="1" si="18"/>
        <v>0.74766666666666659</v>
      </c>
      <c r="N133" s="5">
        <f t="shared" ca="1" si="19"/>
        <v>0.70415555555555542</v>
      </c>
    </row>
    <row r="134" spans="1:14" x14ac:dyDescent="0.25">
      <c r="A134" t="s">
        <v>166</v>
      </c>
      <c r="B134">
        <v>1</v>
      </c>
      <c r="C134">
        <v>1</v>
      </c>
      <c r="D134" t="s">
        <v>697</v>
      </c>
      <c r="E134">
        <v>36</v>
      </c>
      <c r="F134">
        <f t="shared" ca="1" si="20"/>
        <v>13</v>
      </c>
      <c r="G134">
        <f t="shared" ca="1" si="14"/>
        <v>23</v>
      </c>
      <c r="H134" s="5">
        <f t="shared" ca="1" si="15"/>
        <v>0.36111111111111105</v>
      </c>
      <c r="I134" s="5">
        <f t="shared" ca="1" si="16"/>
        <v>0.73</v>
      </c>
      <c r="J134" s="5">
        <f t="shared" ca="1" si="16"/>
        <v>0.65</v>
      </c>
      <c r="K134" s="5">
        <f t="shared" ca="1" si="16"/>
        <v>0.67</v>
      </c>
      <c r="L134" s="5">
        <f t="shared" ca="1" si="17"/>
        <v>0.91</v>
      </c>
      <c r="M134" s="5">
        <f t="shared" ca="1" si="18"/>
        <v>0.7523333333333333</v>
      </c>
      <c r="N134" s="5">
        <f t="shared" ca="1" si="19"/>
        <v>0.5958444444444444</v>
      </c>
    </row>
    <row r="135" spans="1:14" x14ac:dyDescent="0.25">
      <c r="A135" t="s">
        <v>166</v>
      </c>
      <c r="B135">
        <v>1</v>
      </c>
      <c r="C135">
        <v>1</v>
      </c>
      <c r="D135" t="s">
        <v>698</v>
      </c>
      <c r="E135">
        <v>36</v>
      </c>
      <c r="F135">
        <f t="shared" ca="1" si="20"/>
        <v>15</v>
      </c>
      <c r="G135">
        <f t="shared" ca="1" si="14"/>
        <v>21</v>
      </c>
      <c r="H135" s="5">
        <f t="shared" ca="1" si="15"/>
        <v>0.41666666666666674</v>
      </c>
      <c r="I135" s="5">
        <f t="shared" ca="1" si="16"/>
        <v>0.92</v>
      </c>
      <c r="J135" s="5">
        <f t="shared" ca="1" si="16"/>
        <v>0.24</v>
      </c>
      <c r="K135" s="5">
        <f t="shared" ca="1" si="16"/>
        <v>0.88</v>
      </c>
      <c r="L135" s="5">
        <f t="shared" ca="1" si="17"/>
        <v>0.99</v>
      </c>
      <c r="M135" s="5">
        <f t="shared" ca="1" si="18"/>
        <v>0.81400000000000006</v>
      </c>
      <c r="N135" s="5">
        <f t="shared" ca="1" si="19"/>
        <v>0.65506666666666669</v>
      </c>
    </row>
    <row r="136" spans="1:14" x14ac:dyDescent="0.25">
      <c r="A136" t="s">
        <v>166</v>
      </c>
      <c r="B136">
        <v>1</v>
      </c>
      <c r="C136">
        <v>1</v>
      </c>
      <c r="D136" t="s">
        <v>699</v>
      </c>
      <c r="E136">
        <v>36</v>
      </c>
      <c r="F136">
        <f t="shared" ca="1" si="20"/>
        <v>13</v>
      </c>
      <c r="G136">
        <f t="shared" ca="1" si="14"/>
        <v>23</v>
      </c>
      <c r="H136" s="5">
        <f t="shared" ca="1" si="15"/>
        <v>0.36111111111111105</v>
      </c>
      <c r="I136" s="5">
        <f t="shared" ca="1" si="16"/>
        <v>0.95</v>
      </c>
      <c r="J136" s="5">
        <f t="shared" ca="1" si="16"/>
        <v>0.87</v>
      </c>
      <c r="K136" s="5">
        <f t="shared" ca="1" si="16"/>
        <v>0.1</v>
      </c>
      <c r="L136" s="5">
        <f t="shared" ca="1" si="17"/>
        <v>0.51</v>
      </c>
      <c r="M136" s="5">
        <f t="shared" ca="1" si="18"/>
        <v>0.69083333333333341</v>
      </c>
      <c r="N136" s="5">
        <f t="shared" ca="1" si="19"/>
        <v>0.55894444444444447</v>
      </c>
    </row>
    <row r="137" spans="1:14" x14ac:dyDescent="0.25">
      <c r="A137" t="s">
        <v>166</v>
      </c>
      <c r="B137">
        <v>1</v>
      </c>
      <c r="C137">
        <v>1</v>
      </c>
      <c r="D137" t="s">
        <v>700</v>
      </c>
      <c r="E137">
        <v>36</v>
      </c>
      <c r="F137">
        <f t="shared" ca="1" si="20"/>
        <v>19</v>
      </c>
      <c r="G137">
        <f t="shared" ca="1" si="14"/>
        <v>17</v>
      </c>
      <c r="H137" s="5">
        <f t="shared" ca="1" si="15"/>
        <v>0.52777777777777779</v>
      </c>
      <c r="I137" s="5">
        <f t="shared" ca="1" si="16"/>
        <v>0.52</v>
      </c>
      <c r="J137" s="5">
        <f t="shared" ca="1" si="16"/>
        <v>0.81</v>
      </c>
      <c r="K137" s="5">
        <f t="shared" ca="1" si="16"/>
        <v>0.74</v>
      </c>
      <c r="L137" s="5">
        <f t="shared" ca="1" si="17"/>
        <v>0.71</v>
      </c>
      <c r="M137" s="5">
        <f t="shared" ca="1" si="18"/>
        <v>0.7583333333333333</v>
      </c>
      <c r="N137" s="5">
        <f t="shared" ca="1" si="19"/>
        <v>0.6661111111111111</v>
      </c>
    </row>
    <row r="138" spans="1:14" x14ac:dyDescent="0.25">
      <c r="A138" t="s">
        <v>166</v>
      </c>
      <c r="B138">
        <v>1</v>
      </c>
      <c r="C138">
        <v>1</v>
      </c>
      <c r="D138" t="s">
        <v>701</v>
      </c>
      <c r="E138">
        <v>36</v>
      </c>
      <c r="F138">
        <f t="shared" ca="1" si="20"/>
        <v>36</v>
      </c>
      <c r="G138">
        <f t="shared" ca="1" si="14"/>
        <v>0</v>
      </c>
      <c r="H138" s="5">
        <f t="shared" ca="1" si="15"/>
        <v>1</v>
      </c>
      <c r="I138" s="5">
        <f t="shared" ca="1" si="16"/>
        <v>0.88</v>
      </c>
      <c r="J138" s="5">
        <f t="shared" ca="1" si="16"/>
        <v>0.45</v>
      </c>
      <c r="K138" s="5">
        <f t="shared" ca="1" si="16"/>
        <v>0.89</v>
      </c>
      <c r="L138" s="5">
        <f t="shared" ca="1" si="17"/>
        <v>0.81</v>
      </c>
      <c r="M138" s="5">
        <f t="shared" ca="1" si="18"/>
        <v>1.0015000000000001</v>
      </c>
      <c r="N138" s="5">
        <f t="shared" ca="1" si="19"/>
        <v>1.0009000000000001</v>
      </c>
    </row>
    <row r="139" spans="1:14" x14ac:dyDescent="0.25">
      <c r="A139" t="s">
        <v>166</v>
      </c>
      <c r="B139">
        <v>1</v>
      </c>
      <c r="C139">
        <v>2</v>
      </c>
      <c r="D139" t="s">
        <v>695</v>
      </c>
      <c r="E139">
        <v>36</v>
      </c>
      <c r="F139">
        <f t="shared" ca="1" si="20"/>
        <v>11</v>
      </c>
      <c r="G139">
        <f t="shared" ca="1" si="14"/>
        <v>25</v>
      </c>
      <c r="H139" s="5">
        <f t="shared" ca="1" si="15"/>
        <v>0.30555555555555558</v>
      </c>
      <c r="I139" s="5">
        <f t="shared" ca="1" si="16"/>
        <v>0.42</v>
      </c>
      <c r="J139" s="5">
        <f t="shared" ca="1" si="16"/>
        <v>0.96</v>
      </c>
      <c r="K139" s="5">
        <f t="shared" ca="1" si="16"/>
        <v>0.11</v>
      </c>
      <c r="L139" s="5">
        <f t="shared" ca="1" si="17"/>
        <v>0.05</v>
      </c>
      <c r="M139" s="5">
        <f t="shared" ca="1" si="18"/>
        <v>0.46316666666666667</v>
      </c>
      <c r="N139" s="5">
        <f t="shared" ca="1" si="19"/>
        <v>0.40012222222222221</v>
      </c>
    </row>
    <row r="140" spans="1:14" x14ac:dyDescent="0.25">
      <c r="A140" t="s">
        <v>166</v>
      </c>
      <c r="B140">
        <v>1</v>
      </c>
      <c r="C140">
        <v>2</v>
      </c>
      <c r="D140" t="s">
        <v>696</v>
      </c>
      <c r="E140">
        <v>36</v>
      </c>
      <c r="F140">
        <f t="shared" ca="1" si="20"/>
        <v>10</v>
      </c>
      <c r="G140">
        <f t="shared" ca="1" si="14"/>
        <v>26</v>
      </c>
      <c r="H140" s="5">
        <f t="shared" ca="1" si="15"/>
        <v>0.27777777777777779</v>
      </c>
      <c r="I140" s="5">
        <f t="shared" ca="1" si="16"/>
        <v>0.74</v>
      </c>
      <c r="J140" s="5">
        <f t="shared" ca="1" si="16"/>
        <v>0.56999999999999995</v>
      </c>
      <c r="K140" s="5">
        <f t="shared" ca="1" si="16"/>
        <v>0.64</v>
      </c>
      <c r="L140" s="5">
        <f t="shared" ca="1" si="17"/>
        <v>0.28000000000000003</v>
      </c>
      <c r="M140" s="5">
        <f t="shared" ca="1" si="18"/>
        <v>0.64433333333333331</v>
      </c>
      <c r="N140" s="5">
        <f t="shared" ca="1" si="19"/>
        <v>0.4977111111111111</v>
      </c>
    </row>
    <row r="141" spans="1:14" x14ac:dyDescent="0.25">
      <c r="A141" t="s">
        <v>166</v>
      </c>
      <c r="B141">
        <v>1</v>
      </c>
      <c r="C141">
        <v>2</v>
      </c>
      <c r="D141" t="s">
        <v>697</v>
      </c>
      <c r="E141">
        <v>36</v>
      </c>
      <c r="F141">
        <f t="shared" ca="1" si="20"/>
        <v>1</v>
      </c>
      <c r="G141">
        <f t="shared" ca="1" si="14"/>
        <v>35</v>
      </c>
      <c r="H141" s="5">
        <f t="shared" ca="1" si="15"/>
        <v>2.7777777777777776E-2</v>
      </c>
      <c r="I141" s="5">
        <f t="shared" ca="1" si="16"/>
        <v>0.63</v>
      </c>
      <c r="J141" s="5">
        <f t="shared" ca="1" si="16"/>
        <v>0.61</v>
      </c>
      <c r="K141" s="5">
        <f t="shared" ca="1" si="16"/>
        <v>0.46</v>
      </c>
      <c r="L141" s="5">
        <f t="shared" ca="1" si="17"/>
        <v>0.09</v>
      </c>
      <c r="M141" s="5">
        <f t="shared" ca="1" si="18"/>
        <v>0.47483333333333333</v>
      </c>
      <c r="N141" s="5">
        <f t="shared" ca="1" si="19"/>
        <v>0.29601111111111111</v>
      </c>
    </row>
    <row r="142" spans="1:14" x14ac:dyDescent="0.25">
      <c r="A142" t="s">
        <v>166</v>
      </c>
      <c r="B142">
        <v>1</v>
      </c>
      <c r="C142">
        <v>2</v>
      </c>
      <c r="D142" t="s">
        <v>698</v>
      </c>
      <c r="E142">
        <v>36</v>
      </c>
      <c r="F142">
        <f t="shared" ca="1" si="20"/>
        <v>20</v>
      </c>
      <c r="G142">
        <f t="shared" ca="1" si="14"/>
        <v>16</v>
      </c>
      <c r="H142" s="5">
        <f t="shared" ca="1" si="15"/>
        <v>0.55555555555555558</v>
      </c>
      <c r="I142" s="5">
        <f t="shared" ca="1" si="16"/>
        <v>0.22</v>
      </c>
      <c r="J142" s="5">
        <f t="shared" ca="1" si="16"/>
        <v>0.79</v>
      </c>
      <c r="K142" s="5">
        <f t="shared" ca="1" si="16"/>
        <v>0.26</v>
      </c>
      <c r="L142" s="5">
        <f t="shared" ca="1" si="17"/>
        <v>0.22</v>
      </c>
      <c r="M142" s="5">
        <f t="shared" ca="1" si="18"/>
        <v>0.48866666666666669</v>
      </c>
      <c r="N142" s="5">
        <f t="shared" ca="1" si="19"/>
        <v>0.51542222222222223</v>
      </c>
    </row>
    <row r="143" spans="1:14" x14ac:dyDescent="0.25">
      <c r="A143" t="s">
        <v>166</v>
      </c>
      <c r="B143">
        <v>1</v>
      </c>
      <c r="C143">
        <v>2</v>
      </c>
      <c r="D143" t="s">
        <v>699</v>
      </c>
      <c r="E143">
        <v>36</v>
      </c>
      <c r="F143">
        <f t="shared" ca="1" si="20"/>
        <v>5</v>
      </c>
      <c r="G143">
        <f t="shared" ca="1" si="14"/>
        <v>31</v>
      </c>
      <c r="H143" s="5">
        <f t="shared" ca="1" si="15"/>
        <v>0.1388888888888889</v>
      </c>
      <c r="I143" s="5">
        <f t="shared" ca="1" si="16"/>
        <v>0.67</v>
      </c>
      <c r="J143" s="5">
        <f t="shared" ca="1" si="16"/>
        <v>0.2</v>
      </c>
      <c r="K143" s="5">
        <f t="shared" ca="1" si="16"/>
        <v>0.95</v>
      </c>
      <c r="L143" s="5">
        <f t="shared" ca="1" si="17"/>
        <v>0.85</v>
      </c>
      <c r="M143" s="5">
        <f t="shared" ca="1" si="18"/>
        <v>0.63866666666666672</v>
      </c>
      <c r="N143" s="5">
        <f t="shared" ca="1" si="19"/>
        <v>0.43875555555555562</v>
      </c>
    </row>
    <row r="144" spans="1:14" x14ac:dyDescent="0.25">
      <c r="A144" t="s">
        <v>166</v>
      </c>
      <c r="B144">
        <v>1</v>
      </c>
      <c r="C144">
        <v>2</v>
      </c>
      <c r="D144" t="s">
        <v>700</v>
      </c>
      <c r="E144">
        <v>36</v>
      </c>
      <c r="F144">
        <f t="shared" ca="1" si="20"/>
        <v>2</v>
      </c>
      <c r="G144">
        <f t="shared" ca="1" si="14"/>
        <v>34</v>
      </c>
      <c r="H144" s="5">
        <f t="shared" ca="1" si="15"/>
        <v>5.5555555555555552E-2</v>
      </c>
      <c r="I144" s="5">
        <f t="shared" ca="1" si="16"/>
        <v>0.39</v>
      </c>
      <c r="J144" s="5">
        <f t="shared" ca="1" si="16"/>
        <v>0.52</v>
      </c>
      <c r="K144" s="5">
        <f t="shared" ca="1" si="16"/>
        <v>0.16</v>
      </c>
      <c r="L144" s="5">
        <f t="shared" ca="1" si="17"/>
        <v>0.85</v>
      </c>
      <c r="M144" s="5">
        <f t="shared" ca="1" si="18"/>
        <v>0.38216666666666665</v>
      </c>
      <c r="N144" s="5">
        <f t="shared" ca="1" si="19"/>
        <v>0.2515222222222222</v>
      </c>
    </row>
    <row r="145" spans="1:14" x14ac:dyDescent="0.25">
      <c r="A145" t="s">
        <v>166</v>
      </c>
      <c r="B145">
        <v>1</v>
      </c>
      <c r="C145">
        <v>2</v>
      </c>
      <c r="D145" t="s">
        <v>701</v>
      </c>
      <c r="E145">
        <v>36</v>
      </c>
      <c r="F145">
        <f t="shared" ca="1" si="20"/>
        <v>8</v>
      </c>
      <c r="G145">
        <f t="shared" ca="1" si="14"/>
        <v>28</v>
      </c>
      <c r="H145" s="5">
        <f t="shared" ca="1" si="15"/>
        <v>0.22222222222222221</v>
      </c>
      <c r="I145" s="5">
        <f t="shared" ca="1" si="16"/>
        <v>0.21</v>
      </c>
      <c r="J145" s="5">
        <f t="shared" ca="1" si="16"/>
        <v>0.79</v>
      </c>
      <c r="K145" s="5">
        <f t="shared" ca="1" si="16"/>
        <v>0.52</v>
      </c>
      <c r="L145" s="5">
        <f t="shared" ca="1" si="17"/>
        <v>0.95</v>
      </c>
      <c r="M145" s="5">
        <f t="shared" ca="1" si="18"/>
        <v>0.52316666666666667</v>
      </c>
      <c r="N145" s="5">
        <f t="shared" ca="1" si="19"/>
        <v>0.40278888888888892</v>
      </c>
    </row>
    <row r="146" spans="1:14" x14ac:dyDescent="0.25">
      <c r="A146" t="s">
        <v>166</v>
      </c>
      <c r="B146">
        <v>2</v>
      </c>
      <c r="C146">
        <v>1</v>
      </c>
      <c r="D146" t="s">
        <v>695</v>
      </c>
      <c r="E146">
        <v>36</v>
      </c>
      <c r="F146">
        <f t="shared" ca="1" si="20"/>
        <v>24</v>
      </c>
      <c r="G146">
        <f t="shared" ca="1" si="14"/>
        <v>12</v>
      </c>
      <c r="H146" s="5">
        <f t="shared" ca="1" si="15"/>
        <v>0.66666666666666652</v>
      </c>
      <c r="I146" s="5">
        <f t="shared" ca="1" si="16"/>
        <v>0.6</v>
      </c>
      <c r="J146" s="5">
        <f t="shared" ca="1" si="16"/>
        <v>0.86</v>
      </c>
      <c r="K146" s="5">
        <f t="shared" ca="1" si="16"/>
        <v>0.88</v>
      </c>
      <c r="L146" s="5">
        <f t="shared" ca="1" si="17"/>
        <v>0.4</v>
      </c>
      <c r="M146" s="5">
        <f t="shared" ca="1" si="18"/>
        <v>0.84199999999999997</v>
      </c>
      <c r="N146" s="5">
        <f t="shared" ca="1" si="19"/>
        <v>0.77186666666666659</v>
      </c>
    </row>
    <row r="147" spans="1:14" x14ac:dyDescent="0.25">
      <c r="A147" t="s">
        <v>166</v>
      </c>
      <c r="B147">
        <v>2</v>
      </c>
      <c r="C147">
        <v>1</v>
      </c>
      <c r="D147" t="s">
        <v>696</v>
      </c>
      <c r="E147">
        <v>36</v>
      </c>
      <c r="F147">
        <f t="shared" ca="1" si="20"/>
        <v>36</v>
      </c>
      <c r="G147">
        <f t="shared" ca="1" si="14"/>
        <v>0</v>
      </c>
      <c r="H147" s="5">
        <f t="shared" ca="1" si="15"/>
        <v>1</v>
      </c>
      <c r="I147" s="5">
        <f t="shared" ca="1" si="16"/>
        <v>1</v>
      </c>
      <c r="J147" s="5">
        <f t="shared" ca="1" si="16"/>
        <v>0.89</v>
      </c>
      <c r="K147" s="5">
        <f t="shared" ca="1" si="16"/>
        <v>0.42</v>
      </c>
      <c r="L147" s="5">
        <f t="shared" ca="1" si="17"/>
        <v>0.93</v>
      </c>
      <c r="M147" s="5">
        <f t="shared" ca="1" si="18"/>
        <v>1.026</v>
      </c>
      <c r="N147" s="5">
        <f t="shared" ca="1" si="19"/>
        <v>1.0156000000000001</v>
      </c>
    </row>
    <row r="148" spans="1:14" x14ac:dyDescent="0.25">
      <c r="A148" t="s">
        <v>166</v>
      </c>
      <c r="B148">
        <v>2</v>
      </c>
      <c r="C148">
        <v>1</v>
      </c>
      <c r="D148" t="s">
        <v>697</v>
      </c>
      <c r="E148">
        <v>36</v>
      </c>
      <c r="F148">
        <f t="shared" ca="1" si="20"/>
        <v>6</v>
      </c>
      <c r="G148">
        <f t="shared" ca="1" si="14"/>
        <v>30</v>
      </c>
      <c r="H148" s="5">
        <f t="shared" ca="1" si="15"/>
        <v>0.16666666666666663</v>
      </c>
      <c r="I148" s="5">
        <f t="shared" ca="1" si="16"/>
        <v>0.96</v>
      </c>
      <c r="J148" s="5">
        <f t="shared" ca="1" si="16"/>
        <v>0.92</v>
      </c>
      <c r="K148" s="5">
        <f t="shared" ca="1" si="16"/>
        <v>0.1</v>
      </c>
      <c r="L148" s="5">
        <f t="shared" ca="1" si="17"/>
        <v>0.8</v>
      </c>
      <c r="M148" s="5">
        <f t="shared" ca="1" si="18"/>
        <v>0.67500000000000004</v>
      </c>
      <c r="N148" s="5">
        <f t="shared" ca="1" si="19"/>
        <v>0.47166666666666668</v>
      </c>
    </row>
    <row r="149" spans="1:14" x14ac:dyDescent="0.25">
      <c r="A149" t="s">
        <v>166</v>
      </c>
      <c r="B149">
        <v>2</v>
      </c>
      <c r="C149">
        <v>1</v>
      </c>
      <c r="D149" t="s">
        <v>698</v>
      </c>
      <c r="E149">
        <v>36</v>
      </c>
      <c r="F149">
        <f t="shared" ca="1" si="20"/>
        <v>28</v>
      </c>
      <c r="G149">
        <f t="shared" ca="1" si="14"/>
        <v>8</v>
      </c>
      <c r="H149" s="5">
        <f t="shared" ca="1" si="15"/>
        <v>0.7777777777777779</v>
      </c>
      <c r="I149" s="5">
        <f t="shared" ca="1" si="16"/>
        <v>0.93</v>
      </c>
      <c r="J149" s="5">
        <f t="shared" ca="1" si="16"/>
        <v>0.94</v>
      </c>
      <c r="K149" s="5">
        <f t="shared" ca="1" si="16"/>
        <v>0.14000000000000001</v>
      </c>
      <c r="L149" s="5">
        <f t="shared" ca="1" si="17"/>
        <v>0.33</v>
      </c>
      <c r="M149" s="5">
        <f t="shared" ca="1" si="18"/>
        <v>0.81483333333333352</v>
      </c>
      <c r="N149" s="5">
        <f t="shared" ca="1" si="19"/>
        <v>0.80001111111111123</v>
      </c>
    </row>
    <row r="150" spans="1:14" x14ac:dyDescent="0.25">
      <c r="A150" t="s">
        <v>166</v>
      </c>
      <c r="B150">
        <v>2</v>
      </c>
      <c r="C150">
        <v>1</v>
      </c>
      <c r="D150" t="s">
        <v>699</v>
      </c>
      <c r="E150">
        <v>36</v>
      </c>
      <c r="F150">
        <f t="shared" ca="1" si="20"/>
        <v>8</v>
      </c>
      <c r="G150">
        <f t="shared" ca="1" si="14"/>
        <v>28</v>
      </c>
      <c r="H150" s="5">
        <f t="shared" ca="1" si="15"/>
        <v>0.22222222222222221</v>
      </c>
      <c r="I150" s="5">
        <f t="shared" ca="1" si="16"/>
        <v>0.63</v>
      </c>
      <c r="J150" s="5">
        <f t="shared" ca="1" si="16"/>
        <v>0.51</v>
      </c>
      <c r="K150" s="5">
        <f t="shared" ca="1" si="16"/>
        <v>0.39</v>
      </c>
      <c r="L150" s="5">
        <f t="shared" ca="1" si="17"/>
        <v>0.25</v>
      </c>
      <c r="M150" s="5">
        <f t="shared" ca="1" si="18"/>
        <v>0.51166666666666671</v>
      </c>
      <c r="N150" s="5">
        <f t="shared" ca="1" si="19"/>
        <v>0.3958888888888889</v>
      </c>
    </row>
    <row r="151" spans="1:14" x14ac:dyDescent="0.25">
      <c r="A151" t="s">
        <v>166</v>
      </c>
      <c r="B151">
        <v>2</v>
      </c>
      <c r="C151">
        <v>1</v>
      </c>
      <c r="D151" t="s">
        <v>700</v>
      </c>
      <c r="E151">
        <v>36</v>
      </c>
      <c r="F151">
        <f t="shared" ca="1" si="20"/>
        <v>34</v>
      </c>
      <c r="G151">
        <f t="shared" ca="1" si="14"/>
        <v>2</v>
      </c>
      <c r="H151" s="5">
        <f t="shared" ca="1" si="15"/>
        <v>0.94444444444444442</v>
      </c>
      <c r="I151" s="5">
        <f t="shared" ca="1" si="16"/>
        <v>0.92</v>
      </c>
      <c r="J151" s="5">
        <f t="shared" ca="1" si="16"/>
        <v>0.23</v>
      </c>
      <c r="K151" s="5">
        <f t="shared" ca="1" si="16"/>
        <v>0.81</v>
      </c>
      <c r="L151" s="5">
        <f t="shared" ca="1" si="17"/>
        <v>0.69</v>
      </c>
      <c r="M151" s="5">
        <f t="shared" ca="1" si="18"/>
        <v>0.92283333333333328</v>
      </c>
      <c r="N151" s="5">
        <f t="shared" ca="1" si="19"/>
        <v>0.93147777777777774</v>
      </c>
    </row>
    <row r="152" spans="1:14" x14ac:dyDescent="0.25">
      <c r="A152" t="s">
        <v>166</v>
      </c>
      <c r="B152">
        <v>2</v>
      </c>
      <c r="C152">
        <v>1</v>
      </c>
      <c r="D152" t="s">
        <v>701</v>
      </c>
      <c r="E152">
        <v>36</v>
      </c>
      <c r="F152">
        <f t="shared" ca="1" si="20"/>
        <v>16</v>
      </c>
      <c r="G152">
        <f t="shared" ca="1" si="14"/>
        <v>20</v>
      </c>
      <c r="H152" s="5">
        <f t="shared" ca="1" si="15"/>
        <v>0.44444444444444442</v>
      </c>
      <c r="I152" s="5">
        <f t="shared" ca="1" si="16"/>
        <v>0.23</v>
      </c>
      <c r="J152" s="5">
        <f t="shared" ca="1" si="16"/>
        <v>0.43</v>
      </c>
      <c r="K152" s="5">
        <f t="shared" ca="1" si="16"/>
        <v>0.27</v>
      </c>
      <c r="L152" s="5">
        <f t="shared" ca="1" si="17"/>
        <v>0.57999999999999996</v>
      </c>
      <c r="M152" s="5">
        <f t="shared" ca="1" si="18"/>
        <v>0.42533333333333334</v>
      </c>
      <c r="N152" s="5">
        <f t="shared" ca="1" si="19"/>
        <v>0.43297777777777779</v>
      </c>
    </row>
    <row r="153" spans="1:14" x14ac:dyDescent="0.25">
      <c r="A153" t="s">
        <v>166</v>
      </c>
      <c r="B153">
        <v>2</v>
      </c>
      <c r="C153">
        <v>2</v>
      </c>
      <c r="D153" t="s">
        <v>695</v>
      </c>
      <c r="E153">
        <v>36</v>
      </c>
      <c r="F153">
        <f t="shared" ca="1" si="20"/>
        <v>19</v>
      </c>
      <c r="G153">
        <f t="shared" ca="1" si="14"/>
        <v>17</v>
      </c>
      <c r="H153" s="5">
        <f t="shared" ca="1" si="15"/>
        <v>0.52777777777777779</v>
      </c>
      <c r="I153" s="5">
        <f t="shared" ca="1" si="16"/>
        <v>0.26</v>
      </c>
      <c r="J153" s="5">
        <f t="shared" ca="1" si="16"/>
        <v>0.24</v>
      </c>
      <c r="K153" s="5">
        <f t="shared" ca="1" si="16"/>
        <v>0.64</v>
      </c>
      <c r="L153" s="5">
        <f t="shared" ca="1" si="17"/>
        <v>0.09</v>
      </c>
      <c r="M153" s="5">
        <f t="shared" ca="1" si="18"/>
        <v>0.46633333333333338</v>
      </c>
      <c r="N153" s="5">
        <f t="shared" ca="1" si="19"/>
        <v>0.49091111111111113</v>
      </c>
    </row>
    <row r="154" spans="1:14" x14ac:dyDescent="0.25">
      <c r="A154" t="s">
        <v>166</v>
      </c>
      <c r="B154">
        <v>2</v>
      </c>
      <c r="C154">
        <v>2</v>
      </c>
      <c r="D154" t="s">
        <v>696</v>
      </c>
      <c r="E154">
        <v>36</v>
      </c>
      <c r="F154">
        <f t="shared" ca="1" si="20"/>
        <v>16</v>
      </c>
      <c r="G154">
        <f t="shared" ca="1" si="14"/>
        <v>20</v>
      </c>
      <c r="H154" s="5">
        <f t="shared" ca="1" si="15"/>
        <v>0.44444444444444442</v>
      </c>
      <c r="I154" s="5">
        <f t="shared" ca="1" si="16"/>
        <v>0.51</v>
      </c>
      <c r="J154" s="5">
        <f t="shared" ca="1" si="16"/>
        <v>0.4</v>
      </c>
      <c r="K154" s="5">
        <f t="shared" ca="1" si="16"/>
        <v>0.3</v>
      </c>
      <c r="L154" s="5">
        <f t="shared" ca="1" si="17"/>
        <v>0.08</v>
      </c>
      <c r="M154" s="5">
        <f t="shared" ca="1" si="18"/>
        <v>0.47483333333333333</v>
      </c>
      <c r="N154" s="5">
        <f t="shared" ca="1" si="19"/>
        <v>0.46267777777777774</v>
      </c>
    </row>
    <row r="155" spans="1:14" x14ac:dyDescent="0.25">
      <c r="A155" t="s">
        <v>166</v>
      </c>
      <c r="B155">
        <v>2</v>
      </c>
      <c r="C155">
        <v>2</v>
      </c>
      <c r="D155" t="s">
        <v>697</v>
      </c>
      <c r="E155">
        <v>36</v>
      </c>
      <c r="F155">
        <f t="shared" ca="1" si="20"/>
        <v>21</v>
      </c>
      <c r="G155">
        <f t="shared" ca="1" si="14"/>
        <v>15</v>
      </c>
      <c r="H155" s="5">
        <f t="shared" ca="1" si="15"/>
        <v>0.58333333333333337</v>
      </c>
      <c r="I155" s="5">
        <f t="shared" ca="1" si="16"/>
        <v>0.27</v>
      </c>
      <c r="J155" s="5">
        <f t="shared" ca="1" si="16"/>
        <v>0.7</v>
      </c>
      <c r="K155" s="5">
        <f t="shared" ca="1" si="16"/>
        <v>0.57999999999999996</v>
      </c>
      <c r="L155" s="5">
        <f t="shared" ca="1" si="17"/>
        <v>0.59</v>
      </c>
      <c r="M155" s="5">
        <f t="shared" ca="1" si="18"/>
        <v>0.61349999999999993</v>
      </c>
      <c r="N155" s="5">
        <f t="shared" ca="1" si="19"/>
        <v>0.60143333333333326</v>
      </c>
    </row>
    <row r="156" spans="1:14" x14ac:dyDescent="0.25">
      <c r="A156" t="s">
        <v>166</v>
      </c>
      <c r="B156">
        <v>2</v>
      </c>
      <c r="C156">
        <v>2</v>
      </c>
      <c r="D156" t="s">
        <v>698</v>
      </c>
      <c r="E156">
        <v>36</v>
      </c>
      <c r="F156">
        <f t="shared" ca="1" si="20"/>
        <v>5</v>
      </c>
      <c r="G156">
        <f t="shared" ca="1" si="14"/>
        <v>31</v>
      </c>
      <c r="H156" s="5">
        <f t="shared" ca="1" si="15"/>
        <v>0.1388888888888889</v>
      </c>
      <c r="I156" s="5">
        <f t="shared" ca="1" si="16"/>
        <v>0.32</v>
      </c>
      <c r="J156" s="5">
        <f t="shared" ca="1" si="16"/>
        <v>0.38</v>
      </c>
      <c r="K156" s="5">
        <f t="shared" ca="1" si="16"/>
        <v>0.26</v>
      </c>
      <c r="L156" s="5">
        <f t="shared" ca="1" si="17"/>
        <v>0.81</v>
      </c>
      <c r="M156" s="5">
        <f t="shared" ca="1" si="18"/>
        <v>0.37566666666666665</v>
      </c>
      <c r="N156" s="5">
        <f t="shared" ca="1" si="19"/>
        <v>0.28095555555555557</v>
      </c>
    </row>
    <row r="157" spans="1:14" x14ac:dyDescent="0.25">
      <c r="A157" t="s">
        <v>166</v>
      </c>
      <c r="B157">
        <v>2</v>
      </c>
      <c r="C157">
        <v>2</v>
      </c>
      <c r="D157" t="s">
        <v>699</v>
      </c>
      <c r="E157">
        <v>36</v>
      </c>
      <c r="F157">
        <f t="shared" ca="1" si="20"/>
        <v>23</v>
      </c>
      <c r="G157">
        <f t="shared" ca="1" si="14"/>
        <v>13</v>
      </c>
      <c r="H157" s="5">
        <f t="shared" ca="1" si="15"/>
        <v>0.63888888888888884</v>
      </c>
      <c r="I157" s="5">
        <f t="shared" ca="1" si="16"/>
        <v>0.53</v>
      </c>
      <c r="J157" s="5">
        <f t="shared" ca="1" si="16"/>
        <v>0.61</v>
      </c>
      <c r="K157" s="5">
        <f t="shared" ca="1" si="16"/>
        <v>0.27</v>
      </c>
      <c r="L157" s="5">
        <f t="shared" ca="1" si="17"/>
        <v>0.01</v>
      </c>
      <c r="M157" s="5">
        <f t="shared" ca="1" si="18"/>
        <v>0.56766666666666665</v>
      </c>
      <c r="N157" s="5">
        <f t="shared" ca="1" si="19"/>
        <v>0.59615555555555555</v>
      </c>
    </row>
    <row r="158" spans="1:14" x14ac:dyDescent="0.25">
      <c r="A158" t="s">
        <v>166</v>
      </c>
      <c r="B158">
        <v>2</v>
      </c>
      <c r="C158">
        <v>2</v>
      </c>
      <c r="D158" t="s">
        <v>700</v>
      </c>
      <c r="E158">
        <v>36</v>
      </c>
      <c r="F158">
        <f t="shared" ca="1" si="20"/>
        <v>2</v>
      </c>
      <c r="G158">
        <f t="shared" ca="1" si="14"/>
        <v>34</v>
      </c>
      <c r="H158" s="5">
        <f t="shared" ca="1" si="15"/>
        <v>5.5555555555555552E-2</v>
      </c>
      <c r="I158" s="5">
        <f t="shared" ca="1" si="16"/>
        <v>0.54</v>
      </c>
      <c r="J158" s="5">
        <f t="shared" ca="1" si="16"/>
        <v>0.75</v>
      </c>
      <c r="K158" s="5">
        <f t="shared" ca="1" si="16"/>
        <v>0.93</v>
      </c>
      <c r="L158" s="5">
        <f t="shared" ca="1" si="17"/>
        <v>0.77</v>
      </c>
      <c r="M158" s="5">
        <f t="shared" ca="1" si="18"/>
        <v>0.66516666666666668</v>
      </c>
      <c r="N158" s="5">
        <f t="shared" ca="1" si="19"/>
        <v>0.42132222222222221</v>
      </c>
    </row>
    <row r="159" spans="1:14" x14ac:dyDescent="0.25">
      <c r="A159" t="s">
        <v>166</v>
      </c>
      <c r="B159">
        <v>2</v>
      </c>
      <c r="C159">
        <v>2</v>
      </c>
      <c r="D159" t="s">
        <v>701</v>
      </c>
      <c r="E159">
        <v>36</v>
      </c>
      <c r="F159">
        <f t="shared" ca="1" si="20"/>
        <v>17</v>
      </c>
      <c r="G159">
        <f t="shared" ca="1" si="14"/>
        <v>19</v>
      </c>
      <c r="H159" s="5">
        <f t="shared" ca="1" si="15"/>
        <v>0.47222222222222221</v>
      </c>
      <c r="I159" s="5">
        <f t="shared" ca="1" si="16"/>
        <v>0.75</v>
      </c>
      <c r="J159" s="5">
        <f t="shared" ca="1" si="16"/>
        <v>0.96</v>
      </c>
      <c r="K159" s="5">
        <f t="shared" ca="1" si="16"/>
        <v>0.23</v>
      </c>
      <c r="L159" s="5">
        <f t="shared" ca="1" si="17"/>
        <v>0.05</v>
      </c>
      <c r="M159" s="5">
        <f t="shared" ca="1" si="18"/>
        <v>0.65866666666666662</v>
      </c>
      <c r="N159" s="5">
        <f t="shared" ca="1" si="19"/>
        <v>0.58408888888888888</v>
      </c>
    </row>
    <row r="160" spans="1:14" x14ac:dyDescent="0.25">
      <c r="A160" t="s">
        <v>166</v>
      </c>
      <c r="B160">
        <v>3</v>
      </c>
      <c r="C160">
        <v>1</v>
      </c>
      <c r="D160" t="s">
        <v>695</v>
      </c>
      <c r="E160">
        <v>36</v>
      </c>
      <c r="F160">
        <f t="shared" ca="1" si="20"/>
        <v>9</v>
      </c>
      <c r="G160">
        <f t="shared" ca="1" si="14"/>
        <v>27</v>
      </c>
      <c r="H160" s="5">
        <f t="shared" ca="1" si="15"/>
        <v>0.25</v>
      </c>
      <c r="I160" s="5">
        <f t="shared" ca="1" si="16"/>
        <v>0.2</v>
      </c>
      <c r="J160" s="5">
        <f t="shared" ca="1" si="16"/>
        <v>0.81</v>
      </c>
      <c r="K160" s="5">
        <f t="shared" ca="1" si="16"/>
        <v>0.83</v>
      </c>
      <c r="L160" s="5">
        <f t="shared" ca="1" si="17"/>
        <v>0.42</v>
      </c>
      <c r="M160" s="5">
        <f t="shared" ca="1" si="18"/>
        <v>0.55650000000000011</v>
      </c>
      <c r="N160" s="5">
        <f t="shared" ca="1" si="19"/>
        <v>0.43390000000000006</v>
      </c>
    </row>
    <row r="161" spans="1:14" x14ac:dyDescent="0.25">
      <c r="A161" t="s">
        <v>166</v>
      </c>
      <c r="B161">
        <v>3</v>
      </c>
      <c r="C161">
        <v>1</v>
      </c>
      <c r="D161" t="s">
        <v>696</v>
      </c>
      <c r="E161">
        <v>36</v>
      </c>
      <c r="F161">
        <f t="shared" ca="1" si="20"/>
        <v>2</v>
      </c>
      <c r="G161">
        <f t="shared" ca="1" si="14"/>
        <v>34</v>
      </c>
      <c r="H161" s="5">
        <f t="shared" ca="1" si="15"/>
        <v>5.5555555555555552E-2</v>
      </c>
      <c r="I161" s="5">
        <f t="shared" ca="1" si="16"/>
        <v>0.31</v>
      </c>
      <c r="J161" s="5">
        <f t="shared" ca="1" si="16"/>
        <v>0.94</v>
      </c>
      <c r="K161" s="5">
        <f t="shared" ca="1" si="16"/>
        <v>0.75</v>
      </c>
      <c r="L161" s="5">
        <f t="shared" ca="1" si="17"/>
        <v>0.44</v>
      </c>
      <c r="M161" s="5">
        <f t="shared" ca="1" si="18"/>
        <v>0.54466666666666674</v>
      </c>
      <c r="N161" s="5">
        <f t="shared" ca="1" si="19"/>
        <v>0.34902222222222223</v>
      </c>
    </row>
    <row r="162" spans="1:14" x14ac:dyDescent="0.25">
      <c r="A162" t="s">
        <v>166</v>
      </c>
      <c r="B162">
        <v>3</v>
      </c>
      <c r="C162">
        <v>1</v>
      </c>
      <c r="D162" t="s">
        <v>697</v>
      </c>
      <c r="E162">
        <v>36</v>
      </c>
      <c r="F162">
        <f t="shared" ca="1" si="20"/>
        <v>31</v>
      </c>
      <c r="G162">
        <f t="shared" ca="1" si="14"/>
        <v>5</v>
      </c>
      <c r="H162" s="5">
        <f t="shared" ca="1" si="15"/>
        <v>0.86111111111111116</v>
      </c>
      <c r="I162" s="5">
        <f t="shared" ca="1" si="16"/>
        <v>0.71</v>
      </c>
      <c r="J162" s="5">
        <f t="shared" ca="1" si="16"/>
        <v>0.8</v>
      </c>
      <c r="K162" s="5">
        <f t="shared" ca="1" si="16"/>
        <v>0.14000000000000001</v>
      </c>
      <c r="L162" s="5">
        <f t="shared" ca="1" si="17"/>
        <v>0.28999999999999998</v>
      </c>
      <c r="M162" s="5">
        <f t="shared" ca="1" si="18"/>
        <v>0.73083333333333345</v>
      </c>
      <c r="N162" s="5">
        <f t="shared" ca="1" si="19"/>
        <v>0.78294444444444455</v>
      </c>
    </row>
    <row r="163" spans="1:14" x14ac:dyDescent="0.25">
      <c r="A163" t="s">
        <v>166</v>
      </c>
      <c r="B163">
        <v>3</v>
      </c>
      <c r="C163">
        <v>1</v>
      </c>
      <c r="D163" t="s">
        <v>698</v>
      </c>
      <c r="E163">
        <v>36</v>
      </c>
      <c r="F163">
        <f t="shared" ca="1" si="20"/>
        <v>17</v>
      </c>
      <c r="G163">
        <f t="shared" ca="1" si="14"/>
        <v>19</v>
      </c>
      <c r="H163" s="5">
        <f t="shared" ca="1" si="15"/>
        <v>0.47222222222222221</v>
      </c>
      <c r="I163" s="5">
        <f t="shared" ca="1" si="16"/>
        <v>0.51</v>
      </c>
      <c r="J163" s="5">
        <f t="shared" ca="1" si="16"/>
        <v>0.24</v>
      </c>
      <c r="K163" s="5">
        <f t="shared" ca="1" si="16"/>
        <v>0.15</v>
      </c>
      <c r="L163" s="5">
        <f t="shared" ca="1" si="17"/>
        <v>0.78</v>
      </c>
      <c r="M163" s="5">
        <f t="shared" ca="1" si="18"/>
        <v>0.48366666666666663</v>
      </c>
      <c r="N163" s="5">
        <f t="shared" ca="1" si="19"/>
        <v>0.47908888888888884</v>
      </c>
    </row>
    <row r="164" spans="1:14" x14ac:dyDescent="0.25">
      <c r="A164" t="s">
        <v>166</v>
      </c>
      <c r="B164">
        <v>3</v>
      </c>
      <c r="C164">
        <v>1</v>
      </c>
      <c r="D164" t="s">
        <v>699</v>
      </c>
      <c r="E164">
        <v>36</v>
      </c>
      <c r="F164">
        <f t="shared" ca="1" si="20"/>
        <v>21</v>
      </c>
      <c r="G164">
        <f t="shared" ca="1" si="14"/>
        <v>15</v>
      </c>
      <c r="H164" s="5">
        <f t="shared" ca="1" si="15"/>
        <v>0.58333333333333337</v>
      </c>
      <c r="I164" s="5">
        <f t="shared" ca="1" si="16"/>
        <v>0.85</v>
      </c>
      <c r="J164" s="5">
        <f t="shared" ca="1" si="16"/>
        <v>0.46</v>
      </c>
      <c r="K164" s="5">
        <f t="shared" ca="1" si="16"/>
        <v>0.25</v>
      </c>
      <c r="L164" s="5">
        <f t="shared" ca="1" si="17"/>
        <v>0.56000000000000005</v>
      </c>
      <c r="M164" s="5">
        <f t="shared" ca="1" si="18"/>
        <v>0.68300000000000005</v>
      </c>
      <c r="N164" s="5">
        <f t="shared" ca="1" si="19"/>
        <v>0.64313333333333333</v>
      </c>
    </row>
    <row r="165" spans="1:14" x14ac:dyDescent="0.25">
      <c r="A165" t="s">
        <v>166</v>
      </c>
      <c r="B165">
        <v>3</v>
      </c>
      <c r="C165">
        <v>1</v>
      </c>
      <c r="D165" t="s">
        <v>700</v>
      </c>
      <c r="E165">
        <v>36</v>
      </c>
      <c r="F165">
        <f t="shared" ca="1" si="20"/>
        <v>35</v>
      </c>
      <c r="G165">
        <f t="shared" ca="1" si="14"/>
        <v>1</v>
      </c>
      <c r="H165" s="5">
        <f t="shared" ca="1" si="15"/>
        <v>0.9722222222222221</v>
      </c>
      <c r="I165" s="5">
        <f t="shared" ca="1" si="16"/>
        <v>0.23</v>
      </c>
      <c r="J165" s="5">
        <f t="shared" ca="1" si="16"/>
        <v>0.5</v>
      </c>
      <c r="K165" s="5">
        <f t="shared" ca="1" si="16"/>
        <v>0.19</v>
      </c>
      <c r="L165" s="5">
        <f t="shared" ca="1" si="17"/>
        <v>0.06</v>
      </c>
      <c r="M165" s="5">
        <f t="shared" ca="1" si="18"/>
        <v>0.52566666666666662</v>
      </c>
      <c r="N165" s="5">
        <f t="shared" ca="1" si="19"/>
        <v>0.70428888888888874</v>
      </c>
    </row>
    <row r="166" spans="1:14" x14ac:dyDescent="0.25">
      <c r="A166" t="s">
        <v>166</v>
      </c>
      <c r="B166">
        <v>3</v>
      </c>
      <c r="C166">
        <v>1</v>
      </c>
      <c r="D166" t="s">
        <v>701</v>
      </c>
      <c r="E166">
        <v>36</v>
      </c>
      <c r="F166">
        <f t="shared" ca="1" si="20"/>
        <v>22</v>
      </c>
      <c r="G166">
        <f t="shared" ca="1" si="14"/>
        <v>14</v>
      </c>
      <c r="H166" s="5">
        <f t="shared" ca="1" si="15"/>
        <v>0.61111111111111116</v>
      </c>
      <c r="I166" s="5">
        <f t="shared" ca="1" si="16"/>
        <v>0.5</v>
      </c>
      <c r="J166" s="5">
        <f t="shared" ca="1" si="16"/>
        <v>0.88</v>
      </c>
      <c r="K166" s="5">
        <f t="shared" ca="1" si="16"/>
        <v>0.17</v>
      </c>
      <c r="L166" s="5">
        <f t="shared" ca="1" si="17"/>
        <v>0.75</v>
      </c>
      <c r="M166" s="5">
        <f t="shared" ca="1" si="18"/>
        <v>0.65183333333333326</v>
      </c>
      <c r="N166" s="5">
        <f t="shared" ca="1" si="19"/>
        <v>0.63554444444444447</v>
      </c>
    </row>
    <row r="167" spans="1:14" x14ac:dyDescent="0.25">
      <c r="A167" t="s">
        <v>166</v>
      </c>
      <c r="B167">
        <v>3</v>
      </c>
      <c r="C167">
        <v>2</v>
      </c>
      <c r="D167" t="s">
        <v>695</v>
      </c>
      <c r="E167">
        <v>36</v>
      </c>
      <c r="F167">
        <f t="shared" ca="1" si="20"/>
        <v>16</v>
      </c>
      <c r="G167">
        <f t="shared" ca="1" si="14"/>
        <v>20</v>
      </c>
      <c r="H167" s="5">
        <f t="shared" ca="1" si="15"/>
        <v>0.44444444444444442</v>
      </c>
      <c r="I167" s="5">
        <f t="shared" ca="1" si="16"/>
        <v>0.77</v>
      </c>
      <c r="J167" s="5">
        <f t="shared" ca="1" si="16"/>
        <v>0.66</v>
      </c>
      <c r="K167" s="5">
        <f t="shared" ca="1" si="16"/>
        <v>0.68</v>
      </c>
      <c r="L167" s="5">
        <f t="shared" ca="1" si="17"/>
        <v>0.77</v>
      </c>
      <c r="M167" s="5">
        <f t="shared" ca="1" si="18"/>
        <v>0.78183333333333338</v>
      </c>
      <c r="N167" s="5">
        <f t="shared" ca="1" si="19"/>
        <v>0.64687777777777777</v>
      </c>
    </row>
    <row r="168" spans="1:14" x14ac:dyDescent="0.25">
      <c r="A168" t="s">
        <v>166</v>
      </c>
      <c r="B168">
        <v>3</v>
      </c>
      <c r="C168">
        <v>2</v>
      </c>
      <c r="D168" t="s">
        <v>696</v>
      </c>
      <c r="E168">
        <v>36</v>
      </c>
      <c r="F168">
        <f t="shared" ca="1" si="20"/>
        <v>5</v>
      </c>
      <c r="G168">
        <f t="shared" ca="1" si="14"/>
        <v>31</v>
      </c>
      <c r="H168" s="5">
        <f t="shared" ca="1" si="15"/>
        <v>0.1388888888888889</v>
      </c>
      <c r="I168" s="5">
        <f t="shared" ca="1" si="16"/>
        <v>0.46</v>
      </c>
      <c r="J168" s="5">
        <f t="shared" ca="1" si="16"/>
        <v>0.32</v>
      </c>
      <c r="K168" s="5">
        <f t="shared" ca="1" si="16"/>
        <v>0.39</v>
      </c>
      <c r="L168" s="5">
        <f t="shared" ca="1" si="17"/>
        <v>0.77</v>
      </c>
      <c r="M168" s="5">
        <f t="shared" ca="1" si="18"/>
        <v>0.44116666666666665</v>
      </c>
      <c r="N168" s="5">
        <f t="shared" ca="1" si="19"/>
        <v>0.32025555555555557</v>
      </c>
    </row>
    <row r="169" spans="1:14" x14ac:dyDescent="0.25">
      <c r="A169" t="s">
        <v>166</v>
      </c>
      <c r="B169">
        <v>3</v>
      </c>
      <c r="C169">
        <v>2</v>
      </c>
      <c r="D169" t="s">
        <v>697</v>
      </c>
      <c r="E169">
        <v>36</v>
      </c>
      <c r="F169">
        <f t="shared" ca="1" si="20"/>
        <v>28</v>
      </c>
      <c r="G169">
        <f t="shared" ca="1" si="14"/>
        <v>8</v>
      </c>
      <c r="H169" s="5">
        <f t="shared" ca="1" si="15"/>
        <v>0.7777777777777779</v>
      </c>
      <c r="I169" s="5">
        <f t="shared" ca="1" si="16"/>
        <v>0.97</v>
      </c>
      <c r="J169" s="5">
        <f t="shared" ca="1" si="16"/>
        <v>0.51</v>
      </c>
      <c r="K169" s="5">
        <f t="shared" ca="1" si="16"/>
        <v>0.82</v>
      </c>
      <c r="L169" s="5">
        <f t="shared" ca="1" si="17"/>
        <v>0.81</v>
      </c>
      <c r="M169" s="5">
        <f t="shared" ca="1" si="18"/>
        <v>0.96083333333333321</v>
      </c>
      <c r="N169" s="5">
        <f t="shared" ca="1" si="19"/>
        <v>0.88761111111111113</v>
      </c>
    </row>
    <row r="170" spans="1:14" x14ac:dyDescent="0.25">
      <c r="A170" t="s">
        <v>166</v>
      </c>
      <c r="B170">
        <v>3</v>
      </c>
      <c r="C170">
        <v>2</v>
      </c>
      <c r="D170" t="s">
        <v>698</v>
      </c>
      <c r="E170">
        <v>36</v>
      </c>
      <c r="F170">
        <f t="shared" ca="1" si="20"/>
        <v>13</v>
      </c>
      <c r="G170">
        <f t="shared" ca="1" si="14"/>
        <v>23</v>
      </c>
      <c r="H170" s="5">
        <f t="shared" ca="1" si="15"/>
        <v>0.36111111111111105</v>
      </c>
      <c r="I170" s="5">
        <f t="shared" ca="1" si="16"/>
        <v>0.72</v>
      </c>
      <c r="J170" s="5">
        <f t="shared" ca="1" si="16"/>
        <v>0.99</v>
      </c>
      <c r="K170" s="5">
        <f t="shared" ca="1" si="16"/>
        <v>0.75</v>
      </c>
      <c r="L170" s="5">
        <f t="shared" ca="1" si="17"/>
        <v>0.38</v>
      </c>
      <c r="M170" s="5">
        <f t="shared" ca="1" si="18"/>
        <v>0.78383333333333338</v>
      </c>
      <c r="N170" s="5">
        <f t="shared" ca="1" si="19"/>
        <v>0.61474444444444443</v>
      </c>
    </row>
    <row r="171" spans="1:14" x14ac:dyDescent="0.25">
      <c r="A171" t="s">
        <v>166</v>
      </c>
      <c r="B171">
        <v>3</v>
      </c>
      <c r="C171">
        <v>2</v>
      </c>
      <c r="D171" t="s">
        <v>699</v>
      </c>
      <c r="E171">
        <v>36</v>
      </c>
      <c r="F171">
        <f t="shared" ca="1" si="20"/>
        <v>16</v>
      </c>
      <c r="G171">
        <f t="shared" ca="1" si="14"/>
        <v>20</v>
      </c>
      <c r="H171" s="5">
        <f t="shared" ca="1" si="15"/>
        <v>0.44444444444444442</v>
      </c>
      <c r="I171" s="5">
        <f t="shared" ca="1" si="16"/>
        <v>0.56000000000000005</v>
      </c>
      <c r="J171" s="5">
        <f t="shared" ca="1" si="16"/>
        <v>0.14000000000000001</v>
      </c>
      <c r="K171" s="5">
        <f t="shared" ca="1" si="16"/>
        <v>0.28999999999999998</v>
      </c>
      <c r="L171" s="5">
        <f t="shared" ca="1" si="17"/>
        <v>0.79</v>
      </c>
      <c r="M171" s="5">
        <f t="shared" ca="1" si="18"/>
        <v>0.50883333333333347</v>
      </c>
      <c r="N171" s="5">
        <f t="shared" ca="1" si="19"/>
        <v>0.48307777777777783</v>
      </c>
    </row>
    <row r="172" spans="1:14" x14ac:dyDescent="0.25">
      <c r="A172" t="s">
        <v>166</v>
      </c>
      <c r="B172">
        <v>3</v>
      </c>
      <c r="C172">
        <v>2</v>
      </c>
      <c r="D172" t="s">
        <v>700</v>
      </c>
      <c r="E172">
        <v>36</v>
      </c>
      <c r="F172">
        <f t="shared" ca="1" si="20"/>
        <v>3</v>
      </c>
      <c r="G172">
        <f t="shared" ca="1" si="14"/>
        <v>33</v>
      </c>
      <c r="H172" s="5">
        <f t="shared" ca="1" si="15"/>
        <v>8.3333333333333315E-2</v>
      </c>
      <c r="I172" s="5">
        <f t="shared" ca="1" si="16"/>
        <v>0.51</v>
      </c>
      <c r="J172" s="5">
        <f t="shared" ca="1" si="16"/>
        <v>0.51</v>
      </c>
      <c r="K172" s="5">
        <f t="shared" ca="1" si="16"/>
        <v>0.8</v>
      </c>
      <c r="L172" s="5">
        <f t="shared" ca="1" si="17"/>
        <v>0.41</v>
      </c>
      <c r="M172" s="5">
        <f t="shared" ca="1" si="18"/>
        <v>0.5465000000000001</v>
      </c>
      <c r="N172" s="5">
        <f t="shared" ca="1" si="19"/>
        <v>0.36123333333333335</v>
      </c>
    </row>
    <row r="173" spans="1:14" x14ac:dyDescent="0.25">
      <c r="A173" t="s">
        <v>166</v>
      </c>
      <c r="B173">
        <v>3</v>
      </c>
      <c r="C173">
        <v>2</v>
      </c>
      <c r="D173" t="s">
        <v>701</v>
      </c>
      <c r="E173">
        <v>36</v>
      </c>
      <c r="F173">
        <f t="shared" ca="1" si="20"/>
        <v>21</v>
      </c>
      <c r="G173">
        <f t="shared" ca="1" si="14"/>
        <v>15</v>
      </c>
      <c r="H173" s="5">
        <f t="shared" ca="1" si="15"/>
        <v>0.58333333333333337</v>
      </c>
      <c r="I173" s="5">
        <f t="shared" ca="1" si="16"/>
        <v>0.82</v>
      </c>
      <c r="J173" s="5">
        <f t="shared" ca="1" si="16"/>
        <v>0.48</v>
      </c>
      <c r="K173" s="5">
        <f t="shared" ca="1" si="16"/>
        <v>0.64</v>
      </c>
      <c r="L173" s="5">
        <f t="shared" ca="1" si="17"/>
        <v>0.84</v>
      </c>
      <c r="M173" s="5">
        <f t="shared" ca="1" si="18"/>
        <v>0.80199999999999994</v>
      </c>
      <c r="N173" s="5">
        <f t="shared" ca="1" si="19"/>
        <v>0.71453333333333335</v>
      </c>
    </row>
    <row r="174" spans="1:14" x14ac:dyDescent="0.25">
      <c r="A174" t="s">
        <v>166</v>
      </c>
      <c r="B174">
        <v>4</v>
      </c>
      <c r="C174">
        <v>1</v>
      </c>
      <c r="D174" t="s">
        <v>695</v>
      </c>
      <c r="E174">
        <v>36</v>
      </c>
      <c r="F174">
        <f t="shared" ca="1" si="20"/>
        <v>35</v>
      </c>
      <c r="G174">
        <f t="shared" ca="1" si="14"/>
        <v>1</v>
      </c>
      <c r="H174" s="5">
        <f t="shared" ca="1" si="15"/>
        <v>0.9722222222222221</v>
      </c>
      <c r="I174" s="5">
        <f t="shared" ca="1" si="16"/>
        <v>0.37</v>
      </c>
      <c r="J174" s="5">
        <f t="shared" ca="1" si="16"/>
        <v>0.39</v>
      </c>
      <c r="K174" s="5">
        <f t="shared" ca="1" si="16"/>
        <v>0.95</v>
      </c>
      <c r="L174" s="5">
        <f t="shared" ca="1" si="17"/>
        <v>0.05</v>
      </c>
      <c r="M174" s="5">
        <f t="shared" ca="1" si="18"/>
        <v>0.74166666666666659</v>
      </c>
      <c r="N174" s="5">
        <f t="shared" ca="1" si="19"/>
        <v>0.83388888888888879</v>
      </c>
    </row>
    <row r="175" spans="1:14" x14ac:dyDescent="0.25">
      <c r="A175" t="s">
        <v>166</v>
      </c>
      <c r="B175">
        <v>4</v>
      </c>
      <c r="C175">
        <v>1</v>
      </c>
      <c r="D175" t="s">
        <v>696</v>
      </c>
      <c r="E175">
        <v>36</v>
      </c>
      <c r="F175">
        <f t="shared" ca="1" si="20"/>
        <v>28</v>
      </c>
      <c r="G175">
        <f t="shared" ca="1" si="14"/>
        <v>8</v>
      </c>
      <c r="H175" s="5">
        <f t="shared" ca="1" si="15"/>
        <v>0.7777777777777779</v>
      </c>
      <c r="I175" s="5">
        <f t="shared" ca="1" si="16"/>
        <v>0.92</v>
      </c>
      <c r="J175" s="5">
        <f t="shared" ca="1" si="16"/>
        <v>0.43</v>
      </c>
      <c r="K175" s="5">
        <f t="shared" ca="1" si="16"/>
        <v>0.73</v>
      </c>
      <c r="L175" s="5">
        <f t="shared" ca="1" si="17"/>
        <v>0.97</v>
      </c>
      <c r="M175" s="5">
        <f t="shared" ca="1" si="18"/>
        <v>0.92083333333333328</v>
      </c>
      <c r="N175" s="5">
        <f t="shared" ca="1" si="19"/>
        <v>0.86361111111111111</v>
      </c>
    </row>
    <row r="176" spans="1:14" x14ac:dyDescent="0.25">
      <c r="A176" t="s">
        <v>166</v>
      </c>
      <c r="B176">
        <v>4</v>
      </c>
      <c r="C176">
        <v>1</v>
      </c>
      <c r="D176" t="s">
        <v>697</v>
      </c>
      <c r="E176">
        <v>36</v>
      </c>
      <c r="F176">
        <f t="shared" ca="1" si="20"/>
        <v>13</v>
      </c>
      <c r="G176">
        <f t="shared" ca="1" si="14"/>
        <v>23</v>
      </c>
      <c r="H176" s="5">
        <f t="shared" ca="1" si="15"/>
        <v>0.36111111111111105</v>
      </c>
      <c r="I176" s="5">
        <f t="shared" ca="1" si="16"/>
        <v>0.99</v>
      </c>
      <c r="J176" s="5">
        <f t="shared" ca="1" si="16"/>
        <v>0.99</v>
      </c>
      <c r="K176" s="5">
        <f t="shared" ca="1" si="16"/>
        <v>0.69</v>
      </c>
      <c r="L176" s="5">
        <f t="shared" ca="1" si="17"/>
        <v>0.99</v>
      </c>
      <c r="M176" s="5">
        <f t="shared" ca="1" si="18"/>
        <v>0.92433333333333334</v>
      </c>
      <c r="N176" s="5">
        <f t="shared" ca="1" si="19"/>
        <v>0.69904444444444436</v>
      </c>
    </row>
    <row r="177" spans="1:14" x14ac:dyDescent="0.25">
      <c r="A177" t="s">
        <v>166</v>
      </c>
      <c r="B177">
        <v>4</v>
      </c>
      <c r="C177">
        <v>1</v>
      </c>
      <c r="D177" t="s">
        <v>698</v>
      </c>
      <c r="E177">
        <v>36</v>
      </c>
      <c r="F177">
        <f t="shared" ca="1" si="20"/>
        <v>9</v>
      </c>
      <c r="G177">
        <f t="shared" ca="1" si="14"/>
        <v>27</v>
      </c>
      <c r="H177" s="5">
        <f t="shared" ca="1" si="15"/>
        <v>0.25</v>
      </c>
      <c r="I177" s="5">
        <f t="shared" ca="1" si="16"/>
        <v>0.87</v>
      </c>
      <c r="J177" s="5">
        <f t="shared" ca="1" si="16"/>
        <v>0.23</v>
      </c>
      <c r="K177" s="5">
        <f t="shared" ca="1" si="16"/>
        <v>0.84</v>
      </c>
      <c r="L177" s="5">
        <f t="shared" ca="1" si="17"/>
        <v>0.85</v>
      </c>
      <c r="M177" s="5">
        <f t="shared" ca="1" si="18"/>
        <v>0.72049999999999992</v>
      </c>
      <c r="N177" s="5">
        <f t="shared" ca="1" si="19"/>
        <v>0.5323</v>
      </c>
    </row>
    <row r="178" spans="1:14" x14ac:dyDescent="0.25">
      <c r="A178" t="s">
        <v>166</v>
      </c>
      <c r="B178">
        <v>4</v>
      </c>
      <c r="C178">
        <v>1</v>
      </c>
      <c r="D178" t="s">
        <v>699</v>
      </c>
      <c r="E178">
        <v>36</v>
      </c>
      <c r="F178">
        <f t="shared" ca="1" si="20"/>
        <v>13</v>
      </c>
      <c r="G178">
        <f t="shared" ca="1" si="14"/>
        <v>23</v>
      </c>
      <c r="H178" s="5">
        <f t="shared" ca="1" si="15"/>
        <v>0.36111111111111105</v>
      </c>
      <c r="I178" s="5">
        <f t="shared" ca="1" si="16"/>
        <v>0.16</v>
      </c>
      <c r="J178" s="5">
        <f t="shared" ca="1" si="16"/>
        <v>0.31</v>
      </c>
      <c r="K178" s="5">
        <f t="shared" ca="1" si="16"/>
        <v>0.75</v>
      </c>
      <c r="L178" s="5">
        <f t="shared" ca="1" si="17"/>
        <v>0.99</v>
      </c>
      <c r="M178" s="5">
        <f t="shared" ca="1" si="18"/>
        <v>0.51283333333333325</v>
      </c>
      <c r="N178" s="5">
        <f t="shared" ca="1" si="19"/>
        <v>0.45214444444444435</v>
      </c>
    </row>
    <row r="179" spans="1:14" x14ac:dyDescent="0.25">
      <c r="A179" t="s">
        <v>166</v>
      </c>
      <c r="B179">
        <v>4</v>
      </c>
      <c r="C179">
        <v>1</v>
      </c>
      <c r="D179" t="s">
        <v>700</v>
      </c>
      <c r="E179">
        <v>36</v>
      </c>
      <c r="F179">
        <f t="shared" ca="1" si="20"/>
        <v>9</v>
      </c>
      <c r="G179">
        <f t="shared" ca="1" si="14"/>
        <v>27</v>
      </c>
      <c r="H179" s="5">
        <f t="shared" ca="1" si="15"/>
        <v>0.25</v>
      </c>
      <c r="I179" s="5">
        <f t="shared" ca="1" si="16"/>
        <v>0.52</v>
      </c>
      <c r="J179" s="5">
        <f t="shared" ca="1" si="16"/>
        <v>0.45</v>
      </c>
      <c r="K179" s="5">
        <f t="shared" ca="1" si="16"/>
        <v>0.62</v>
      </c>
      <c r="L179" s="5">
        <f t="shared" ca="1" si="17"/>
        <v>0.08</v>
      </c>
      <c r="M179" s="5">
        <f t="shared" ca="1" si="18"/>
        <v>0.51</v>
      </c>
      <c r="N179" s="5">
        <f t="shared" ca="1" si="19"/>
        <v>0.40600000000000003</v>
      </c>
    </row>
    <row r="180" spans="1:14" x14ac:dyDescent="0.25">
      <c r="A180" t="s">
        <v>166</v>
      </c>
      <c r="B180">
        <v>4</v>
      </c>
      <c r="C180">
        <v>1</v>
      </c>
      <c r="D180" t="s">
        <v>701</v>
      </c>
      <c r="E180">
        <v>36</v>
      </c>
      <c r="F180">
        <f t="shared" ca="1" si="20"/>
        <v>2</v>
      </c>
      <c r="G180">
        <f t="shared" ca="1" si="14"/>
        <v>34</v>
      </c>
      <c r="H180" s="5">
        <f t="shared" ca="1" si="15"/>
        <v>5.5555555555555552E-2</v>
      </c>
      <c r="I180" s="5">
        <f t="shared" ca="1" si="16"/>
        <v>0.98</v>
      </c>
      <c r="J180" s="5">
        <f t="shared" ca="1" si="16"/>
        <v>0.71</v>
      </c>
      <c r="K180" s="5">
        <f t="shared" ca="1" si="16"/>
        <v>0.83</v>
      </c>
      <c r="L180" s="5">
        <f t="shared" ca="1" si="17"/>
        <v>0.26</v>
      </c>
      <c r="M180" s="5">
        <f t="shared" ca="1" si="18"/>
        <v>0.73516666666666663</v>
      </c>
      <c r="N180" s="5">
        <f t="shared" ca="1" si="19"/>
        <v>0.46332222222222219</v>
      </c>
    </row>
    <row r="181" spans="1:14" x14ac:dyDescent="0.25">
      <c r="A181" t="s">
        <v>166</v>
      </c>
      <c r="B181">
        <v>4</v>
      </c>
      <c r="C181">
        <v>2</v>
      </c>
      <c r="D181" t="s">
        <v>695</v>
      </c>
      <c r="E181">
        <v>36</v>
      </c>
      <c r="F181">
        <f t="shared" ca="1" si="20"/>
        <v>1</v>
      </c>
      <c r="G181">
        <f t="shared" ca="1" si="14"/>
        <v>35</v>
      </c>
      <c r="H181" s="5">
        <f t="shared" ca="1" si="15"/>
        <v>2.7777777777777776E-2</v>
      </c>
      <c r="I181" s="5">
        <f t="shared" ca="1" si="16"/>
        <v>0.1</v>
      </c>
      <c r="J181" s="5">
        <f t="shared" ca="1" si="16"/>
        <v>0.56999999999999995</v>
      </c>
      <c r="K181" s="5">
        <f t="shared" ca="1" si="16"/>
        <v>0.83</v>
      </c>
      <c r="L181" s="5">
        <f t="shared" ca="1" si="17"/>
        <v>0.08</v>
      </c>
      <c r="M181" s="5">
        <f t="shared" ca="1" si="18"/>
        <v>0.37283333333333335</v>
      </c>
      <c r="N181" s="5">
        <f t="shared" ca="1" si="19"/>
        <v>0.23481111111111111</v>
      </c>
    </row>
    <row r="182" spans="1:14" x14ac:dyDescent="0.25">
      <c r="A182" t="s">
        <v>166</v>
      </c>
      <c r="B182">
        <v>4</v>
      </c>
      <c r="C182">
        <v>2</v>
      </c>
      <c r="D182" t="s">
        <v>696</v>
      </c>
      <c r="E182">
        <v>36</v>
      </c>
      <c r="F182">
        <f t="shared" ca="1" si="20"/>
        <v>31</v>
      </c>
      <c r="G182">
        <f t="shared" ca="1" si="14"/>
        <v>5</v>
      </c>
      <c r="H182" s="5">
        <f t="shared" ca="1" si="15"/>
        <v>0.86111111111111116</v>
      </c>
      <c r="I182" s="5">
        <f t="shared" ca="1" si="16"/>
        <v>0.12</v>
      </c>
      <c r="J182" s="5">
        <f t="shared" ca="1" si="16"/>
        <v>0.16</v>
      </c>
      <c r="K182" s="5">
        <f t="shared" ca="1" si="16"/>
        <v>0.42</v>
      </c>
      <c r="L182" s="5">
        <f t="shared" ca="1" si="17"/>
        <v>0.49</v>
      </c>
      <c r="M182" s="5">
        <f t="shared" ca="1" si="18"/>
        <v>0.48633333333333334</v>
      </c>
      <c r="N182" s="5">
        <f t="shared" ca="1" si="19"/>
        <v>0.6362444444444445</v>
      </c>
    </row>
    <row r="183" spans="1:14" x14ac:dyDescent="0.25">
      <c r="A183" t="s">
        <v>166</v>
      </c>
      <c r="B183">
        <v>4</v>
      </c>
      <c r="C183">
        <v>2</v>
      </c>
      <c r="D183" t="s">
        <v>697</v>
      </c>
      <c r="E183">
        <v>36</v>
      </c>
      <c r="F183">
        <f t="shared" ca="1" si="20"/>
        <v>6</v>
      </c>
      <c r="G183">
        <f t="shared" ca="1" si="14"/>
        <v>30</v>
      </c>
      <c r="H183" s="5">
        <f t="shared" ca="1" si="15"/>
        <v>0.16666666666666663</v>
      </c>
      <c r="I183" s="5">
        <f t="shared" ca="1" si="16"/>
        <v>0.81</v>
      </c>
      <c r="J183" s="5">
        <f t="shared" ca="1" si="16"/>
        <v>0.88</v>
      </c>
      <c r="K183" s="5">
        <f t="shared" ca="1" si="16"/>
        <v>0.85</v>
      </c>
      <c r="L183" s="5">
        <f t="shared" ca="1" si="17"/>
        <v>0.83</v>
      </c>
      <c r="M183" s="5">
        <f t="shared" ca="1" si="18"/>
        <v>0.80499999999999994</v>
      </c>
      <c r="N183" s="5">
        <f t="shared" ca="1" si="19"/>
        <v>0.54966666666666653</v>
      </c>
    </row>
    <row r="184" spans="1:14" x14ac:dyDescent="0.25">
      <c r="A184" t="s">
        <v>166</v>
      </c>
      <c r="B184">
        <v>4</v>
      </c>
      <c r="C184">
        <v>2</v>
      </c>
      <c r="D184" t="s">
        <v>698</v>
      </c>
      <c r="E184">
        <v>36</v>
      </c>
      <c r="F184">
        <f t="shared" ca="1" si="20"/>
        <v>32</v>
      </c>
      <c r="G184">
        <f t="shared" ca="1" si="14"/>
        <v>4</v>
      </c>
      <c r="H184" s="5">
        <f t="shared" ca="1" si="15"/>
        <v>0.88888888888888884</v>
      </c>
      <c r="I184" s="5">
        <f t="shared" ca="1" si="16"/>
        <v>0.32</v>
      </c>
      <c r="J184" s="5">
        <f t="shared" ca="1" si="16"/>
        <v>0.32</v>
      </c>
      <c r="K184" s="5">
        <f t="shared" ca="1" si="16"/>
        <v>0.46</v>
      </c>
      <c r="L184" s="5">
        <f t="shared" ca="1" si="17"/>
        <v>0.3</v>
      </c>
      <c r="M184" s="5">
        <f t="shared" ca="1" si="18"/>
        <v>0.58766666666666667</v>
      </c>
      <c r="N184" s="5">
        <f t="shared" ca="1" si="19"/>
        <v>0.70815555555555554</v>
      </c>
    </row>
    <row r="185" spans="1:14" x14ac:dyDescent="0.25">
      <c r="A185" t="s">
        <v>166</v>
      </c>
      <c r="B185">
        <v>4</v>
      </c>
      <c r="C185">
        <v>2</v>
      </c>
      <c r="D185" t="s">
        <v>699</v>
      </c>
      <c r="E185">
        <v>36</v>
      </c>
      <c r="F185">
        <f t="shared" ca="1" si="20"/>
        <v>12</v>
      </c>
      <c r="G185">
        <f t="shared" ca="1" si="14"/>
        <v>24</v>
      </c>
      <c r="H185" s="5">
        <f t="shared" ca="1" si="15"/>
        <v>0.33333333333333326</v>
      </c>
      <c r="I185" s="5">
        <f t="shared" ca="1" si="16"/>
        <v>0.74</v>
      </c>
      <c r="J185" s="5">
        <f t="shared" ca="1" si="16"/>
        <v>0.69</v>
      </c>
      <c r="K185" s="5">
        <f t="shared" ca="1" si="16"/>
        <v>0.67</v>
      </c>
      <c r="L185" s="5">
        <f t="shared" ca="1" si="17"/>
        <v>0.31</v>
      </c>
      <c r="M185" s="5">
        <f t="shared" ca="1" si="18"/>
        <v>0.69550000000000001</v>
      </c>
      <c r="N185" s="5">
        <f t="shared" ca="1" si="19"/>
        <v>0.55063333333333331</v>
      </c>
    </row>
    <row r="186" spans="1:14" x14ac:dyDescent="0.25">
      <c r="A186" t="s">
        <v>166</v>
      </c>
      <c r="B186">
        <v>4</v>
      </c>
      <c r="C186">
        <v>2</v>
      </c>
      <c r="D186" t="s">
        <v>700</v>
      </c>
      <c r="E186">
        <v>36</v>
      </c>
      <c r="F186">
        <f t="shared" ca="1" si="20"/>
        <v>28</v>
      </c>
      <c r="G186">
        <f t="shared" ca="1" si="14"/>
        <v>8</v>
      </c>
      <c r="H186" s="5">
        <f t="shared" ca="1" si="15"/>
        <v>0.7777777777777779</v>
      </c>
      <c r="I186" s="5">
        <f t="shared" ca="1" si="16"/>
        <v>0.45</v>
      </c>
      <c r="J186" s="5">
        <f t="shared" ca="1" si="16"/>
        <v>0.57999999999999996</v>
      </c>
      <c r="K186" s="5">
        <f t="shared" ca="1" si="16"/>
        <v>0.92</v>
      </c>
      <c r="L186" s="5">
        <f t="shared" ca="1" si="17"/>
        <v>0.57999999999999996</v>
      </c>
      <c r="M186" s="5">
        <f t="shared" ca="1" si="18"/>
        <v>0.79483333333333328</v>
      </c>
      <c r="N186" s="5">
        <f t="shared" ca="1" si="19"/>
        <v>0.78801111111111111</v>
      </c>
    </row>
    <row r="187" spans="1:14" x14ac:dyDescent="0.25">
      <c r="A187" t="s">
        <v>166</v>
      </c>
      <c r="B187">
        <v>4</v>
      </c>
      <c r="C187">
        <v>2</v>
      </c>
      <c r="D187" t="s">
        <v>701</v>
      </c>
      <c r="E187">
        <v>36</v>
      </c>
      <c r="F187">
        <f t="shared" ca="1" si="20"/>
        <v>29</v>
      </c>
      <c r="G187">
        <f t="shared" ca="1" si="14"/>
        <v>7</v>
      </c>
      <c r="H187" s="5">
        <f t="shared" ca="1" si="15"/>
        <v>0.80555555555555558</v>
      </c>
      <c r="I187" s="5">
        <f t="shared" ca="1" si="16"/>
        <v>0.82</v>
      </c>
      <c r="J187" s="5">
        <f t="shared" ca="1" si="16"/>
        <v>0.14000000000000001</v>
      </c>
      <c r="K187" s="5">
        <f t="shared" ca="1" si="16"/>
        <v>0.27</v>
      </c>
      <c r="L187" s="5">
        <f t="shared" ca="1" si="17"/>
        <v>0.11</v>
      </c>
      <c r="M187" s="5">
        <f t="shared" ca="1" si="18"/>
        <v>0.63516666666666666</v>
      </c>
      <c r="N187" s="5">
        <f t="shared" ca="1" si="19"/>
        <v>0.70332222222222218</v>
      </c>
    </row>
    <row r="188" spans="1:14" x14ac:dyDescent="0.25">
      <c r="A188" t="s">
        <v>166</v>
      </c>
      <c r="B188">
        <v>5</v>
      </c>
      <c r="C188">
        <v>1</v>
      </c>
      <c r="D188" t="s">
        <v>695</v>
      </c>
      <c r="E188">
        <v>36</v>
      </c>
      <c r="F188">
        <f t="shared" ca="1" si="20"/>
        <v>10</v>
      </c>
      <c r="G188">
        <f t="shared" ca="1" si="14"/>
        <v>26</v>
      </c>
      <c r="H188" s="5">
        <f t="shared" ca="1" si="15"/>
        <v>0.27777777777777779</v>
      </c>
      <c r="I188" s="5">
        <f t="shared" ca="1" si="16"/>
        <v>0.59</v>
      </c>
      <c r="J188" s="5">
        <f t="shared" ca="1" si="16"/>
        <v>0.72</v>
      </c>
      <c r="K188" s="5">
        <f t="shared" ca="1" si="16"/>
        <v>0.73</v>
      </c>
      <c r="L188" s="5">
        <f t="shared" ca="1" si="17"/>
        <v>0.24</v>
      </c>
      <c r="M188" s="5">
        <f t="shared" ca="1" si="18"/>
        <v>0.64033333333333331</v>
      </c>
      <c r="N188" s="5">
        <f t="shared" ca="1" si="19"/>
        <v>0.49531111111111109</v>
      </c>
    </row>
    <row r="189" spans="1:14" x14ac:dyDescent="0.25">
      <c r="A189" t="s">
        <v>166</v>
      </c>
      <c r="B189">
        <v>5</v>
      </c>
      <c r="C189">
        <v>1</v>
      </c>
      <c r="D189" t="s">
        <v>696</v>
      </c>
      <c r="E189">
        <v>36</v>
      </c>
      <c r="F189">
        <f t="shared" ca="1" si="20"/>
        <v>32</v>
      </c>
      <c r="G189">
        <f t="shared" ca="1" si="14"/>
        <v>4</v>
      </c>
      <c r="H189" s="5">
        <f t="shared" ca="1" si="15"/>
        <v>0.88888888888888884</v>
      </c>
      <c r="I189" s="5">
        <f t="shared" ca="1" si="16"/>
        <v>0.66</v>
      </c>
      <c r="J189" s="5">
        <f t="shared" ca="1" si="16"/>
        <v>0.17</v>
      </c>
      <c r="K189" s="5">
        <f t="shared" ca="1" si="16"/>
        <v>0.17</v>
      </c>
      <c r="L189" s="5">
        <f t="shared" ca="1" si="17"/>
        <v>0.68</v>
      </c>
      <c r="M189" s="5">
        <f t="shared" ca="1" si="18"/>
        <v>0.64216666666666655</v>
      </c>
      <c r="N189" s="5">
        <f t="shared" ca="1" si="19"/>
        <v>0.74085555555555549</v>
      </c>
    </row>
    <row r="190" spans="1:14" x14ac:dyDescent="0.25">
      <c r="A190" t="s">
        <v>166</v>
      </c>
      <c r="B190">
        <v>5</v>
      </c>
      <c r="C190">
        <v>1</v>
      </c>
      <c r="D190" t="s">
        <v>697</v>
      </c>
      <c r="E190">
        <v>36</v>
      </c>
      <c r="F190">
        <f t="shared" ca="1" si="20"/>
        <v>19</v>
      </c>
      <c r="G190">
        <f t="shared" ca="1" si="14"/>
        <v>17</v>
      </c>
      <c r="H190" s="5">
        <f t="shared" ca="1" si="15"/>
        <v>0.52777777777777779</v>
      </c>
      <c r="I190" s="5">
        <f t="shared" ca="1" si="16"/>
        <v>0.14000000000000001</v>
      </c>
      <c r="J190" s="5">
        <f t="shared" ca="1" si="16"/>
        <v>0.73</v>
      </c>
      <c r="K190" s="5">
        <f t="shared" ca="1" si="16"/>
        <v>0.91</v>
      </c>
      <c r="L190" s="5">
        <f t="shared" ca="1" si="17"/>
        <v>0.7</v>
      </c>
      <c r="M190" s="5">
        <f t="shared" ca="1" si="18"/>
        <v>0.65083333333333326</v>
      </c>
      <c r="N190" s="5">
        <f t="shared" ca="1" si="19"/>
        <v>0.6016111111111111</v>
      </c>
    </row>
    <row r="191" spans="1:14" x14ac:dyDescent="0.25">
      <c r="A191" t="s">
        <v>166</v>
      </c>
      <c r="B191">
        <v>5</v>
      </c>
      <c r="C191">
        <v>1</v>
      </c>
      <c r="D191" t="s">
        <v>698</v>
      </c>
      <c r="E191">
        <v>36</v>
      </c>
      <c r="F191">
        <f t="shared" ca="1" si="20"/>
        <v>25</v>
      </c>
      <c r="G191">
        <f t="shared" ca="1" si="14"/>
        <v>11</v>
      </c>
      <c r="H191" s="5">
        <f t="shared" ca="1" si="15"/>
        <v>0.69444444444444442</v>
      </c>
      <c r="I191" s="5">
        <f t="shared" ca="1" si="16"/>
        <v>0.9</v>
      </c>
      <c r="J191" s="5">
        <f t="shared" ca="1" si="16"/>
        <v>0.3</v>
      </c>
      <c r="K191" s="5">
        <f t="shared" ca="1" si="16"/>
        <v>0.9</v>
      </c>
      <c r="L191" s="5">
        <f t="shared" ca="1" si="17"/>
        <v>0.53</v>
      </c>
      <c r="M191" s="5">
        <f t="shared" ca="1" si="18"/>
        <v>0.86133333333333328</v>
      </c>
      <c r="N191" s="5">
        <f t="shared" ca="1" si="19"/>
        <v>0.79457777777777772</v>
      </c>
    </row>
    <row r="192" spans="1:14" x14ac:dyDescent="0.25">
      <c r="A192" t="s">
        <v>166</v>
      </c>
      <c r="B192">
        <v>5</v>
      </c>
      <c r="C192">
        <v>1</v>
      </c>
      <c r="D192" t="s">
        <v>699</v>
      </c>
      <c r="E192">
        <v>36</v>
      </c>
      <c r="F192">
        <f t="shared" ca="1" si="20"/>
        <v>24</v>
      </c>
      <c r="G192">
        <f t="shared" ca="1" si="14"/>
        <v>12</v>
      </c>
      <c r="H192" s="5">
        <f t="shared" ca="1" si="15"/>
        <v>0.66666666666666652</v>
      </c>
      <c r="I192" s="5">
        <f t="shared" ca="1" si="16"/>
        <v>0.64</v>
      </c>
      <c r="J192" s="5">
        <f t="shared" ca="1" si="16"/>
        <v>0.19</v>
      </c>
      <c r="K192" s="5">
        <f t="shared" ca="1" si="16"/>
        <v>0.27</v>
      </c>
      <c r="L192" s="5">
        <f t="shared" ca="1" si="17"/>
        <v>0.88</v>
      </c>
      <c r="M192" s="5">
        <f t="shared" ca="1" si="18"/>
        <v>0.61749999999999994</v>
      </c>
      <c r="N192" s="5">
        <f t="shared" ca="1" si="19"/>
        <v>0.63716666666666655</v>
      </c>
    </row>
    <row r="193" spans="1:14" x14ac:dyDescent="0.25">
      <c r="A193" t="s">
        <v>166</v>
      </c>
      <c r="B193">
        <v>5</v>
      </c>
      <c r="C193">
        <v>1</v>
      </c>
      <c r="D193" t="s">
        <v>700</v>
      </c>
      <c r="E193">
        <v>36</v>
      </c>
      <c r="F193">
        <f t="shared" ca="1" si="20"/>
        <v>27</v>
      </c>
      <c r="G193">
        <f t="shared" ca="1" si="14"/>
        <v>9</v>
      </c>
      <c r="H193" s="5">
        <f t="shared" ca="1" si="15"/>
        <v>0.75</v>
      </c>
      <c r="I193" s="5">
        <f t="shared" ca="1" si="16"/>
        <v>0.54</v>
      </c>
      <c r="J193" s="5">
        <f t="shared" ca="1" si="16"/>
        <v>0.86</v>
      </c>
      <c r="K193" s="5">
        <f t="shared" ca="1" si="16"/>
        <v>0.26</v>
      </c>
      <c r="L193" s="5">
        <f t="shared" ca="1" si="17"/>
        <v>0.13</v>
      </c>
      <c r="M193" s="5">
        <f t="shared" ca="1" si="18"/>
        <v>0.66400000000000003</v>
      </c>
      <c r="N193" s="5">
        <f t="shared" ca="1" si="19"/>
        <v>0.69840000000000013</v>
      </c>
    </row>
    <row r="194" spans="1:14" x14ac:dyDescent="0.25">
      <c r="A194" t="s">
        <v>166</v>
      </c>
      <c r="B194">
        <v>5</v>
      </c>
      <c r="C194">
        <v>1</v>
      </c>
      <c r="D194" t="s">
        <v>701</v>
      </c>
      <c r="E194">
        <v>36</v>
      </c>
      <c r="F194">
        <f t="shared" ca="1" si="20"/>
        <v>3</v>
      </c>
      <c r="G194">
        <f t="shared" ref="G194:G257" ca="1" si="21">(E194-F194)</f>
        <v>33</v>
      </c>
      <c r="H194" s="5">
        <f t="shared" ca="1" si="15"/>
        <v>8.3333333333333315E-2</v>
      </c>
      <c r="I194" s="5">
        <f t="shared" ca="1" si="16"/>
        <v>0.96</v>
      </c>
      <c r="J194" s="5">
        <f t="shared" ca="1" si="16"/>
        <v>0.43</v>
      </c>
      <c r="K194" s="5">
        <f t="shared" ca="1" si="16"/>
        <v>0.12</v>
      </c>
      <c r="L194" s="5">
        <f t="shared" ca="1" si="17"/>
        <v>0.57999999999999996</v>
      </c>
      <c r="M194" s="5">
        <f t="shared" ca="1" si="18"/>
        <v>0.53499999999999992</v>
      </c>
      <c r="N194" s="5">
        <f t="shared" ca="1" si="19"/>
        <v>0.35433333333333328</v>
      </c>
    </row>
    <row r="195" spans="1:14" x14ac:dyDescent="0.25">
      <c r="A195" t="s">
        <v>166</v>
      </c>
      <c r="B195">
        <v>5</v>
      </c>
      <c r="C195">
        <v>2</v>
      </c>
      <c r="D195" t="s">
        <v>695</v>
      </c>
      <c r="E195">
        <v>36</v>
      </c>
      <c r="F195">
        <f t="shared" ca="1" si="20"/>
        <v>14</v>
      </c>
      <c r="G195">
        <f t="shared" ca="1" si="21"/>
        <v>22</v>
      </c>
      <c r="H195" s="5">
        <f t="shared" ref="H195:H241" ca="1" si="22">(F195/E195*100)/100</f>
        <v>0.38888888888888895</v>
      </c>
      <c r="I195" s="5">
        <f t="shared" ref="I195:K241" ca="1" si="23">RANDBETWEEN(10,100)/100</f>
        <v>0.53</v>
      </c>
      <c r="J195" s="5">
        <f t="shared" ca="1" si="23"/>
        <v>0.63</v>
      </c>
      <c r="K195" s="5">
        <f t="shared" ca="1" si="23"/>
        <v>0.94</v>
      </c>
      <c r="L195" s="5">
        <f t="shared" ref="L195:L241" ca="1" si="24">RANDBETWEEN(1,100)/100</f>
        <v>0.19</v>
      </c>
      <c r="M195" s="5">
        <f t="shared" ref="M195:M241" ca="1" si="25">H195*0.3 +I195*0.35+J195*0.2+K195*0.25+L195*0.1</f>
        <v>0.6821666666666667</v>
      </c>
      <c r="N195" s="5">
        <f t="shared" ref="N195:N241" ca="1" si="26">H195*0.4+M195*0.6</f>
        <v>0.56485555555555556</v>
      </c>
    </row>
    <row r="196" spans="1:14" x14ac:dyDescent="0.25">
      <c r="A196" t="s">
        <v>166</v>
      </c>
      <c r="B196">
        <v>5</v>
      </c>
      <c r="C196">
        <v>2</v>
      </c>
      <c r="D196" t="s">
        <v>696</v>
      </c>
      <c r="E196">
        <v>36</v>
      </c>
      <c r="F196">
        <f t="shared" ca="1" si="20"/>
        <v>5</v>
      </c>
      <c r="G196">
        <f t="shared" ca="1" si="21"/>
        <v>31</v>
      </c>
      <c r="H196" s="5">
        <f t="shared" ca="1" si="22"/>
        <v>0.1388888888888889</v>
      </c>
      <c r="I196" s="5">
        <f t="shared" ca="1" si="23"/>
        <v>0.8</v>
      </c>
      <c r="J196" s="5">
        <f t="shared" ca="1" si="23"/>
        <v>0.79</v>
      </c>
      <c r="K196" s="5">
        <f t="shared" ca="1" si="23"/>
        <v>0.34</v>
      </c>
      <c r="L196" s="5">
        <f t="shared" ca="1" si="24"/>
        <v>0.64</v>
      </c>
      <c r="M196" s="5">
        <f t="shared" ca="1" si="25"/>
        <v>0.62866666666666671</v>
      </c>
      <c r="N196" s="5">
        <f t="shared" ca="1" si="26"/>
        <v>0.43275555555555562</v>
      </c>
    </row>
    <row r="197" spans="1:14" x14ac:dyDescent="0.25">
      <c r="A197" t="s">
        <v>166</v>
      </c>
      <c r="B197">
        <v>5</v>
      </c>
      <c r="C197">
        <v>2</v>
      </c>
      <c r="D197" t="s">
        <v>697</v>
      </c>
      <c r="E197">
        <v>36</v>
      </c>
      <c r="F197">
        <f t="shared" ref="F197:F260" ca="1" si="27">RANDBETWEEN(1,E194)</f>
        <v>34</v>
      </c>
      <c r="G197">
        <f t="shared" ca="1" si="21"/>
        <v>2</v>
      </c>
      <c r="H197" s="5">
        <f t="shared" ca="1" si="22"/>
        <v>0.94444444444444442</v>
      </c>
      <c r="I197" s="5">
        <f t="shared" ca="1" si="23"/>
        <v>0.52</v>
      </c>
      <c r="J197" s="5">
        <f t="shared" ca="1" si="23"/>
        <v>0.24</v>
      </c>
      <c r="K197" s="5">
        <f t="shared" ca="1" si="23"/>
        <v>0.9</v>
      </c>
      <c r="L197" s="5">
        <f t="shared" ca="1" si="24"/>
        <v>0.71</v>
      </c>
      <c r="M197" s="5">
        <f t="shared" ca="1" si="25"/>
        <v>0.80933333333333324</v>
      </c>
      <c r="N197" s="5">
        <f t="shared" ca="1" si="26"/>
        <v>0.86337777777777769</v>
      </c>
    </row>
    <row r="198" spans="1:14" x14ac:dyDescent="0.25">
      <c r="A198" t="s">
        <v>166</v>
      </c>
      <c r="B198">
        <v>5</v>
      </c>
      <c r="C198">
        <v>2</v>
      </c>
      <c r="D198" t="s">
        <v>698</v>
      </c>
      <c r="E198">
        <v>36</v>
      </c>
      <c r="F198">
        <f t="shared" ca="1" si="27"/>
        <v>14</v>
      </c>
      <c r="G198">
        <f t="shared" ca="1" si="21"/>
        <v>22</v>
      </c>
      <c r="H198" s="5">
        <f t="shared" ca="1" si="22"/>
        <v>0.38888888888888895</v>
      </c>
      <c r="I198" s="5">
        <f t="shared" ca="1" si="23"/>
        <v>0.46</v>
      </c>
      <c r="J198" s="5">
        <f t="shared" ca="1" si="23"/>
        <v>0.84</v>
      </c>
      <c r="K198" s="5">
        <f t="shared" ca="1" si="23"/>
        <v>0.38</v>
      </c>
      <c r="L198" s="5">
        <f t="shared" ca="1" si="24"/>
        <v>0.76</v>
      </c>
      <c r="M198" s="5">
        <f t="shared" ca="1" si="25"/>
        <v>0.6166666666666667</v>
      </c>
      <c r="N198" s="5">
        <f t="shared" ca="1" si="26"/>
        <v>0.52555555555555555</v>
      </c>
    </row>
    <row r="199" spans="1:14" x14ac:dyDescent="0.25">
      <c r="A199" t="s">
        <v>166</v>
      </c>
      <c r="B199">
        <v>5</v>
      </c>
      <c r="C199">
        <v>2</v>
      </c>
      <c r="D199" t="s">
        <v>699</v>
      </c>
      <c r="E199">
        <v>36</v>
      </c>
      <c r="F199">
        <f t="shared" ca="1" si="27"/>
        <v>34</v>
      </c>
      <c r="G199">
        <f t="shared" ca="1" si="21"/>
        <v>2</v>
      </c>
      <c r="H199" s="5">
        <f t="shared" ca="1" si="22"/>
        <v>0.94444444444444442</v>
      </c>
      <c r="I199" s="5">
        <f t="shared" ca="1" si="23"/>
        <v>0.27</v>
      </c>
      <c r="J199" s="5">
        <f t="shared" ca="1" si="23"/>
        <v>0.91</v>
      </c>
      <c r="K199" s="5">
        <f t="shared" ca="1" si="23"/>
        <v>0.77</v>
      </c>
      <c r="L199" s="5">
        <f t="shared" ca="1" si="24"/>
        <v>0.33</v>
      </c>
      <c r="M199" s="5">
        <f t="shared" ca="1" si="25"/>
        <v>0.78533333333333344</v>
      </c>
      <c r="N199" s="5">
        <f t="shared" ca="1" si="26"/>
        <v>0.84897777777777783</v>
      </c>
    </row>
    <row r="200" spans="1:14" x14ac:dyDescent="0.25">
      <c r="A200" t="s">
        <v>166</v>
      </c>
      <c r="B200">
        <v>5</v>
      </c>
      <c r="C200">
        <v>2</v>
      </c>
      <c r="D200" t="s">
        <v>700</v>
      </c>
      <c r="E200">
        <v>36</v>
      </c>
      <c r="F200">
        <f t="shared" ca="1" si="27"/>
        <v>2</v>
      </c>
      <c r="G200">
        <f t="shared" ca="1" si="21"/>
        <v>34</v>
      </c>
      <c r="H200" s="5">
        <f t="shared" ca="1" si="22"/>
        <v>5.5555555555555552E-2</v>
      </c>
      <c r="I200" s="5">
        <f t="shared" ca="1" si="23"/>
        <v>0.7</v>
      </c>
      <c r="J200" s="5">
        <f t="shared" ca="1" si="23"/>
        <v>0.3</v>
      </c>
      <c r="K200" s="5">
        <f t="shared" ca="1" si="23"/>
        <v>0.76</v>
      </c>
      <c r="L200" s="5">
        <f t="shared" ca="1" si="24"/>
        <v>0.2</v>
      </c>
      <c r="M200" s="5">
        <f t="shared" ca="1" si="25"/>
        <v>0.53166666666666673</v>
      </c>
      <c r="N200" s="5">
        <f t="shared" ca="1" si="26"/>
        <v>0.3412222222222222</v>
      </c>
    </row>
    <row r="201" spans="1:14" x14ac:dyDescent="0.25">
      <c r="A201" t="s">
        <v>156</v>
      </c>
      <c r="B201">
        <v>5</v>
      </c>
      <c r="C201">
        <v>2</v>
      </c>
      <c r="D201" t="s">
        <v>701</v>
      </c>
      <c r="E201">
        <v>36</v>
      </c>
      <c r="F201">
        <f t="shared" ca="1" si="27"/>
        <v>32</v>
      </c>
      <c r="G201">
        <f t="shared" ca="1" si="21"/>
        <v>4</v>
      </c>
      <c r="H201" s="5">
        <f t="shared" ca="1" si="22"/>
        <v>0.88888888888888884</v>
      </c>
      <c r="I201" s="5">
        <f t="shared" ca="1" si="23"/>
        <v>0.26</v>
      </c>
      <c r="J201" s="5">
        <f t="shared" ca="1" si="23"/>
        <v>0.56000000000000005</v>
      </c>
      <c r="K201" s="5">
        <f t="shared" ca="1" si="23"/>
        <v>0.14000000000000001</v>
      </c>
      <c r="L201" s="5">
        <f t="shared" ca="1" si="24"/>
        <v>0.25</v>
      </c>
      <c r="M201" s="5">
        <f t="shared" ca="1" si="25"/>
        <v>0.52966666666666673</v>
      </c>
      <c r="N201" s="5">
        <f t="shared" ca="1" si="26"/>
        <v>0.6733555555555556</v>
      </c>
    </row>
    <row r="202" spans="1:14" x14ac:dyDescent="0.25">
      <c r="A202" t="s">
        <v>156</v>
      </c>
      <c r="B202">
        <v>1</v>
      </c>
      <c r="C202">
        <v>1</v>
      </c>
      <c r="D202" t="s">
        <v>703</v>
      </c>
      <c r="E202">
        <v>36</v>
      </c>
      <c r="F202">
        <f t="shared" ca="1" si="27"/>
        <v>6</v>
      </c>
      <c r="G202">
        <f t="shared" ca="1" si="21"/>
        <v>30</v>
      </c>
      <c r="H202" s="5">
        <f t="shared" ca="1" si="22"/>
        <v>0.16666666666666663</v>
      </c>
      <c r="I202" s="5">
        <f t="shared" ca="1" si="23"/>
        <v>0.14000000000000001</v>
      </c>
      <c r="J202" s="5">
        <f t="shared" ca="1" si="23"/>
        <v>0.34</v>
      </c>
      <c r="K202" s="5">
        <f t="shared" ca="1" si="23"/>
        <v>0.63</v>
      </c>
      <c r="L202" s="5">
        <f t="shared" ca="1" si="24"/>
        <v>0.94</v>
      </c>
      <c r="M202" s="5">
        <f t="shared" ca="1" si="25"/>
        <v>0.41849999999999998</v>
      </c>
      <c r="N202" s="5">
        <f t="shared" ca="1" si="26"/>
        <v>0.31776666666666664</v>
      </c>
    </row>
    <row r="203" spans="1:14" x14ac:dyDescent="0.25">
      <c r="A203" t="s">
        <v>156</v>
      </c>
      <c r="B203">
        <v>1</v>
      </c>
      <c r="C203">
        <v>1</v>
      </c>
      <c r="D203" t="s">
        <v>704</v>
      </c>
      <c r="E203">
        <v>36</v>
      </c>
      <c r="F203">
        <f t="shared" ca="1" si="27"/>
        <v>11</v>
      </c>
      <c r="G203">
        <f t="shared" ca="1" si="21"/>
        <v>25</v>
      </c>
      <c r="H203" s="5">
        <f t="shared" ca="1" si="22"/>
        <v>0.30555555555555558</v>
      </c>
      <c r="I203" s="5">
        <f t="shared" ca="1" si="23"/>
        <v>0.14000000000000001</v>
      </c>
      <c r="J203" s="5">
        <f t="shared" ca="1" si="23"/>
        <v>0.26</v>
      </c>
      <c r="K203" s="5">
        <f t="shared" ca="1" si="23"/>
        <v>0.42</v>
      </c>
      <c r="L203" s="5">
        <f t="shared" ca="1" si="24"/>
        <v>0.48</v>
      </c>
      <c r="M203" s="5">
        <f t="shared" ca="1" si="25"/>
        <v>0.34566666666666662</v>
      </c>
      <c r="N203" s="5">
        <f t="shared" ca="1" si="26"/>
        <v>0.32962222222222221</v>
      </c>
    </row>
    <row r="204" spans="1:14" x14ac:dyDescent="0.25">
      <c r="A204" t="s">
        <v>156</v>
      </c>
      <c r="B204">
        <v>1</v>
      </c>
      <c r="C204">
        <v>1</v>
      </c>
      <c r="D204" t="s">
        <v>705</v>
      </c>
      <c r="E204">
        <v>36</v>
      </c>
      <c r="F204">
        <f t="shared" ca="1" si="27"/>
        <v>18</v>
      </c>
      <c r="G204">
        <f t="shared" ca="1" si="21"/>
        <v>18</v>
      </c>
      <c r="H204" s="5">
        <f t="shared" ca="1" si="22"/>
        <v>0.5</v>
      </c>
      <c r="I204" s="5">
        <f t="shared" ca="1" si="23"/>
        <v>0.64</v>
      </c>
      <c r="J204" s="5">
        <f t="shared" ca="1" si="23"/>
        <v>0.22</v>
      </c>
      <c r="K204" s="5">
        <f t="shared" ca="1" si="23"/>
        <v>0.42</v>
      </c>
      <c r="L204" s="5">
        <f t="shared" ca="1" si="24"/>
        <v>0.77</v>
      </c>
      <c r="M204" s="5">
        <f t="shared" ca="1" si="25"/>
        <v>0.60000000000000009</v>
      </c>
      <c r="N204" s="5">
        <f t="shared" ca="1" si="26"/>
        <v>0.56000000000000005</v>
      </c>
    </row>
    <row r="205" spans="1:14" x14ac:dyDescent="0.25">
      <c r="A205" t="s">
        <v>156</v>
      </c>
      <c r="B205">
        <v>1</v>
      </c>
      <c r="C205">
        <v>1</v>
      </c>
      <c r="D205" t="s">
        <v>706</v>
      </c>
      <c r="E205">
        <v>36</v>
      </c>
      <c r="F205">
        <f t="shared" ca="1" si="27"/>
        <v>27</v>
      </c>
      <c r="G205">
        <f t="shared" ca="1" si="21"/>
        <v>9</v>
      </c>
      <c r="H205" s="5">
        <f t="shared" ca="1" si="22"/>
        <v>0.75</v>
      </c>
      <c r="I205" s="5">
        <f t="shared" ca="1" si="23"/>
        <v>0.22</v>
      </c>
      <c r="J205" s="5">
        <f t="shared" ca="1" si="23"/>
        <v>0.77</v>
      </c>
      <c r="K205" s="5">
        <f t="shared" ca="1" si="23"/>
        <v>0.94</v>
      </c>
      <c r="L205" s="5">
        <f t="shared" ca="1" si="24"/>
        <v>0.87</v>
      </c>
      <c r="M205" s="5">
        <f t="shared" ca="1" si="25"/>
        <v>0.77800000000000002</v>
      </c>
      <c r="N205" s="5">
        <f t="shared" ca="1" si="26"/>
        <v>0.76680000000000004</v>
      </c>
    </row>
    <row r="206" spans="1:14" x14ac:dyDescent="0.25">
      <c r="A206" t="s">
        <v>156</v>
      </c>
      <c r="B206">
        <v>1</v>
      </c>
      <c r="C206">
        <v>2</v>
      </c>
      <c r="D206" t="s">
        <v>703</v>
      </c>
      <c r="E206">
        <v>36</v>
      </c>
      <c r="F206">
        <f t="shared" ca="1" si="27"/>
        <v>26</v>
      </c>
      <c r="G206">
        <f t="shared" ca="1" si="21"/>
        <v>10</v>
      </c>
      <c r="H206" s="5">
        <f t="shared" ca="1" si="22"/>
        <v>0.7222222222222221</v>
      </c>
      <c r="I206" s="5">
        <f t="shared" ca="1" si="23"/>
        <v>0.56999999999999995</v>
      </c>
      <c r="J206" s="5">
        <f t="shared" ca="1" si="23"/>
        <v>0.39</v>
      </c>
      <c r="K206" s="5">
        <f t="shared" ca="1" si="23"/>
        <v>0.71</v>
      </c>
      <c r="L206" s="5">
        <f t="shared" ca="1" si="24"/>
        <v>0.41</v>
      </c>
      <c r="M206" s="5">
        <f t="shared" ca="1" si="25"/>
        <v>0.71266666666666667</v>
      </c>
      <c r="N206" s="5">
        <f t="shared" ca="1" si="26"/>
        <v>0.71648888888888884</v>
      </c>
    </row>
    <row r="207" spans="1:14" x14ac:dyDescent="0.25">
      <c r="A207" t="s">
        <v>156</v>
      </c>
      <c r="B207">
        <v>1</v>
      </c>
      <c r="C207">
        <v>2</v>
      </c>
      <c r="D207" t="s">
        <v>704</v>
      </c>
      <c r="E207">
        <v>36</v>
      </c>
      <c r="F207">
        <f t="shared" ca="1" si="27"/>
        <v>6</v>
      </c>
      <c r="G207">
        <f t="shared" ca="1" si="21"/>
        <v>30</v>
      </c>
      <c r="H207" s="5">
        <f t="shared" ca="1" si="22"/>
        <v>0.16666666666666663</v>
      </c>
      <c r="I207" s="5">
        <f t="shared" ca="1" si="23"/>
        <v>0.9</v>
      </c>
      <c r="J207" s="5">
        <f t="shared" ca="1" si="23"/>
        <v>0.46</v>
      </c>
      <c r="K207" s="5">
        <f t="shared" ca="1" si="23"/>
        <v>0.3</v>
      </c>
      <c r="L207" s="5">
        <f t="shared" ca="1" si="24"/>
        <v>0.76</v>
      </c>
      <c r="M207" s="5">
        <f t="shared" ca="1" si="25"/>
        <v>0.6080000000000001</v>
      </c>
      <c r="N207" s="5">
        <f t="shared" ca="1" si="26"/>
        <v>0.43146666666666672</v>
      </c>
    </row>
    <row r="208" spans="1:14" x14ac:dyDescent="0.25">
      <c r="A208" t="s">
        <v>156</v>
      </c>
      <c r="B208">
        <v>1</v>
      </c>
      <c r="C208">
        <v>2</v>
      </c>
      <c r="D208" t="s">
        <v>705</v>
      </c>
      <c r="E208">
        <v>36</v>
      </c>
      <c r="F208">
        <f t="shared" ca="1" si="27"/>
        <v>34</v>
      </c>
      <c r="G208">
        <f t="shared" ca="1" si="21"/>
        <v>2</v>
      </c>
      <c r="H208" s="5">
        <f t="shared" ca="1" si="22"/>
        <v>0.94444444444444442</v>
      </c>
      <c r="I208" s="5">
        <f t="shared" ca="1" si="23"/>
        <v>0.75</v>
      </c>
      <c r="J208" s="5">
        <f t="shared" ca="1" si="23"/>
        <v>0.24</v>
      </c>
      <c r="K208" s="5">
        <f t="shared" ca="1" si="23"/>
        <v>0.44</v>
      </c>
      <c r="L208" s="5">
        <f t="shared" ca="1" si="24"/>
        <v>1</v>
      </c>
      <c r="M208" s="5">
        <f t="shared" ca="1" si="25"/>
        <v>0.80383333333333329</v>
      </c>
      <c r="N208" s="5">
        <f t="shared" ca="1" si="26"/>
        <v>0.86007777777777772</v>
      </c>
    </row>
    <row r="209" spans="1:14" x14ac:dyDescent="0.25">
      <c r="A209" t="s">
        <v>156</v>
      </c>
      <c r="B209">
        <v>1</v>
      </c>
      <c r="C209">
        <v>2</v>
      </c>
      <c r="D209" t="s">
        <v>706</v>
      </c>
      <c r="E209">
        <v>36</v>
      </c>
      <c r="F209">
        <f t="shared" ca="1" si="27"/>
        <v>28</v>
      </c>
      <c r="G209">
        <f t="shared" ca="1" si="21"/>
        <v>8</v>
      </c>
      <c r="H209" s="5">
        <f t="shared" ca="1" si="22"/>
        <v>0.7777777777777779</v>
      </c>
      <c r="I209" s="5">
        <f t="shared" ca="1" si="23"/>
        <v>0.17</v>
      </c>
      <c r="J209" s="5">
        <f t="shared" ca="1" si="23"/>
        <v>0.84</v>
      </c>
      <c r="K209" s="5">
        <f t="shared" ca="1" si="23"/>
        <v>0.49</v>
      </c>
      <c r="L209" s="5">
        <f t="shared" ca="1" si="24"/>
        <v>0.02</v>
      </c>
      <c r="M209" s="5">
        <f t="shared" ca="1" si="25"/>
        <v>0.58533333333333348</v>
      </c>
      <c r="N209" s="5">
        <f t="shared" ca="1" si="26"/>
        <v>0.66231111111111129</v>
      </c>
    </row>
    <row r="210" spans="1:14" x14ac:dyDescent="0.25">
      <c r="A210" t="s">
        <v>156</v>
      </c>
      <c r="B210">
        <v>2</v>
      </c>
      <c r="C210">
        <v>1</v>
      </c>
      <c r="D210" t="s">
        <v>703</v>
      </c>
      <c r="E210">
        <v>36</v>
      </c>
      <c r="F210">
        <f t="shared" ca="1" si="27"/>
        <v>29</v>
      </c>
      <c r="G210">
        <f t="shared" ca="1" si="21"/>
        <v>7</v>
      </c>
      <c r="H210" s="5">
        <f t="shared" ca="1" si="22"/>
        <v>0.80555555555555558</v>
      </c>
      <c r="I210" s="5">
        <f t="shared" ca="1" si="23"/>
        <v>0.85</v>
      </c>
      <c r="J210" s="5">
        <f t="shared" ca="1" si="23"/>
        <v>0.67</v>
      </c>
      <c r="K210" s="5">
        <f t="shared" ca="1" si="23"/>
        <v>0.19</v>
      </c>
      <c r="L210" s="5">
        <f t="shared" ca="1" si="24"/>
        <v>0.2</v>
      </c>
      <c r="M210" s="5">
        <f t="shared" ca="1" si="25"/>
        <v>0.7406666666666667</v>
      </c>
      <c r="N210" s="5">
        <f t="shared" ca="1" si="26"/>
        <v>0.76662222222222232</v>
      </c>
    </row>
    <row r="211" spans="1:14" x14ac:dyDescent="0.25">
      <c r="A211" t="s">
        <v>156</v>
      </c>
      <c r="B211">
        <v>2</v>
      </c>
      <c r="C211">
        <v>1</v>
      </c>
      <c r="D211" t="s">
        <v>704</v>
      </c>
      <c r="E211">
        <v>36</v>
      </c>
      <c r="F211">
        <f t="shared" ca="1" si="27"/>
        <v>22</v>
      </c>
      <c r="G211">
        <f t="shared" ca="1" si="21"/>
        <v>14</v>
      </c>
      <c r="H211" s="5">
        <f t="shared" ca="1" si="22"/>
        <v>0.61111111111111116</v>
      </c>
      <c r="I211" s="5">
        <f t="shared" ca="1" si="23"/>
        <v>0.25</v>
      </c>
      <c r="J211" s="5">
        <f t="shared" ca="1" si="23"/>
        <v>0.9</v>
      </c>
      <c r="K211" s="5">
        <f t="shared" ca="1" si="23"/>
        <v>0.48</v>
      </c>
      <c r="L211" s="5">
        <f t="shared" ca="1" si="24"/>
        <v>0.54</v>
      </c>
      <c r="M211" s="5">
        <f t="shared" ca="1" si="25"/>
        <v>0.62483333333333346</v>
      </c>
      <c r="N211" s="5">
        <f t="shared" ca="1" si="26"/>
        <v>0.61934444444444448</v>
      </c>
    </row>
    <row r="212" spans="1:14" x14ac:dyDescent="0.25">
      <c r="A212" t="s">
        <v>156</v>
      </c>
      <c r="B212">
        <v>2</v>
      </c>
      <c r="C212">
        <v>1</v>
      </c>
      <c r="D212" t="s">
        <v>705</v>
      </c>
      <c r="E212">
        <v>36</v>
      </c>
      <c r="F212">
        <f t="shared" ca="1" si="27"/>
        <v>18</v>
      </c>
      <c r="G212">
        <f t="shared" ca="1" si="21"/>
        <v>18</v>
      </c>
      <c r="H212" s="5">
        <f t="shared" ca="1" si="22"/>
        <v>0.5</v>
      </c>
      <c r="I212" s="5">
        <f t="shared" ca="1" si="23"/>
        <v>0.56000000000000005</v>
      </c>
      <c r="J212" s="5">
        <f t="shared" ca="1" si="23"/>
        <v>0.44</v>
      </c>
      <c r="K212" s="5">
        <f t="shared" ca="1" si="23"/>
        <v>0.72</v>
      </c>
      <c r="L212" s="5">
        <f t="shared" ca="1" si="24"/>
        <v>0.35</v>
      </c>
      <c r="M212" s="5">
        <f t="shared" ca="1" si="25"/>
        <v>0.64900000000000002</v>
      </c>
      <c r="N212" s="5">
        <f t="shared" ca="1" si="26"/>
        <v>0.58940000000000003</v>
      </c>
    </row>
    <row r="213" spans="1:14" x14ac:dyDescent="0.25">
      <c r="A213" t="s">
        <v>156</v>
      </c>
      <c r="B213">
        <v>2</v>
      </c>
      <c r="C213">
        <v>1</v>
      </c>
      <c r="D213" t="s">
        <v>706</v>
      </c>
      <c r="E213">
        <v>36</v>
      </c>
      <c r="F213">
        <f t="shared" ca="1" si="27"/>
        <v>10</v>
      </c>
      <c r="G213">
        <f t="shared" ca="1" si="21"/>
        <v>26</v>
      </c>
      <c r="H213" s="5">
        <f t="shared" ca="1" si="22"/>
        <v>0.27777777777777779</v>
      </c>
      <c r="I213" s="5">
        <f t="shared" ca="1" si="23"/>
        <v>0.18</v>
      </c>
      <c r="J213" s="5">
        <f t="shared" ca="1" si="23"/>
        <v>0.52</v>
      </c>
      <c r="K213" s="5">
        <f t="shared" ca="1" si="23"/>
        <v>0.93</v>
      </c>
      <c r="L213" s="5">
        <f t="shared" ca="1" si="24"/>
        <v>0.85</v>
      </c>
      <c r="M213" s="5">
        <f t="shared" ca="1" si="25"/>
        <v>0.5678333333333333</v>
      </c>
      <c r="N213" s="5">
        <f t="shared" ca="1" si="26"/>
        <v>0.45181111111111105</v>
      </c>
    </row>
    <row r="214" spans="1:14" x14ac:dyDescent="0.25">
      <c r="A214" t="s">
        <v>156</v>
      </c>
      <c r="B214">
        <v>2</v>
      </c>
      <c r="C214">
        <v>2</v>
      </c>
      <c r="D214" t="s">
        <v>703</v>
      </c>
      <c r="E214">
        <v>36</v>
      </c>
      <c r="F214">
        <f t="shared" ca="1" si="27"/>
        <v>9</v>
      </c>
      <c r="G214">
        <f t="shared" ca="1" si="21"/>
        <v>27</v>
      </c>
      <c r="H214" s="5">
        <f t="shared" ca="1" si="22"/>
        <v>0.25</v>
      </c>
      <c r="I214" s="5">
        <f t="shared" ca="1" si="23"/>
        <v>0.67</v>
      </c>
      <c r="J214" s="5">
        <f t="shared" ca="1" si="23"/>
        <v>0.74</v>
      </c>
      <c r="K214" s="5">
        <f t="shared" ca="1" si="23"/>
        <v>0.31</v>
      </c>
      <c r="L214" s="5">
        <f t="shared" ca="1" si="24"/>
        <v>0.66</v>
      </c>
      <c r="M214" s="5">
        <f t="shared" ca="1" si="25"/>
        <v>0.60099999999999998</v>
      </c>
      <c r="N214" s="5">
        <f t="shared" ca="1" si="26"/>
        <v>0.46060000000000001</v>
      </c>
    </row>
    <row r="215" spans="1:14" x14ac:dyDescent="0.25">
      <c r="A215" t="s">
        <v>156</v>
      </c>
      <c r="B215">
        <v>2</v>
      </c>
      <c r="C215">
        <v>2</v>
      </c>
      <c r="D215" t="s">
        <v>704</v>
      </c>
      <c r="E215">
        <v>36</v>
      </c>
      <c r="F215">
        <f t="shared" ca="1" si="27"/>
        <v>23</v>
      </c>
      <c r="G215">
        <f t="shared" ca="1" si="21"/>
        <v>13</v>
      </c>
      <c r="H215" s="5">
        <f t="shared" ca="1" si="22"/>
        <v>0.63888888888888884</v>
      </c>
      <c r="I215" s="5">
        <f t="shared" ca="1" si="23"/>
        <v>0.73</v>
      </c>
      <c r="J215" s="5">
        <f t="shared" ca="1" si="23"/>
        <v>0.28000000000000003</v>
      </c>
      <c r="K215" s="5">
        <f t="shared" ca="1" si="23"/>
        <v>0.53</v>
      </c>
      <c r="L215" s="5">
        <f t="shared" ca="1" si="24"/>
        <v>0.98</v>
      </c>
      <c r="M215" s="5">
        <f t="shared" ca="1" si="25"/>
        <v>0.73366666666666658</v>
      </c>
      <c r="N215" s="5">
        <f t="shared" ca="1" si="26"/>
        <v>0.69575555555555546</v>
      </c>
    </row>
    <row r="216" spans="1:14" x14ac:dyDescent="0.25">
      <c r="A216" t="s">
        <v>156</v>
      </c>
      <c r="B216">
        <v>2</v>
      </c>
      <c r="C216">
        <v>2</v>
      </c>
      <c r="D216" t="s">
        <v>705</v>
      </c>
      <c r="E216">
        <v>36</v>
      </c>
      <c r="F216">
        <f t="shared" ca="1" si="27"/>
        <v>12</v>
      </c>
      <c r="G216">
        <f t="shared" ca="1" si="21"/>
        <v>24</v>
      </c>
      <c r="H216" s="5">
        <f t="shared" ca="1" si="22"/>
        <v>0.33333333333333326</v>
      </c>
      <c r="I216" s="5">
        <f t="shared" ca="1" si="23"/>
        <v>0.9</v>
      </c>
      <c r="J216" s="5">
        <f t="shared" ca="1" si="23"/>
        <v>0.51</v>
      </c>
      <c r="K216" s="5">
        <f t="shared" ca="1" si="23"/>
        <v>0.56000000000000005</v>
      </c>
      <c r="L216" s="5">
        <f t="shared" ca="1" si="24"/>
        <v>0.62</v>
      </c>
      <c r="M216" s="5">
        <f t="shared" ca="1" si="25"/>
        <v>0.71900000000000008</v>
      </c>
      <c r="N216" s="5">
        <f t="shared" ca="1" si="26"/>
        <v>0.56473333333333331</v>
      </c>
    </row>
    <row r="217" spans="1:14" x14ac:dyDescent="0.25">
      <c r="A217" t="s">
        <v>156</v>
      </c>
      <c r="B217">
        <v>2</v>
      </c>
      <c r="C217">
        <v>2</v>
      </c>
      <c r="D217" t="s">
        <v>706</v>
      </c>
      <c r="E217">
        <v>36</v>
      </c>
      <c r="F217">
        <f t="shared" ca="1" si="27"/>
        <v>15</v>
      </c>
      <c r="G217">
        <f t="shared" ca="1" si="21"/>
        <v>21</v>
      </c>
      <c r="H217" s="5">
        <f t="shared" ca="1" si="22"/>
        <v>0.41666666666666674</v>
      </c>
      <c r="I217" s="5">
        <f t="shared" ca="1" si="23"/>
        <v>0.11</v>
      </c>
      <c r="J217" s="5">
        <f t="shared" ca="1" si="23"/>
        <v>0.21</v>
      </c>
      <c r="K217" s="5">
        <f t="shared" ca="1" si="23"/>
        <v>0.84</v>
      </c>
      <c r="L217" s="5">
        <f t="shared" ca="1" si="24"/>
        <v>0.23</v>
      </c>
      <c r="M217" s="5">
        <f t="shared" ca="1" si="25"/>
        <v>0.43850000000000006</v>
      </c>
      <c r="N217" s="5">
        <f t="shared" ca="1" si="26"/>
        <v>0.42976666666666674</v>
      </c>
    </row>
    <row r="218" spans="1:14" x14ac:dyDescent="0.25">
      <c r="A218" t="s">
        <v>156</v>
      </c>
      <c r="B218">
        <v>3</v>
      </c>
      <c r="C218">
        <v>1</v>
      </c>
      <c r="D218" t="s">
        <v>703</v>
      </c>
      <c r="E218">
        <v>36</v>
      </c>
      <c r="F218">
        <f t="shared" ca="1" si="27"/>
        <v>33</v>
      </c>
      <c r="G218">
        <f t="shared" ca="1" si="21"/>
        <v>3</v>
      </c>
      <c r="H218" s="5">
        <f t="shared" ca="1" si="22"/>
        <v>0.91666666666666652</v>
      </c>
      <c r="I218" s="5">
        <f t="shared" ca="1" si="23"/>
        <v>0.64</v>
      </c>
      <c r="J218" s="5">
        <f t="shared" ca="1" si="23"/>
        <v>0.3</v>
      </c>
      <c r="K218" s="5">
        <f t="shared" ca="1" si="23"/>
        <v>0.13</v>
      </c>
      <c r="L218" s="5">
        <f t="shared" ca="1" si="24"/>
        <v>0.77</v>
      </c>
      <c r="M218" s="5">
        <f t="shared" ca="1" si="25"/>
        <v>0.66849999999999987</v>
      </c>
      <c r="N218" s="5">
        <f t="shared" ca="1" si="26"/>
        <v>0.76776666666666649</v>
      </c>
    </row>
    <row r="219" spans="1:14" x14ac:dyDescent="0.25">
      <c r="A219" t="s">
        <v>156</v>
      </c>
      <c r="B219">
        <v>3</v>
      </c>
      <c r="C219">
        <v>1</v>
      </c>
      <c r="D219" t="s">
        <v>704</v>
      </c>
      <c r="E219">
        <v>36</v>
      </c>
      <c r="F219">
        <f t="shared" ca="1" si="27"/>
        <v>19</v>
      </c>
      <c r="G219">
        <f t="shared" ca="1" si="21"/>
        <v>17</v>
      </c>
      <c r="H219" s="5">
        <f t="shared" ca="1" si="22"/>
        <v>0.52777777777777779</v>
      </c>
      <c r="I219" s="5">
        <f t="shared" ca="1" si="23"/>
        <v>0.36</v>
      </c>
      <c r="J219" s="5">
        <f t="shared" ca="1" si="23"/>
        <v>0.73</v>
      </c>
      <c r="K219" s="5">
        <f t="shared" ca="1" si="23"/>
        <v>0.92</v>
      </c>
      <c r="L219" s="5">
        <f t="shared" ca="1" si="24"/>
        <v>0.9</v>
      </c>
      <c r="M219" s="5">
        <f t="shared" ca="1" si="25"/>
        <v>0.7503333333333333</v>
      </c>
      <c r="N219" s="5">
        <f t="shared" ca="1" si="26"/>
        <v>0.66131111111111107</v>
      </c>
    </row>
    <row r="220" spans="1:14" x14ac:dyDescent="0.25">
      <c r="A220" t="s">
        <v>156</v>
      </c>
      <c r="B220">
        <v>3</v>
      </c>
      <c r="C220">
        <v>1</v>
      </c>
      <c r="D220" t="s">
        <v>705</v>
      </c>
      <c r="E220">
        <v>36</v>
      </c>
      <c r="F220">
        <f t="shared" ca="1" si="27"/>
        <v>13</v>
      </c>
      <c r="G220">
        <f t="shared" ca="1" si="21"/>
        <v>23</v>
      </c>
      <c r="H220" s="5">
        <f t="shared" ca="1" si="22"/>
        <v>0.36111111111111105</v>
      </c>
      <c r="I220" s="5">
        <f t="shared" ca="1" si="23"/>
        <v>0.43</v>
      </c>
      <c r="J220" s="5">
        <f t="shared" ca="1" si="23"/>
        <v>0.96</v>
      </c>
      <c r="K220" s="5">
        <f t="shared" ca="1" si="23"/>
        <v>0.49</v>
      </c>
      <c r="L220" s="5">
        <f t="shared" ca="1" si="24"/>
        <v>0.56000000000000005</v>
      </c>
      <c r="M220" s="5">
        <f t="shared" ca="1" si="25"/>
        <v>0.6293333333333333</v>
      </c>
      <c r="N220" s="5">
        <f t="shared" ca="1" si="26"/>
        <v>0.52204444444444442</v>
      </c>
    </row>
    <row r="221" spans="1:14" x14ac:dyDescent="0.25">
      <c r="A221" t="s">
        <v>156</v>
      </c>
      <c r="B221">
        <v>3</v>
      </c>
      <c r="C221">
        <v>1</v>
      </c>
      <c r="D221" t="s">
        <v>706</v>
      </c>
      <c r="E221">
        <v>36</v>
      </c>
      <c r="F221">
        <f t="shared" ca="1" si="27"/>
        <v>10</v>
      </c>
      <c r="G221">
        <f t="shared" ca="1" si="21"/>
        <v>26</v>
      </c>
      <c r="H221" s="5">
        <f t="shared" ca="1" si="22"/>
        <v>0.27777777777777779</v>
      </c>
      <c r="I221" s="5">
        <f t="shared" ca="1" si="23"/>
        <v>0.64</v>
      </c>
      <c r="J221" s="5">
        <f t="shared" ca="1" si="23"/>
        <v>0.57999999999999996</v>
      </c>
      <c r="K221" s="5">
        <f t="shared" ca="1" si="23"/>
        <v>0.88</v>
      </c>
      <c r="L221" s="5">
        <f t="shared" ca="1" si="24"/>
        <v>0.36</v>
      </c>
      <c r="M221" s="5">
        <f t="shared" ca="1" si="25"/>
        <v>0.67933333333333334</v>
      </c>
      <c r="N221" s="5">
        <f t="shared" ca="1" si="26"/>
        <v>0.51871111111111112</v>
      </c>
    </row>
    <row r="222" spans="1:14" x14ac:dyDescent="0.25">
      <c r="A222" t="s">
        <v>156</v>
      </c>
      <c r="B222">
        <v>3</v>
      </c>
      <c r="C222">
        <v>2</v>
      </c>
      <c r="D222" t="s">
        <v>703</v>
      </c>
      <c r="E222">
        <v>36</v>
      </c>
      <c r="F222">
        <f t="shared" ca="1" si="27"/>
        <v>8</v>
      </c>
      <c r="G222">
        <f t="shared" ca="1" si="21"/>
        <v>28</v>
      </c>
      <c r="H222" s="5">
        <f t="shared" ca="1" si="22"/>
        <v>0.22222222222222221</v>
      </c>
      <c r="I222" s="5">
        <f t="shared" ca="1" si="23"/>
        <v>0.88</v>
      </c>
      <c r="J222" s="5">
        <f t="shared" ca="1" si="23"/>
        <v>0.62</v>
      </c>
      <c r="K222" s="5">
        <f t="shared" ca="1" si="23"/>
        <v>0.52</v>
      </c>
      <c r="L222" s="5">
        <f t="shared" ca="1" si="24"/>
        <v>0.32</v>
      </c>
      <c r="M222" s="5">
        <f t="shared" ca="1" si="25"/>
        <v>0.66066666666666674</v>
      </c>
      <c r="N222" s="5">
        <f t="shared" ca="1" si="26"/>
        <v>0.48528888888888894</v>
      </c>
    </row>
    <row r="223" spans="1:14" x14ac:dyDescent="0.25">
      <c r="A223" t="s">
        <v>156</v>
      </c>
      <c r="B223">
        <v>3</v>
      </c>
      <c r="C223">
        <v>2</v>
      </c>
      <c r="D223" t="s">
        <v>704</v>
      </c>
      <c r="E223">
        <v>36</v>
      </c>
      <c r="F223">
        <f t="shared" ca="1" si="27"/>
        <v>24</v>
      </c>
      <c r="G223">
        <f t="shared" ca="1" si="21"/>
        <v>12</v>
      </c>
      <c r="H223" s="5">
        <f t="shared" ca="1" si="22"/>
        <v>0.66666666666666652</v>
      </c>
      <c r="I223" s="5">
        <f t="shared" ca="1" si="23"/>
        <v>0.79</v>
      </c>
      <c r="J223" s="5">
        <f t="shared" ca="1" si="23"/>
        <v>0.13</v>
      </c>
      <c r="K223" s="5">
        <f t="shared" ca="1" si="23"/>
        <v>0.9</v>
      </c>
      <c r="L223" s="5">
        <f t="shared" ca="1" si="24"/>
        <v>0.55000000000000004</v>
      </c>
      <c r="M223" s="5">
        <f t="shared" ca="1" si="25"/>
        <v>0.78249999999999997</v>
      </c>
      <c r="N223" s="5">
        <f t="shared" ca="1" si="26"/>
        <v>0.73616666666666664</v>
      </c>
    </row>
    <row r="224" spans="1:14" x14ac:dyDescent="0.25">
      <c r="A224" t="s">
        <v>156</v>
      </c>
      <c r="B224">
        <v>3</v>
      </c>
      <c r="C224">
        <v>2</v>
      </c>
      <c r="D224" t="s">
        <v>705</v>
      </c>
      <c r="E224">
        <v>36</v>
      </c>
      <c r="F224">
        <f t="shared" ca="1" si="27"/>
        <v>19</v>
      </c>
      <c r="G224">
        <f t="shared" ca="1" si="21"/>
        <v>17</v>
      </c>
      <c r="H224" s="5">
        <f t="shared" ca="1" si="22"/>
        <v>0.52777777777777779</v>
      </c>
      <c r="I224" s="5">
        <f t="shared" ca="1" si="23"/>
        <v>0.93</v>
      </c>
      <c r="J224" s="5">
        <f t="shared" ca="1" si="23"/>
        <v>0.18</v>
      </c>
      <c r="K224" s="5">
        <f t="shared" ca="1" si="23"/>
        <v>0.46</v>
      </c>
      <c r="L224" s="5">
        <f t="shared" ca="1" si="24"/>
        <v>0.28999999999999998</v>
      </c>
      <c r="M224" s="5">
        <f t="shared" ca="1" si="25"/>
        <v>0.66383333333333339</v>
      </c>
      <c r="N224" s="5">
        <f t="shared" ca="1" si="26"/>
        <v>0.60941111111111113</v>
      </c>
    </row>
    <row r="225" spans="1:14" x14ac:dyDescent="0.25">
      <c r="A225" t="s">
        <v>156</v>
      </c>
      <c r="B225">
        <v>3</v>
      </c>
      <c r="C225">
        <v>2</v>
      </c>
      <c r="D225" t="s">
        <v>706</v>
      </c>
      <c r="E225">
        <v>36</v>
      </c>
      <c r="F225">
        <f t="shared" ca="1" si="27"/>
        <v>15</v>
      </c>
      <c r="G225">
        <f t="shared" ca="1" si="21"/>
        <v>21</v>
      </c>
      <c r="H225" s="5">
        <f t="shared" ca="1" si="22"/>
        <v>0.41666666666666674</v>
      </c>
      <c r="I225" s="5">
        <f t="shared" ca="1" si="23"/>
        <v>0.92</v>
      </c>
      <c r="J225" s="5">
        <f t="shared" ca="1" si="23"/>
        <v>0.48</v>
      </c>
      <c r="K225" s="5">
        <f t="shared" ca="1" si="23"/>
        <v>0.51</v>
      </c>
      <c r="L225" s="5">
        <f t="shared" ca="1" si="24"/>
        <v>0.66</v>
      </c>
      <c r="M225" s="5">
        <f t="shared" ca="1" si="25"/>
        <v>0.73650000000000015</v>
      </c>
      <c r="N225" s="5">
        <f t="shared" ca="1" si="26"/>
        <v>0.60856666666666681</v>
      </c>
    </row>
    <row r="226" spans="1:14" x14ac:dyDescent="0.25">
      <c r="A226" t="s">
        <v>156</v>
      </c>
      <c r="B226">
        <v>4</v>
      </c>
      <c r="C226">
        <v>1</v>
      </c>
      <c r="D226" t="s">
        <v>703</v>
      </c>
      <c r="E226">
        <v>36</v>
      </c>
      <c r="F226">
        <f t="shared" ca="1" si="27"/>
        <v>36</v>
      </c>
      <c r="G226">
        <f t="shared" ca="1" si="21"/>
        <v>0</v>
      </c>
      <c r="H226" s="5">
        <f t="shared" ca="1" si="22"/>
        <v>1</v>
      </c>
      <c r="I226" s="5">
        <f t="shared" ca="1" si="23"/>
        <v>0.23</v>
      </c>
      <c r="J226" s="5">
        <f t="shared" ca="1" si="23"/>
        <v>0.73</v>
      </c>
      <c r="K226" s="5">
        <f t="shared" ca="1" si="23"/>
        <v>0.26</v>
      </c>
      <c r="L226" s="5">
        <f t="shared" ca="1" si="24"/>
        <v>0.25</v>
      </c>
      <c r="M226" s="5">
        <f t="shared" ca="1" si="25"/>
        <v>0.61649999999999994</v>
      </c>
      <c r="N226" s="5">
        <f t="shared" ca="1" si="26"/>
        <v>0.76990000000000003</v>
      </c>
    </row>
    <row r="227" spans="1:14" x14ac:dyDescent="0.25">
      <c r="A227" t="s">
        <v>156</v>
      </c>
      <c r="B227">
        <v>4</v>
      </c>
      <c r="C227">
        <v>1</v>
      </c>
      <c r="D227" t="s">
        <v>704</v>
      </c>
      <c r="E227">
        <v>36</v>
      </c>
      <c r="F227">
        <f t="shared" ca="1" si="27"/>
        <v>22</v>
      </c>
      <c r="G227">
        <f t="shared" ca="1" si="21"/>
        <v>14</v>
      </c>
      <c r="H227" s="5">
        <f t="shared" ca="1" si="22"/>
        <v>0.61111111111111116</v>
      </c>
      <c r="I227" s="5">
        <f t="shared" ca="1" si="23"/>
        <v>0.6</v>
      </c>
      <c r="J227" s="5">
        <f t="shared" ca="1" si="23"/>
        <v>0.42</v>
      </c>
      <c r="K227" s="5">
        <f t="shared" ca="1" si="23"/>
        <v>0.4</v>
      </c>
      <c r="L227" s="5">
        <f t="shared" ca="1" si="24"/>
        <v>0.32</v>
      </c>
      <c r="M227" s="5">
        <f t="shared" ca="1" si="25"/>
        <v>0.60933333333333339</v>
      </c>
      <c r="N227" s="5">
        <f t="shared" ca="1" si="26"/>
        <v>0.6100444444444445</v>
      </c>
    </row>
    <row r="228" spans="1:14" x14ac:dyDescent="0.25">
      <c r="A228" t="s">
        <v>156</v>
      </c>
      <c r="B228">
        <v>4</v>
      </c>
      <c r="C228">
        <v>1</v>
      </c>
      <c r="D228" t="s">
        <v>705</v>
      </c>
      <c r="E228">
        <v>36</v>
      </c>
      <c r="F228">
        <f t="shared" ca="1" si="27"/>
        <v>25</v>
      </c>
      <c r="G228">
        <f t="shared" ca="1" si="21"/>
        <v>11</v>
      </c>
      <c r="H228" s="5">
        <f t="shared" ca="1" si="22"/>
        <v>0.69444444444444442</v>
      </c>
      <c r="I228" s="5">
        <f t="shared" ca="1" si="23"/>
        <v>0.82</v>
      </c>
      <c r="J228" s="5">
        <f t="shared" ca="1" si="23"/>
        <v>0.25</v>
      </c>
      <c r="K228" s="5">
        <f t="shared" ca="1" si="23"/>
        <v>0.22</v>
      </c>
      <c r="L228" s="5">
        <f t="shared" ca="1" si="24"/>
        <v>0.66</v>
      </c>
      <c r="M228" s="5">
        <f t="shared" ca="1" si="25"/>
        <v>0.66633333333333344</v>
      </c>
      <c r="N228" s="5">
        <f t="shared" ca="1" si="26"/>
        <v>0.67757777777777783</v>
      </c>
    </row>
    <row r="229" spans="1:14" x14ac:dyDescent="0.25">
      <c r="A229" t="s">
        <v>156</v>
      </c>
      <c r="B229">
        <v>4</v>
      </c>
      <c r="C229">
        <v>1</v>
      </c>
      <c r="D229" t="s">
        <v>706</v>
      </c>
      <c r="E229">
        <v>36</v>
      </c>
      <c r="F229">
        <f t="shared" ca="1" si="27"/>
        <v>33</v>
      </c>
      <c r="G229">
        <f t="shared" ca="1" si="21"/>
        <v>3</v>
      </c>
      <c r="H229" s="5">
        <f t="shared" ca="1" si="22"/>
        <v>0.91666666666666652</v>
      </c>
      <c r="I229" s="5">
        <f t="shared" ca="1" si="23"/>
        <v>0.84</v>
      </c>
      <c r="J229" s="5">
        <f t="shared" ca="1" si="23"/>
        <v>0.35</v>
      </c>
      <c r="K229" s="5">
        <f t="shared" ca="1" si="23"/>
        <v>0.56000000000000005</v>
      </c>
      <c r="L229" s="5">
        <f t="shared" ca="1" si="24"/>
        <v>0.27</v>
      </c>
      <c r="M229" s="5">
        <f t="shared" ca="1" si="25"/>
        <v>0.80599999999999994</v>
      </c>
      <c r="N229" s="5">
        <f t="shared" ca="1" si="26"/>
        <v>0.8502666666666665</v>
      </c>
    </row>
    <row r="230" spans="1:14" x14ac:dyDescent="0.25">
      <c r="A230" t="s">
        <v>156</v>
      </c>
      <c r="B230">
        <v>4</v>
      </c>
      <c r="C230">
        <v>2</v>
      </c>
      <c r="D230" t="s">
        <v>703</v>
      </c>
      <c r="E230">
        <v>36</v>
      </c>
      <c r="F230">
        <f t="shared" ca="1" si="27"/>
        <v>14</v>
      </c>
      <c r="G230">
        <f t="shared" ca="1" si="21"/>
        <v>22</v>
      </c>
      <c r="H230" s="5">
        <f t="shared" ca="1" si="22"/>
        <v>0.38888888888888895</v>
      </c>
      <c r="I230" s="5">
        <f t="shared" ca="1" si="23"/>
        <v>0.72</v>
      </c>
      <c r="J230" s="5">
        <f t="shared" ca="1" si="23"/>
        <v>0.18</v>
      </c>
      <c r="K230" s="5">
        <f t="shared" ca="1" si="23"/>
        <v>0.28999999999999998</v>
      </c>
      <c r="L230" s="5">
        <f t="shared" ca="1" si="24"/>
        <v>0.39</v>
      </c>
      <c r="M230" s="5">
        <f t="shared" ca="1" si="25"/>
        <v>0.51616666666666666</v>
      </c>
      <c r="N230" s="5">
        <f t="shared" ca="1" si="26"/>
        <v>0.46525555555555553</v>
      </c>
    </row>
    <row r="231" spans="1:14" x14ac:dyDescent="0.25">
      <c r="A231" t="s">
        <v>156</v>
      </c>
      <c r="B231">
        <v>4</v>
      </c>
      <c r="C231">
        <v>2</v>
      </c>
      <c r="D231" t="s">
        <v>704</v>
      </c>
      <c r="E231">
        <v>36</v>
      </c>
      <c r="F231">
        <f t="shared" ca="1" si="27"/>
        <v>3</v>
      </c>
      <c r="G231">
        <f t="shared" ca="1" si="21"/>
        <v>33</v>
      </c>
      <c r="H231" s="5">
        <f t="shared" ca="1" si="22"/>
        <v>8.3333333333333315E-2</v>
      </c>
      <c r="I231" s="5">
        <f t="shared" ca="1" si="23"/>
        <v>0.93</v>
      </c>
      <c r="J231" s="5">
        <f t="shared" ca="1" si="23"/>
        <v>0.49</v>
      </c>
      <c r="K231" s="5">
        <f t="shared" ca="1" si="23"/>
        <v>0.39</v>
      </c>
      <c r="L231" s="5">
        <f t="shared" ca="1" si="24"/>
        <v>0.49</v>
      </c>
      <c r="M231" s="5">
        <f t="shared" ca="1" si="25"/>
        <v>0.59500000000000008</v>
      </c>
      <c r="N231" s="5">
        <f t="shared" ca="1" si="26"/>
        <v>0.39033333333333337</v>
      </c>
    </row>
    <row r="232" spans="1:14" x14ac:dyDescent="0.25">
      <c r="A232" t="s">
        <v>156</v>
      </c>
      <c r="B232">
        <v>4</v>
      </c>
      <c r="C232">
        <v>2</v>
      </c>
      <c r="D232" t="s">
        <v>705</v>
      </c>
      <c r="E232">
        <v>36</v>
      </c>
      <c r="F232">
        <f t="shared" ca="1" si="27"/>
        <v>35</v>
      </c>
      <c r="G232">
        <f t="shared" ca="1" si="21"/>
        <v>1</v>
      </c>
      <c r="H232" s="5">
        <f t="shared" ca="1" si="22"/>
        <v>0.9722222222222221</v>
      </c>
      <c r="I232" s="5">
        <f t="shared" ca="1" si="23"/>
        <v>0.94</v>
      </c>
      <c r="J232" s="5">
        <f t="shared" ca="1" si="23"/>
        <v>0.81</v>
      </c>
      <c r="K232" s="5">
        <f t="shared" ca="1" si="23"/>
        <v>0.42</v>
      </c>
      <c r="L232" s="5">
        <f t="shared" ca="1" si="24"/>
        <v>0.53</v>
      </c>
      <c r="M232" s="5">
        <f t="shared" ca="1" si="25"/>
        <v>0.94066666666666665</v>
      </c>
      <c r="N232" s="5">
        <f t="shared" ca="1" si="26"/>
        <v>0.95328888888888885</v>
      </c>
    </row>
    <row r="233" spans="1:14" x14ac:dyDescent="0.25">
      <c r="A233" t="s">
        <v>164</v>
      </c>
      <c r="B233">
        <v>4</v>
      </c>
      <c r="C233">
        <v>2</v>
      </c>
      <c r="D233" t="s">
        <v>706</v>
      </c>
      <c r="E233">
        <v>36</v>
      </c>
      <c r="F233">
        <f t="shared" ca="1" si="27"/>
        <v>12</v>
      </c>
      <c r="G233">
        <f t="shared" ca="1" si="21"/>
        <v>24</v>
      </c>
      <c r="H233" s="5">
        <f t="shared" ca="1" si="22"/>
        <v>0.33333333333333326</v>
      </c>
      <c r="I233" s="5">
        <f t="shared" ca="1" si="23"/>
        <v>0.5</v>
      </c>
      <c r="J233" s="5">
        <f t="shared" ca="1" si="23"/>
        <v>0.37</v>
      </c>
      <c r="K233" s="5">
        <f t="shared" ca="1" si="23"/>
        <v>0.69</v>
      </c>
      <c r="L233" s="5">
        <f t="shared" ca="1" si="24"/>
        <v>0.24</v>
      </c>
      <c r="M233" s="5">
        <f t="shared" ca="1" si="25"/>
        <v>0.54549999999999998</v>
      </c>
      <c r="N233" s="5">
        <f t="shared" ca="1" si="26"/>
        <v>0.46063333333333328</v>
      </c>
    </row>
    <row r="234" spans="1:14" x14ac:dyDescent="0.25">
      <c r="A234" t="s">
        <v>164</v>
      </c>
      <c r="B234">
        <v>1</v>
      </c>
      <c r="C234">
        <v>1</v>
      </c>
      <c r="D234" t="s">
        <v>707</v>
      </c>
      <c r="E234">
        <v>36</v>
      </c>
      <c r="F234">
        <f t="shared" ca="1" si="27"/>
        <v>20</v>
      </c>
      <c r="G234">
        <f t="shared" ca="1" si="21"/>
        <v>16</v>
      </c>
      <c r="H234" s="5">
        <f t="shared" ca="1" si="22"/>
        <v>0.55555555555555558</v>
      </c>
      <c r="I234" s="5">
        <f t="shared" ca="1" si="23"/>
        <v>0.86</v>
      </c>
      <c r="J234" s="5">
        <f t="shared" ca="1" si="23"/>
        <v>0.48</v>
      </c>
      <c r="K234" s="5">
        <f t="shared" ca="1" si="23"/>
        <v>0.94</v>
      </c>
      <c r="L234" s="5">
        <f t="shared" ca="1" si="24"/>
        <v>0.3</v>
      </c>
      <c r="M234" s="5">
        <f t="shared" ca="1" si="25"/>
        <v>0.82866666666666666</v>
      </c>
      <c r="N234" s="5">
        <f t="shared" ca="1" si="26"/>
        <v>0.71942222222222219</v>
      </c>
    </row>
    <row r="235" spans="1:14" x14ac:dyDescent="0.25">
      <c r="A235" t="s">
        <v>164</v>
      </c>
      <c r="B235">
        <v>1</v>
      </c>
      <c r="C235">
        <v>1</v>
      </c>
      <c r="D235" t="s">
        <v>708</v>
      </c>
      <c r="E235">
        <v>36</v>
      </c>
      <c r="F235">
        <f t="shared" ca="1" si="27"/>
        <v>15</v>
      </c>
      <c r="G235">
        <f t="shared" ca="1" si="21"/>
        <v>21</v>
      </c>
      <c r="H235" s="5">
        <f t="shared" ca="1" si="22"/>
        <v>0.41666666666666674</v>
      </c>
      <c r="I235" s="5">
        <f t="shared" ca="1" si="23"/>
        <v>0.61</v>
      </c>
      <c r="J235" s="5">
        <f t="shared" ca="1" si="23"/>
        <v>0.36</v>
      </c>
      <c r="K235" s="5">
        <f t="shared" ca="1" si="23"/>
        <v>0.64</v>
      </c>
      <c r="L235" s="5">
        <f t="shared" ca="1" si="24"/>
        <v>0.19</v>
      </c>
      <c r="M235" s="5">
        <f t="shared" ca="1" si="25"/>
        <v>0.58950000000000002</v>
      </c>
      <c r="N235" s="5">
        <f t="shared" ca="1" si="26"/>
        <v>0.52036666666666676</v>
      </c>
    </row>
    <row r="236" spans="1:14" x14ac:dyDescent="0.25">
      <c r="A236" t="s">
        <v>164</v>
      </c>
      <c r="B236">
        <v>1</v>
      </c>
      <c r="C236">
        <v>1</v>
      </c>
      <c r="D236" t="s">
        <v>709</v>
      </c>
      <c r="E236">
        <v>36</v>
      </c>
      <c r="F236">
        <f t="shared" ca="1" si="27"/>
        <v>5</v>
      </c>
      <c r="G236">
        <f t="shared" ca="1" si="21"/>
        <v>31</v>
      </c>
      <c r="H236" s="5">
        <f t="shared" ca="1" si="22"/>
        <v>0.1388888888888889</v>
      </c>
      <c r="I236" s="5">
        <f t="shared" ca="1" si="23"/>
        <v>0.49</v>
      </c>
      <c r="J236" s="5">
        <f t="shared" ca="1" si="23"/>
        <v>0.74</v>
      </c>
      <c r="K236" s="5">
        <f t="shared" ca="1" si="23"/>
        <v>0.95</v>
      </c>
      <c r="L236" s="5">
        <f t="shared" ca="1" si="24"/>
        <v>0.74</v>
      </c>
      <c r="M236" s="5">
        <f t="shared" ca="1" si="25"/>
        <v>0.67266666666666663</v>
      </c>
      <c r="N236" s="5">
        <f t="shared" ca="1" si="26"/>
        <v>0.45915555555555554</v>
      </c>
    </row>
    <row r="237" spans="1:14" x14ac:dyDescent="0.25">
      <c r="A237" t="s">
        <v>164</v>
      </c>
      <c r="B237">
        <v>1</v>
      </c>
      <c r="C237">
        <v>1</v>
      </c>
      <c r="D237" t="s">
        <v>710</v>
      </c>
      <c r="E237">
        <v>36</v>
      </c>
      <c r="F237">
        <f t="shared" ca="1" si="27"/>
        <v>30</v>
      </c>
      <c r="G237">
        <f t="shared" ca="1" si="21"/>
        <v>6</v>
      </c>
      <c r="H237" s="5">
        <f t="shared" ca="1" si="22"/>
        <v>0.83333333333333348</v>
      </c>
      <c r="I237" s="5">
        <f t="shared" ca="1" si="23"/>
        <v>0.22</v>
      </c>
      <c r="J237" s="5">
        <f t="shared" ca="1" si="23"/>
        <v>0.47</v>
      </c>
      <c r="K237" s="5">
        <f t="shared" ca="1" si="23"/>
        <v>0.96</v>
      </c>
      <c r="L237" s="5">
        <f t="shared" ca="1" si="24"/>
        <v>0.83</v>
      </c>
      <c r="M237" s="5">
        <f t="shared" ca="1" si="25"/>
        <v>0.74399999999999999</v>
      </c>
      <c r="N237" s="5">
        <f t="shared" ca="1" si="26"/>
        <v>0.77973333333333339</v>
      </c>
    </row>
    <row r="238" spans="1:14" x14ac:dyDescent="0.25">
      <c r="A238" t="s">
        <v>164</v>
      </c>
      <c r="B238">
        <v>1</v>
      </c>
      <c r="C238">
        <v>1</v>
      </c>
      <c r="D238" t="s">
        <v>711</v>
      </c>
      <c r="E238">
        <v>36</v>
      </c>
      <c r="F238">
        <f t="shared" ca="1" si="27"/>
        <v>33</v>
      </c>
      <c r="G238">
        <f t="shared" ca="1" si="21"/>
        <v>3</v>
      </c>
      <c r="H238" s="5">
        <f t="shared" ca="1" si="22"/>
        <v>0.91666666666666652</v>
      </c>
      <c r="I238" s="5">
        <f t="shared" ca="1" si="23"/>
        <v>0.88</v>
      </c>
      <c r="J238" s="5">
        <f t="shared" ca="1" si="23"/>
        <v>0.12</v>
      </c>
      <c r="K238" s="5">
        <f t="shared" ca="1" si="23"/>
        <v>0.15</v>
      </c>
      <c r="L238" s="5">
        <f t="shared" ca="1" si="24"/>
        <v>0.79</v>
      </c>
      <c r="M238" s="5">
        <f t="shared" ca="1" si="25"/>
        <v>0.72350000000000003</v>
      </c>
      <c r="N238" s="5">
        <f t="shared" ca="1" si="26"/>
        <v>0.80076666666666663</v>
      </c>
    </row>
    <row r="239" spans="1:14" x14ac:dyDescent="0.25">
      <c r="A239" t="s">
        <v>164</v>
      </c>
      <c r="B239">
        <v>1</v>
      </c>
      <c r="C239">
        <v>2</v>
      </c>
      <c r="D239" t="s">
        <v>707</v>
      </c>
      <c r="E239">
        <v>36</v>
      </c>
      <c r="F239">
        <f t="shared" ca="1" si="27"/>
        <v>2</v>
      </c>
      <c r="G239">
        <f t="shared" ca="1" si="21"/>
        <v>34</v>
      </c>
      <c r="H239" s="5">
        <f t="shared" ca="1" si="22"/>
        <v>5.5555555555555552E-2</v>
      </c>
      <c r="I239" s="5">
        <f t="shared" ca="1" si="23"/>
        <v>0.41</v>
      </c>
      <c r="J239" s="5">
        <f t="shared" ca="1" si="23"/>
        <v>0.85</v>
      </c>
      <c r="K239" s="5">
        <f t="shared" ca="1" si="23"/>
        <v>0.26</v>
      </c>
      <c r="L239" s="5">
        <f t="shared" ca="1" si="24"/>
        <v>0.36</v>
      </c>
      <c r="M239" s="5">
        <f t="shared" ca="1" si="25"/>
        <v>0.43116666666666664</v>
      </c>
      <c r="N239" s="5">
        <f t="shared" ca="1" si="26"/>
        <v>0.28092222222222218</v>
      </c>
    </row>
    <row r="240" spans="1:14" x14ac:dyDescent="0.25">
      <c r="A240" t="s">
        <v>164</v>
      </c>
      <c r="B240">
        <v>1</v>
      </c>
      <c r="C240">
        <v>2</v>
      </c>
      <c r="D240" t="s">
        <v>708</v>
      </c>
      <c r="E240">
        <v>36</v>
      </c>
      <c r="F240">
        <f t="shared" ca="1" si="27"/>
        <v>16</v>
      </c>
      <c r="G240">
        <f t="shared" ca="1" si="21"/>
        <v>20</v>
      </c>
      <c r="H240" s="5">
        <f t="shared" ca="1" si="22"/>
        <v>0.44444444444444442</v>
      </c>
      <c r="I240" s="5">
        <f t="shared" ca="1" si="23"/>
        <v>0.14000000000000001</v>
      </c>
      <c r="J240" s="5">
        <f t="shared" ca="1" si="23"/>
        <v>0.56000000000000005</v>
      </c>
      <c r="K240" s="5">
        <f t="shared" ca="1" si="23"/>
        <v>0.88</v>
      </c>
      <c r="L240" s="5">
        <f t="shared" ca="1" si="24"/>
        <v>0.64</v>
      </c>
      <c r="M240" s="5">
        <f t="shared" ca="1" si="25"/>
        <v>0.57833333333333337</v>
      </c>
      <c r="N240" s="5">
        <f t="shared" ca="1" si="26"/>
        <v>0.52477777777777779</v>
      </c>
    </row>
    <row r="241" spans="1:14" x14ac:dyDescent="0.25">
      <c r="A241" t="s">
        <v>164</v>
      </c>
      <c r="B241">
        <v>1</v>
      </c>
      <c r="C241">
        <v>2</v>
      </c>
      <c r="D241" t="s">
        <v>709</v>
      </c>
      <c r="E241">
        <v>36</v>
      </c>
      <c r="F241">
        <f t="shared" ca="1" si="27"/>
        <v>27</v>
      </c>
      <c r="G241">
        <f t="shared" ca="1" si="21"/>
        <v>9</v>
      </c>
      <c r="H241" s="5">
        <f t="shared" ca="1" si="22"/>
        <v>0.75</v>
      </c>
      <c r="I241" s="5">
        <f t="shared" ca="1" si="23"/>
        <v>0.71</v>
      </c>
      <c r="J241" s="5">
        <f t="shared" ca="1" si="23"/>
        <v>0.26</v>
      </c>
      <c r="K241" s="5">
        <f t="shared" ca="1" si="23"/>
        <v>0.14000000000000001</v>
      </c>
      <c r="L241" s="5">
        <f t="shared" ca="1" si="24"/>
        <v>0.38</v>
      </c>
      <c r="M241" s="5">
        <f t="shared" ca="1" si="25"/>
        <v>0.59850000000000003</v>
      </c>
      <c r="N241" s="5">
        <f t="shared" ca="1" si="26"/>
        <v>0.65910000000000002</v>
      </c>
    </row>
    <row r="242" spans="1:14" x14ac:dyDescent="0.25">
      <c r="A242" t="s">
        <v>164</v>
      </c>
      <c r="B242">
        <v>1</v>
      </c>
      <c r="C242">
        <v>2</v>
      </c>
      <c r="D242" t="s">
        <v>710</v>
      </c>
      <c r="K242" s="5"/>
      <c r="N242" s="5"/>
    </row>
    <row r="243" spans="1:14" x14ac:dyDescent="0.25">
      <c r="A243" t="s">
        <v>164</v>
      </c>
      <c r="B243">
        <v>1</v>
      </c>
      <c r="C243">
        <v>2</v>
      </c>
      <c r="D243" t="s">
        <v>711</v>
      </c>
      <c r="K243" s="5"/>
      <c r="N243" s="5"/>
    </row>
    <row r="244" spans="1:14" x14ac:dyDescent="0.25">
      <c r="A244" t="s">
        <v>164</v>
      </c>
      <c r="B244">
        <v>2</v>
      </c>
      <c r="C244">
        <v>1</v>
      </c>
      <c r="D244" t="s">
        <v>707</v>
      </c>
      <c r="K244" s="5"/>
      <c r="N244" s="5"/>
    </row>
    <row r="245" spans="1:14" x14ac:dyDescent="0.25">
      <c r="A245" t="s">
        <v>164</v>
      </c>
      <c r="B245">
        <v>2</v>
      </c>
      <c r="C245">
        <v>1</v>
      </c>
      <c r="D245" t="s">
        <v>708</v>
      </c>
      <c r="K245" s="5"/>
      <c r="N245" s="5"/>
    </row>
    <row r="246" spans="1:14" x14ac:dyDescent="0.25">
      <c r="A246" t="s">
        <v>164</v>
      </c>
      <c r="B246">
        <v>2</v>
      </c>
      <c r="C246">
        <v>1</v>
      </c>
      <c r="D246" t="s">
        <v>709</v>
      </c>
      <c r="K246" s="5"/>
      <c r="N246" s="5"/>
    </row>
    <row r="247" spans="1:14" x14ac:dyDescent="0.25">
      <c r="A247" t="s">
        <v>164</v>
      </c>
      <c r="B247">
        <v>2</v>
      </c>
      <c r="C247">
        <v>1</v>
      </c>
      <c r="D247" t="s">
        <v>710</v>
      </c>
      <c r="K247" s="5"/>
      <c r="N247" s="5"/>
    </row>
    <row r="248" spans="1:14" x14ac:dyDescent="0.25">
      <c r="A248" t="s">
        <v>164</v>
      </c>
      <c r="B248">
        <v>2</v>
      </c>
      <c r="C248">
        <v>1</v>
      </c>
      <c r="D248" t="s">
        <v>711</v>
      </c>
      <c r="K248" s="5"/>
      <c r="N248" s="5"/>
    </row>
    <row r="249" spans="1:14" x14ac:dyDescent="0.25">
      <c r="A249" t="s">
        <v>164</v>
      </c>
      <c r="B249">
        <v>2</v>
      </c>
      <c r="C249">
        <v>2</v>
      </c>
      <c r="D249" t="s">
        <v>707</v>
      </c>
      <c r="K249" s="5"/>
      <c r="N249" s="5"/>
    </row>
    <row r="250" spans="1:14" x14ac:dyDescent="0.25">
      <c r="A250" t="s">
        <v>164</v>
      </c>
      <c r="B250">
        <v>2</v>
      </c>
      <c r="C250">
        <v>2</v>
      </c>
      <c r="D250" t="s">
        <v>708</v>
      </c>
      <c r="K250" s="5"/>
      <c r="N250" s="5"/>
    </row>
    <row r="251" spans="1:14" x14ac:dyDescent="0.25">
      <c r="A251" t="s">
        <v>164</v>
      </c>
      <c r="B251">
        <v>2</v>
      </c>
      <c r="C251">
        <v>2</v>
      </c>
      <c r="D251" t="s">
        <v>709</v>
      </c>
      <c r="K251" s="5"/>
      <c r="N251" s="5"/>
    </row>
    <row r="252" spans="1:14" x14ac:dyDescent="0.25">
      <c r="A252" t="s">
        <v>164</v>
      </c>
      <c r="B252">
        <v>2</v>
      </c>
      <c r="C252">
        <v>2</v>
      </c>
      <c r="D252" t="s">
        <v>710</v>
      </c>
      <c r="K252" s="5"/>
      <c r="N252" s="5"/>
    </row>
    <row r="253" spans="1:14" x14ac:dyDescent="0.25">
      <c r="A253" t="s">
        <v>164</v>
      </c>
      <c r="B253">
        <v>2</v>
      </c>
      <c r="C253">
        <v>2</v>
      </c>
      <c r="D253" t="s">
        <v>711</v>
      </c>
      <c r="K253" s="5"/>
      <c r="N253" s="5"/>
    </row>
    <row r="254" spans="1:14" x14ac:dyDescent="0.25">
      <c r="A254" t="s">
        <v>164</v>
      </c>
      <c r="B254">
        <v>3</v>
      </c>
      <c r="C254">
        <v>1</v>
      </c>
      <c r="D254" t="s">
        <v>707</v>
      </c>
      <c r="K254" s="5"/>
      <c r="N254" s="5"/>
    </row>
    <row r="255" spans="1:14" x14ac:dyDescent="0.25">
      <c r="A255" t="s">
        <v>164</v>
      </c>
      <c r="B255">
        <v>3</v>
      </c>
      <c r="C255">
        <v>1</v>
      </c>
      <c r="D255" t="s">
        <v>708</v>
      </c>
      <c r="K255" s="5"/>
      <c r="N255" s="5"/>
    </row>
    <row r="256" spans="1:14" x14ac:dyDescent="0.25">
      <c r="A256" t="s">
        <v>164</v>
      </c>
      <c r="B256">
        <v>3</v>
      </c>
      <c r="C256">
        <v>1</v>
      </c>
      <c r="D256" t="s">
        <v>709</v>
      </c>
      <c r="K256" s="5"/>
      <c r="N256" s="5"/>
    </row>
    <row r="257" spans="1:14" x14ac:dyDescent="0.25">
      <c r="A257" t="s">
        <v>164</v>
      </c>
      <c r="B257">
        <v>3</v>
      </c>
      <c r="C257">
        <v>1</v>
      </c>
      <c r="D257" t="s">
        <v>710</v>
      </c>
      <c r="K257" s="5"/>
      <c r="N257" s="5"/>
    </row>
    <row r="258" spans="1:14" x14ac:dyDescent="0.25">
      <c r="A258" t="s">
        <v>164</v>
      </c>
      <c r="B258">
        <v>3</v>
      </c>
      <c r="C258">
        <v>1</v>
      </c>
      <c r="D258" t="s">
        <v>711</v>
      </c>
      <c r="K258" s="5"/>
      <c r="N258" s="5"/>
    </row>
    <row r="259" spans="1:14" x14ac:dyDescent="0.25">
      <c r="A259" t="s">
        <v>164</v>
      </c>
      <c r="B259">
        <v>3</v>
      </c>
      <c r="C259">
        <v>2</v>
      </c>
      <c r="D259" t="s">
        <v>707</v>
      </c>
      <c r="K259" s="5"/>
      <c r="N259" s="5"/>
    </row>
    <row r="260" spans="1:14" x14ac:dyDescent="0.25">
      <c r="A260" t="s">
        <v>164</v>
      </c>
      <c r="B260">
        <v>3</v>
      </c>
      <c r="C260">
        <v>2</v>
      </c>
      <c r="D260" t="s">
        <v>708</v>
      </c>
      <c r="K260" s="5"/>
      <c r="N260" s="5"/>
    </row>
    <row r="261" spans="1:14" x14ac:dyDescent="0.25">
      <c r="A261" t="s">
        <v>164</v>
      </c>
      <c r="B261">
        <v>3</v>
      </c>
      <c r="C261">
        <v>2</v>
      </c>
      <c r="D261" t="s">
        <v>709</v>
      </c>
      <c r="K261" s="5"/>
      <c r="N261" s="5"/>
    </row>
    <row r="262" spans="1:14" x14ac:dyDescent="0.25">
      <c r="A262" t="s">
        <v>164</v>
      </c>
      <c r="B262">
        <v>3</v>
      </c>
      <c r="C262">
        <v>2</v>
      </c>
      <c r="D262" t="s">
        <v>710</v>
      </c>
      <c r="K262" s="5"/>
      <c r="N262" s="5"/>
    </row>
    <row r="263" spans="1:14" x14ac:dyDescent="0.25">
      <c r="A263" t="s">
        <v>164</v>
      </c>
      <c r="B263">
        <v>3</v>
      </c>
      <c r="C263">
        <v>2</v>
      </c>
      <c r="D263" t="s">
        <v>711</v>
      </c>
      <c r="K263" s="5"/>
      <c r="N263" s="5"/>
    </row>
    <row r="264" spans="1:14" x14ac:dyDescent="0.25">
      <c r="A264" t="s">
        <v>164</v>
      </c>
      <c r="B264">
        <v>4</v>
      </c>
      <c r="C264">
        <v>1</v>
      </c>
      <c r="D264" t="s">
        <v>707</v>
      </c>
      <c r="K264" s="5"/>
      <c r="N264" s="5"/>
    </row>
    <row r="265" spans="1:14" x14ac:dyDescent="0.25">
      <c r="A265" t="s">
        <v>164</v>
      </c>
      <c r="B265">
        <v>4</v>
      </c>
      <c r="C265">
        <v>1</v>
      </c>
      <c r="D265" t="s">
        <v>708</v>
      </c>
      <c r="K265" s="5"/>
      <c r="N265" s="5"/>
    </row>
    <row r="266" spans="1:14" x14ac:dyDescent="0.25">
      <c r="A266" t="s">
        <v>164</v>
      </c>
      <c r="B266">
        <v>4</v>
      </c>
      <c r="C266">
        <v>1</v>
      </c>
      <c r="D266" t="s">
        <v>709</v>
      </c>
      <c r="K266" s="5"/>
      <c r="N266" s="5"/>
    </row>
    <row r="267" spans="1:14" x14ac:dyDescent="0.25">
      <c r="A267" t="s">
        <v>164</v>
      </c>
      <c r="B267">
        <v>4</v>
      </c>
      <c r="C267">
        <v>1</v>
      </c>
      <c r="D267" t="s">
        <v>710</v>
      </c>
      <c r="K267" s="5"/>
      <c r="N267" s="5"/>
    </row>
    <row r="268" spans="1:14" x14ac:dyDescent="0.25">
      <c r="A268" t="s">
        <v>164</v>
      </c>
      <c r="B268">
        <v>4</v>
      </c>
      <c r="C268">
        <v>1</v>
      </c>
      <c r="D268" t="s">
        <v>711</v>
      </c>
      <c r="K268" s="5"/>
      <c r="N268" s="5"/>
    </row>
    <row r="269" spans="1:14" x14ac:dyDescent="0.25">
      <c r="A269" t="s">
        <v>164</v>
      </c>
      <c r="B269">
        <v>4</v>
      </c>
      <c r="C269">
        <v>2</v>
      </c>
      <c r="D269" t="s">
        <v>707</v>
      </c>
      <c r="K269" s="5"/>
      <c r="N269" s="5"/>
    </row>
    <row r="270" spans="1:14" x14ac:dyDescent="0.25">
      <c r="A270" t="s">
        <v>164</v>
      </c>
      <c r="B270">
        <v>4</v>
      </c>
      <c r="C270">
        <v>2</v>
      </c>
      <c r="D270" t="s">
        <v>708</v>
      </c>
      <c r="N270" s="5"/>
    </row>
    <row r="271" spans="1:14" x14ac:dyDescent="0.25">
      <c r="A271" t="s">
        <v>164</v>
      </c>
      <c r="B271">
        <v>4</v>
      </c>
      <c r="C271">
        <v>2</v>
      </c>
      <c r="D271" t="s">
        <v>709</v>
      </c>
      <c r="N271" s="5"/>
    </row>
    <row r="272" spans="1:14" x14ac:dyDescent="0.25">
      <c r="A272" t="s">
        <v>164</v>
      </c>
      <c r="B272">
        <v>4</v>
      </c>
      <c r="C272">
        <v>2</v>
      </c>
      <c r="D272" t="s">
        <v>710</v>
      </c>
      <c r="N272" s="5"/>
    </row>
    <row r="273" spans="1:14" x14ac:dyDescent="0.25">
      <c r="A273" t="s">
        <v>164</v>
      </c>
      <c r="B273">
        <v>4</v>
      </c>
      <c r="C273">
        <v>2</v>
      </c>
      <c r="D273" t="s">
        <v>711</v>
      </c>
      <c r="N273" s="5"/>
    </row>
    <row r="274" spans="1:14" x14ac:dyDescent="0.25">
      <c r="A274" t="s">
        <v>164</v>
      </c>
      <c r="B274">
        <v>5</v>
      </c>
      <c r="C274">
        <v>1</v>
      </c>
      <c r="D274" t="s">
        <v>707</v>
      </c>
      <c r="N274" s="5"/>
    </row>
    <row r="275" spans="1:14" x14ac:dyDescent="0.25">
      <c r="A275" t="s">
        <v>164</v>
      </c>
      <c r="B275">
        <v>5</v>
      </c>
      <c r="C275">
        <v>1</v>
      </c>
      <c r="D275" t="s">
        <v>708</v>
      </c>
      <c r="N275" s="5"/>
    </row>
    <row r="276" spans="1:14" x14ac:dyDescent="0.25">
      <c r="A276" t="s">
        <v>164</v>
      </c>
      <c r="B276">
        <v>5</v>
      </c>
      <c r="C276">
        <v>1</v>
      </c>
      <c r="D276" t="s">
        <v>709</v>
      </c>
      <c r="N276" s="5"/>
    </row>
    <row r="277" spans="1:14" x14ac:dyDescent="0.25">
      <c r="A277" t="s">
        <v>164</v>
      </c>
      <c r="B277">
        <v>5</v>
      </c>
      <c r="C277">
        <v>1</v>
      </c>
      <c r="D277" t="s">
        <v>710</v>
      </c>
      <c r="N277" s="5"/>
    </row>
    <row r="278" spans="1:14" x14ac:dyDescent="0.25">
      <c r="A278" t="s">
        <v>164</v>
      </c>
      <c r="B278">
        <v>5</v>
      </c>
      <c r="C278">
        <v>1</v>
      </c>
      <c r="D278" t="s">
        <v>711</v>
      </c>
      <c r="N278" s="5"/>
    </row>
    <row r="279" spans="1:14" x14ac:dyDescent="0.25">
      <c r="A279" t="s">
        <v>164</v>
      </c>
      <c r="B279">
        <v>5</v>
      </c>
      <c r="C279">
        <v>2</v>
      </c>
      <c r="D279" t="s">
        <v>707</v>
      </c>
      <c r="N279" s="5"/>
    </row>
    <row r="280" spans="1:14" x14ac:dyDescent="0.25">
      <c r="A280" t="s">
        <v>164</v>
      </c>
      <c r="B280">
        <v>5</v>
      </c>
      <c r="C280">
        <v>2</v>
      </c>
      <c r="D280" t="s">
        <v>708</v>
      </c>
      <c r="N280" s="5"/>
    </row>
    <row r="281" spans="1:14" x14ac:dyDescent="0.25">
      <c r="A281" t="s">
        <v>164</v>
      </c>
      <c r="B281">
        <v>5</v>
      </c>
      <c r="C281">
        <v>2</v>
      </c>
      <c r="D281" t="s">
        <v>709</v>
      </c>
      <c r="N281" s="5"/>
    </row>
    <row r="282" spans="1:14" x14ac:dyDescent="0.25">
      <c r="A282" t="s">
        <v>164</v>
      </c>
      <c r="B282">
        <v>5</v>
      </c>
      <c r="C282">
        <v>2</v>
      </c>
      <c r="D282" t="s">
        <v>710</v>
      </c>
      <c r="N282" s="5"/>
    </row>
    <row r="283" spans="1:14" x14ac:dyDescent="0.25">
      <c r="A283" t="s">
        <v>157</v>
      </c>
      <c r="B283">
        <v>5</v>
      </c>
      <c r="C283">
        <v>2</v>
      </c>
      <c r="D283" t="s">
        <v>711</v>
      </c>
      <c r="N283" s="5"/>
    </row>
    <row r="284" spans="1:14" x14ac:dyDescent="0.25">
      <c r="A284" t="s">
        <v>157</v>
      </c>
      <c r="B284">
        <v>1</v>
      </c>
      <c r="C284">
        <v>1</v>
      </c>
      <c r="D284" t="s">
        <v>707</v>
      </c>
      <c r="N284" s="5"/>
    </row>
    <row r="285" spans="1:14" x14ac:dyDescent="0.25">
      <c r="A285" t="s">
        <v>157</v>
      </c>
      <c r="B285">
        <v>1</v>
      </c>
      <c r="C285">
        <v>1</v>
      </c>
      <c r="D285" t="s">
        <v>708</v>
      </c>
      <c r="N285" s="5"/>
    </row>
    <row r="286" spans="1:14" x14ac:dyDescent="0.25">
      <c r="A286" t="s">
        <v>157</v>
      </c>
      <c r="B286">
        <v>1</v>
      </c>
      <c r="C286">
        <v>1</v>
      </c>
      <c r="D286" t="s">
        <v>709</v>
      </c>
      <c r="N286" s="5"/>
    </row>
    <row r="287" spans="1:14" x14ac:dyDescent="0.25">
      <c r="A287" t="s">
        <v>157</v>
      </c>
      <c r="B287">
        <v>1</v>
      </c>
      <c r="C287">
        <v>1</v>
      </c>
      <c r="D287" t="s">
        <v>710</v>
      </c>
      <c r="N287" s="5"/>
    </row>
    <row r="288" spans="1:14" x14ac:dyDescent="0.25">
      <c r="A288" t="s">
        <v>157</v>
      </c>
      <c r="B288">
        <v>1</v>
      </c>
      <c r="C288">
        <v>1</v>
      </c>
      <c r="D288" t="s">
        <v>711</v>
      </c>
      <c r="N288" s="5"/>
    </row>
    <row r="289" spans="1:14" x14ac:dyDescent="0.25">
      <c r="A289" t="s">
        <v>157</v>
      </c>
      <c r="B289">
        <v>1</v>
      </c>
      <c r="C289">
        <v>2</v>
      </c>
      <c r="D289" t="s">
        <v>707</v>
      </c>
      <c r="N289" s="5"/>
    </row>
    <row r="290" spans="1:14" x14ac:dyDescent="0.25">
      <c r="A290" t="s">
        <v>157</v>
      </c>
      <c r="B290">
        <v>1</v>
      </c>
      <c r="C290">
        <v>2</v>
      </c>
      <c r="D290" t="s">
        <v>708</v>
      </c>
      <c r="N290" s="5"/>
    </row>
    <row r="291" spans="1:14" x14ac:dyDescent="0.25">
      <c r="A291" t="s">
        <v>157</v>
      </c>
      <c r="B291">
        <v>1</v>
      </c>
      <c r="C291">
        <v>2</v>
      </c>
      <c r="D291" t="s">
        <v>709</v>
      </c>
    </row>
    <row r="292" spans="1:14" x14ac:dyDescent="0.25">
      <c r="A292" t="s">
        <v>157</v>
      </c>
      <c r="B292">
        <v>1</v>
      </c>
      <c r="C292">
        <v>2</v>
      </c>
      <c r="D292" t="s">
        <v>710</v>
      </c>
    </row>
    <row r="293" spans="1:14" x14ac:dyDescent="0.25">
      <c r="A293" t="s">
        <v>157</v>
      </c>
      <c r="B293">
        <v>1</v>
      </c>
      <c r="C293">
        <v>2</v>
      </c>
      <c r="D293" t="s">
        <v>711</v>
      </c>
    </row>
    <row r="294" spans="1:14" x14ac:dyDescent="0.25">
      <c r="A294" t="s">
        <v>157</v>
      </c>
      <c r="B294">
        <v>2</v>
      </c>
      <c r="C294">
        <v>1</v>
      </c>
      <c r="D294" t="s">
        <v>707</v>
      </c>
    </row>
    <row r="295" spans="1:14" x14ac:dyDescent="0.25">
      <c r="A295" t="s">
        <v>157</v>
      </c>
      <c r="B295">
        <v>2</v>
      </c>
      <c r="C295">
        <v>1</v>
      </c>
      <c r="D295" t="s">
        <v>708</v>
      </c>
    </row>
    <row r="296" spans="1:14" x14ac:dyDescent="0.25">
      <c r="A296" t="s">
        <v>157</v>
      </c>
      <c r="B296">
        <v>2</v>
      </c>
      <c r="C296">
        <v>1</v>
      </c>
      <c r="D296" t="s">
        <v>709</v>
      </c>
    </row>
    <row r="297" spans="1:14" x14ac:dyDescent="0.25">
      <c r="A297" t="s">
        <v>157</v>
      </c>
      <c r="B297">
        <v>2</v>
      </c>
      <c r="C297">
        <v>1</v>
      </c>
      <c r="D297" t="s">
        <v>710</v>
      </c>
    </row>
    <row r="298" spans="1:14" x14ac:dyDescent="0.25">
      <c r="A298" t="s">
        <v>157</v>
      </c>
      <c r="B298">
        <v>2</v>
      </c>
      <c r="C298">
        <v>1</v>
      </c>
      <c r="D298" t="s">
        <v>711</v>
      </c>
    </row>
    <row r="299" spans="1:14" x14ac:dyDescent="0.25">
      <c r="A299" t="s">
        <v>157</v>
      </c>
      <c r="B299">
        <v>2</v>
      </c>
      <c r="C299">
        <v>2</v>
      </c>
      <c r="D299" t="s">
        <v>707</v>
      </c>
    </row>
    <row r="300" spans="1:14" x14ac:dyDescent="0.25">
      <c r="A300" t="s">
        <v>157</v>
      </c>
      <c r="B300">
        <v>2</v>
      </c>
      <c r="C300">
        <v>2</v>
      </c>
      <c r="D300" t="s">
        <v>708</v>
      </c>
    </row>
    <row r="301" spans="1:14" x14ac:dyDescent="0.25">
      <c r="A301" t="s">
        <v>157</v>
      </c>
      <c r="B301">
        <v>2</v>
      </c>
      <c r="C301">
        <v>2</v>
      </c>
      <c r="D301" t="s">
        <v>709</v>
      </c>
    </row>
    <row r="302" spans="1:14" x14ac:dyDescent="0.25">
      <c r="A302" t="s">
        <v>157</v>
      </c>
      <c r="B302">
        <v>2</v>
      </c>
      <c r="C302">
        <v>2</v>
      </c>
      <c r="D302" t="s">
        <v>710</v>
      </c>
    </row>
    <row r="303" spans="1:14" x14ac:dyDescent="0.25">
      <c r="A303" t="s">
        <v>157</v>
      </c>
      <c r="B303">
        <v>2</v>
      </c>
      <c r="C303">
        <v>2</v>
      </c>
      <c r="D303" t="s">
        <v>711</v>
      </c>
    </row>
    <row r="304" spans="1:14" x14ac:dyDescent="0.25">
      <c r="A304" t="s">
        <v>157</v>
      </c>
      <c r="B304">
        <v>3</v>
      </c>
      <c r="C304">
        <v>1</v>
      </c>
      <c r="D304" t="s">
        <v>707</v>
      </c>
    </row>
    <row r="305" spans="1:4" x14ac:dyDescent="0.25">
      <c r="A305" t="s">
        <v>157</v>
      </c>
      <c r="B305">
        <v>3</v>
      </c>
      <c r="C305">
        <v>1</v>
      </c>
      <c r="D305" t="s">
        <v>708</v>
      </c>
    </row>
    <row r="306" spans="1:4" x14ac:dyDescent="0.25">
      <c r="A306" t="s">
        <v>157</v>
      </c>
      <c r="B306">
        <v>3</v>
      </c>
      <c r="C306">
        <v>1</v>
      </c>
      <c r="D306" t="s">
        <v>709</v>
      </c>
    </row>
    <row r="307" spans="1:4" x14ac:dyDescent="0.25">
      <c r="A307" t="s">
        <v>157</v>
      </c>
      <c r="B307">
        <v>3</v>
      </c>
      <c r="C307">
        <v>1</v>
      </c>
      <c r="D307" t="s">
        <v>710</v>
      </c>
    </row>
    <row r="308" spans="1:4" x14ac:dyDescent="0.25">
      <c r="A308" t="s">
        <v>157</v>
      </c>
      <c r="B308">
        <v>3</v>
      </c>
      <c r="C308">
        <v>1</v>
      </c>
      <c r="D308" t="s">
        <v>711</v>
      </c>
    </row>
    <row r="309" spans="1:4" x14ac:dyDescent="0.25">
      <c r="A309" t="s">
        <v>157</v>
      </c>
      <c r="B309">
        <v>3</v>
      </c>
      <c r="C309">
        <v>2</v>
      </c>
      <c r="D309" t="s">
        <v>707</v>
      </c>
    </row>
    <row r="310" spans="1:4" x14ac:dyDescent="0.25">
      <c r="A310" t="s">
        <v>157</v>
      </c>
      <c r="B310">
        <v>3</v>
      </c>
      <c r="C310">
        <v>2</v>
      </c>
      <c r="D310" t="s">
        <v>708</v>
      </c>
    </row>
    <row r="311" spans="1:4" x14ac:dyDescent="0.25">
      <c r="A311" t="s">
        <v>157</v>
      </c>
      <c r="B311">
        <v>3</v>
      </c>
      <c r="C311">
        <v>2</v>
      </c>
      <c r="D311" t="s">
        <v>709</v>
      </c>
    </row>
    <row r="312" spans="1:4" x14ac:dyDescent="0.25">
      <c r="A312" t="s">
        <v>157</v>
      </c>
      <c r="B312">
        <v>3</v>
      </c>
      <c r="C312">
        <v>2</v>
      </c>
      <c r="D312" t="s">
        <v>710</v>
      </c>
    </row>
    <row r="313" spans="1:4" x14ac:dyDescent="0.25">
      <c r="A313" t="s">
        <v>157</v>
      </c>
      <c r="B313">
        <v>3</v>
      </c>
      <c r="C313">
        <v>2</v>
      </c>
      <c r="D313" t="s">
        <v>711</v>
      </c>
    </row>
    <row r="314" spans="1:4" x14ac:dyDescent="0.25">
      <c r="A314" t="s">
        <v>157</v>
      </c>
      <c r="B314">
        <v>4</v>
      </c>
      <c r="C314">
        <v>1</v>
      </c>
      <c r="D314" t="s">
        <v>707</v>
      </c>
    </row>
    <row r="315" spans="1:4" x14ac:dyDescent="0.25">
      <c r="A315" t="s">
        <v>157</v>
      </c>
      <c r="B315">
        <v>4</v>
      </c>
      <c r="C315">
        <v>1</v>
      </c>
      <c r="D315" t="s">
        <v>708</v>
      </c>
    </row>
    <row r="316" spans="1:4" x14ac:dyDescent="0.25">
      <c r="A316" t="s">
        <v>157</v>
      </c>
      <c r="B316">
        <v>4</v>
      </c>
      <c r="C316">
        <v>1</v>
      </c>
      <c r="D316" t="s">
        <v>709</v>
      </c>
    </row>
    <row r="317" spans="1:4" x14ac:dyDescent="0.25">
      <c r="A317" t="s">
        <v>157</v>
      </c>
      <c r="B317">
        <v>4</v>
      </c>
      <c r="C317">
        <v>1</v>
      </c>
      <c r="D317" t="s">
        <v>710</v>
      </c>
    </row>
    <row r="318" spans="1:4" x14ac:dyDescent="0.25">
      <c r="A318" t="s">
        <v>157</v>
      </c>
      <c r="B318">
        <v>4</v>
      </c>
      <c r="C318">
        <v>1</v>
      </c>
      <c r="D318" t="s">
        <v>711</v>
      </c>
    </row>
    <row r="319" spans="1:4" x14ac:dyDescent="0.25">
      <c r="A319" t="s">
        <v>157</v>
      </c>
      <c r="B319">
        <v>4</v>
      </c>
      <c r="C319">
        <v>2</v>
      </c>
      <c r="D319" t="s">
        <v>707</v>
      </c>
    </row>
    <row r="320" spans="1:4" x14ac:dyDescent="0.25">
      <c r="A320" t="s">
        <v>157</v>
      </c>
      <c r="B320">
        <v>4</v>
      </c>
      <c r="C320">
        <v>2</v>
      </c>
      <c r="D320" t="s">
        <v>708</v>
      </c>
    </row>
    <row r="321" spans="1:4" x14ac:dyDescent="0.25">
      <c r="A321" t="s">
        <v>157</v>
      </c>
      <c r="B321">
        <v>4</v>
      </c>
      <c r="C321">
        <v>2</v>
      </c>
      <c r="D321" t="s">
        <v>709</v>
      </c>
    </row>
    <row r="322" spans="1:4" x14ac:dyDescent="0.25">
      <c r="A322" t="s">
        <v>157</v>
      </c>
      <c r="B322">
        <v>4</v>
      </c>
      <c r="C322">
        <v>2</v>
      </c>
      <c r="D322" t="s">
        <v>710</v>
      </c>
    </row>
    <row r="323" spans="1:4" x14ac:dyDescent="0.25">
      <c r="A323" t="s">
        <v>158</v>
      </c>
      <c r="B323">
        <v>4</v>
      </c>
      <c r="C323">
        <v>2</v>
      </c>
      <c r="D323" t="s">
        <v>711</v>
      </c>
    </row>
    <row r="324" spans="1:4" x14ac:dyDescent="0.25">
      <c r="A324" t="s">
        <v>158</v>
      </c>
      <c r="B324">
        <v>1</v>
      </c>
      <c r="C324">
        <v>1</v>
      </c>
      <c r="D324" t="s">
        <v>695</v>
      </c>
    </row>
    <row r="325" spans="1:4" x14ac:dyDescent="0.25">
      <c r="A325" t="s">
        <v>158</v>
      </c>
      <c r="B325">
        <v>1</v>
      </c>
      <c r="C325">
        <v>1</v>
      </c>
      <c r="D325" t="s">
        <v>696</v>
      </c>
    </row>
    <row r="326" spans="1:4" x14ac:dyDescent="0.25">
      <c r="A326" t="s">
        <v>158</v>
      </c>
      <c r="B326">
        <v>1</v>
      </c>
      <c r="C326">
        <v>1</v>
      </c>
      <c r="D326" t="s">
        <v>697</v>
      </c>
    </row>
    <row r="327" spans="1:4" x14ac:dyDescent="0.25">
      <c r="A327" t="s">
        <v>158</v>
      </c>
      <c r="B327">
        <v>1</v>
      </c>
      <c r="C327">
        <v>1</v>
      </c>
      <c r="D327" t="s">
        <v>698</v>
      </c>
    </row>
    <row r="328" spans="1:4" x14ac:dyDescent="0.25">
      <c r="A328" t="s">
        <v>158</v>
      </c>
      <c r="B328">
        <v>1</v>
      </c>
      <c r="C328">
        <v>1</v>
      </c>
      <c r="D328" t="s">
        <v>699</v>
      </c>
    </row>
    <row r="329" spans="1:4" x14ac:dyDescent="0.25">
      <c r="A329" t="s">
        <v>158</v>
      </c>
      <c r="B329">
        <v>1</v>
      </c>
      <c r="C329">
        <v>1</v>
      </c>
      <c r="D329" t="s">
        <v>700</v>
      </c>
    </row>
    <row r="330" spans="1:4" x14ac:dyDescent="0.25">
      <c r="A330" t="s">
        <v>158</v>
      </c>
      <c r="B330">
        <v>1</v>
      </c>
      <c r="C330">
        <v>1</v>
      </c>
      <c r="D330" t="s">
        <v>701</v>
      </c>
    </row>
    <row r="331" spans="1:4" x14ac:dyDescent="0.25">
      <c r="A331" t="s">
        <v>158</v>
      </c>
      <c r="B331">
        <v>1</v>
      </c>
      <c r="C331">
        <v>2</v>
      </c>
      <c r="D331" t="s">
        <v>695</v>
      </c>
    </row>
    <row r="332" spans="1:4" x14ac:dyDescent="0.25">
      <c r="A332" t="s">
        <v>158</v>
      </c>
      <c r="B332">
        <v>1</v>
      </c>
      <c r="C332">
        <v>2</v>
      </c>
      <c r="D332" t="s">
        <v>696</v>
      </c>
    </row>
    <row r="333" spans="1:4" x14ac:dyDescent="0.25">
      <c r="A333" t="s">
        <v>158</v>
      </c>
      <c r="B333">
        <v>1</v>
      </c>
      <c r="C333">
        <v>2</v>
      </c>
      <c r="D333" t="s">
        <v>697</v>
      </c>
    </row>
    <row r="334" spans="1:4" x14ac:dyDescent="0.25">
      <c r="A334" t="s">
        <v>158</v>
      </c>
      <c r="B334">
        <v>1</v>
      </c>
      <c r="C334">
        <v>2</v>
      </c>
      <c r="D334" t="s">
        <v>698</v>
      </c>
    </row>
    <row r="335" spans="1:4" x14ac:dyDescent="0.25">
      <c r="A335" t="s">
        <v>158</v>
      </c>
      <c r="B335">
        <v>1</v>
      </c>
      <c r="C335">
        <v>2</v>
      </c>
      <c r="D335" t="s">
        <v>699</v>
      </c>
    </row>
    <row r="336" spans="1:4" x14ac:dyDescent="0.25">
      <c r="A336" t="s">
        <v>158</v>
      </c>
      <c r="B336">
        <v>1</v>
      </c>
      <c r="C336">
        <v>2</v>
      </c>
      <c r="D336" t="s">
        <v>700</v>
      </c>
    </row>
    <row r="337" spans="1:4" x14ac:dyDescent="0.25">
      <c r="A337" t="s">
        <v>158</v>
      </c>
      <c r="B337">
        <v>1</v>
      </c>
      <c r="C337">
        <v>2</v>
      </c>
      <c r="D337" t="s">
        <v>701</v>
      </c>
    </row>
    <row r="338" spans="1:4" x14ac:dyDescent="0.25">
      <c r="A338" t="s">
        <v>158</v>
      </c>
      <c r="B338">
        <v>2</v>
      </c>
      <c r="C338">
        <v>1</v>
      </c>
      <c r="D338" t="s">
        <v>695</v>
      </c>
    </row>
    <row r="339" spans="1:4" x14ac:dyDescent="0.25">
      <c r="A339" t="s">
        <v>158</v>
      </c>
      <c r="B339">
        <v>2</v>
      </c>
      <c r="C339">
        <v>1</v>
      </c>
      <c r="D339" t="s">
        <v>696</v>
      </c>
    </row>
    <row r="340" spans="1:4" x14ac:dyDescent="0.25">
      <c r="A340" t="s">
        <v>158</v>
      </c>
      <c r="B340">
        <v>2</v>
      </c>
      <c r="C340">
        <v>1</v>
      </c>
      <c r="D340" t="s">
        <v>697</v>
      </c>
    </row>
    <row r="341" spans="1:4" x14ac:dyDescent="0.25">
      <c r="A341" t="s">
        <v>158</v>
      </c>
      <c r="B341">
        <v>2</v>
      </c>
      <c r="C341">
        <v>1</v>
      </c>
      <c r="D341" t="s">
        <v>698</v>
      </c>
    </row>
    <row r="342" spans="1:4" x14ac:dyDescent="0.25">
      <c r="A342" t="s">
        <v>158</v>
      </c>
      <c r="B342">
        <v>2</v>
      </c>
      <c r="C342">
        <v>1</v>
      </c>
      <c r="D342" t="s">
        <v>699</v>
      </c>
    </row>
    <row r="343" spans="1:4" x14ac:dyDescent="0.25">
      <c r="A343" t="s">
        <v>158</v>
      </c>
      <c r="B343">
        <v>2</v>
      </c>
      <c r="C343">
        <v>1</v>
      </c>
      <c r="D343" t="s">
        <v>700</v>
      </c>
    </row>
    <row r="344" spans="1:4" x14ac:dyDescent="0.25">
      <c r="A344" t="s">
        <v>158</v>
      </c>
      <c r="B344">
        <v>2</v>
      </c>
      <c r="C344">
        <v>1</v>
      </c>
      <c r="D344" t="s">
        <v>701</v>
      </c>
    </row>
    <row r="345" spans="1:4" x14ac:dyDescent="0.25">
      <c r="A345" t="s">
        <v>158</v>
      </c>
      <c r="B345">
        <v>2</v>
      </c>
      <c r="C345">
        <v>2</v>
      </c>
      <c r="D345" t="s">
        <v>695</v>
      </c>
    </row>
    <row r="346" spans="1:4" x14ac:dyDescent="0.25">
      <c r="A346" t="s">
        <v>158</v>
      </c>
      <c r="B346">
        <v>2</v>
      </c>
      <c r="C346">
        <v>2</v>
      </c>
      <c r="D346" t="s">
        <v>696</v>
      </c>
    </row>
    <row r="347" spans="1:4" x14ac:dyDescent="0.25">
      <c r="A347" t="s">
        <v>158</v>
      </c>
      <c r="B347">
        <v>2</v>
      </c>
      <c r="C347">
        <v>2</v>
      </c>
      <c r="D347" t="s">
        <v>697</v>
      </c>
    </row>
    <row r="348" spans="1:4" x14ac:dyDescent="0.25">
      <c r="A348" t="s">
        <v>158</v>
      </c>
      <c r="B348">
        <v>2</v>
      </c>
      <c r="C348">
        <v>2</v>
      </c>
      <c r="D348" t="s">
        <v>698</v>
      </c>
    </row>
    <row r="349" spans="1:4" x14ac:dyDescent="0.25">
      <c r="A349" t="s">
        <v>158</v>
      </c>
      <c r="B349">
        <v>2</v>
      </c>
      <c r="C349">
        <v>2</v>
      </c>
      <c r="D349" t="s">
        <v>699</v>
      </c>
    </row>
    <row r="350" spans="1:4" x14ac:dyDescent="0.25">
      <c r="A350" t="s">
        <v>158</v>
      </c>
      <c r="B350">
        <v>2</v>
      </c>
      <c r="C350">
        <v>2</v>
      </c>
      <c r="D350" t="s">
        <v>700</v>
      </c>
    </row>
    <row r="351" spans="1:4" x14ac:dyDescent="0.25">
      <c r="A351" t="s">
        <v>158</v>
      </c>
      <c r="B351">
        <v>2</v>
      </c>
      <c r="C351">
        <v>2</v>
      </c>
      <c r="D351" t="s">
        <v>701</v>
      </c>
    </row>
    <row r="352" spans="1:4" x14ac:dyDescent="0.25">
      <c r="A352" t="s">
        <v>158</v>
      </c>
      <c r="B352">
        <v>3</v>
      </c>
      <c r="C352">
        <v>1</v>
      </c>
      <c r="D352" t="s">
        <v>695</v>
      </c>
    </row>
    <row r="353" spans="1:4" x14ac:dyDescent="0.25">
      <c r="A353" t="s">
        <v>158</v>
      </c>
      <c r="B353">
        <v>3</v>
      </c>
      <c r="C353">
        <v>1</v>
      </c>
      <c r="D353" t="s">
        <v>696</v>
      </c>
    </row>
    <row r="354" spans="1:4" x14ac:dyDescent="0.25">
      <c r="A354" t="s">
        <v>158</v>
      </c>
      <c r="B354">
        <v>3</v>
      </c>
      <c r="C354">
        <v>1</v>
      </c>
      <c r="D354" t="s">
        <v>697</v>
      </c>
    </row>
    <row r="355" spans="1:4" x14ac:dyDescent="0.25">
      <c r="A355" t="s">
        <v>158</v>
      </c>
      <c r="B355">
        <v>3</v>
      </c>
      <c r="C355">
        <v>1</v>
      </c>
      <c r="D355" t="s">
        <v>698</v>
      </c>
    </row>
    <row r="356" spans="1:4" x14ac:dyDescent="0.25">
      <c r="A356" t="s">
        <v>158</v>
      </c>
      <c r="B356">
        <v>3</v>
      </c>
      <c r="C356">
        <v>1</v>
      </c>
      <c r="D356" t="s">
        <v>699</v>
      </c>
    </row>
    <row r="357" spans="1:4" x14ac:dyDescent="0.25">
      <c r="A357" t="s">
        <v>158</v>
      </c>
      <c r="B357">
        <v>3</v>
      </c>
      <c r="C357">
        <v>1</v>
      </c>
      <c r="D357" t="s">
        <v>700</v>
      </c>
    </row>
    <row r="358" spans="1:4" x14ac:dyDescent="0.25">
      <c r="A358" t="s">
        <v>158</v>
      </c>
      <c r="B358">
        <v>3</v>
      </c>
      <c r="C358">
        <v>1</v>
      </c>
      <c r="D358" t="s">
        <v>701</v>
      </c>
    </row>
    <row r="359" spans="1:4" x14ac:dyDescent="0.25">
      <c r="A359" t="s">
        <v>158</v>
      </c>
      <c r="B359">
        <v>3</v>
      </c>
      <c r="C359">
        <v>2</v>
      </c>
      <c r="D359" t="s">
        <v>695</v>
      </c>
    </row>
    <row r="360" spans="1:4" x14ac:dyDescent="0.25">
      <c r="A360" t="s">
        <v>158</v>
      </c>
      <c r="B360">
        <v>3</v>
      </c>
      <c r="C360">
        <v>2</v>
      </c>
      <c r="D360" t="s">
        <v>696</v>
      </c>
    </row>
    <row r="361" spans="1:4" x14ac:dyDescent="0.25">
      <c r="A361" t="s">
        <v>158</v>
      </c>
      <c r="B361">
        <v>3</v>
      </c>
      <c r="C361">
        <v>2</v>
      </c>
      <c r="D361" t="s">
        <v>697</v>
      </c>
    </row>
    <row r="362" spans="1:4" x14ac:dyDescent="0.25">
      <c r="A362" t="s">
        <v>158</v>
      </c>
      <c r="B362">
        <v>3</v>
      </c>
      <c r="C362">
        <v>2</v>
      </c>
      <c r="D362" t="s">
        <v>698</v>
      </c>
    </row>
    <row r="363" spans="1:4" x14ac:dyDescent="0.25">
      <c r="A363" t="s">
        <v>158</v>
      </c>
      <c r="B363">
        <v>3</v>
      </c>
      <c r="C363">
        <v>2</v>
      </c>
      <c r="D363" t="s">
        <v>699</v>
      </c>
    </row>
    <row r="364" spans="1:4" x14ac:dyDescent="0.25">
      <c r="A364" t="s">
        <v>158</v>
      </c>
      <c r="B364">
        <v>3</v>
      </c>
      <c r="C364">
        <v>2</v>
      </c>
      <c r="D364" t="s">
        <v>700</v>
      </c>
    </row>
    <row r="365" spans="1:4" x14ac:dyDescent="0.25">
      <c r="A365" t="s">
        <v>158</v>
      </c>
      <c r="B365">
        <v>3</v>
      </c>
      <c r="C365">
        <v>2</v>
      </c>
      <c r="D365" t="s">
        <v>701</v>
      </c>
    </row>
    <row r="366" spans="1:4" x14ac:dyDescent="0.25">
      <c r="A366" t="s">
        <v>158</v>
      </c>
      <c r="B366">
        <v>4</v>
      </c>
      <c r="C366">
        <v>1</v>
      </c>
      <c r="D366" t="s">
        <v>695</v>
      </c>
    </row>
    <row r="367" spans="1:4" x14ac:dyDescent="0.25">
      <c r="A367" t="s">
        <v>158</v>
      </c>
      <c r="B367">
        <v>4</v>
      </c>
      <c r="C367">
        <v>1</v>
      </c>
      <c r="D367" t="s">
        <v>696</v>
      </c>
    </row>
    <row r="368" spans="1:4" x14ac:dyDescent="0.25">
      <c r="A368" t="s">
        <v>158</v>
      </c>
      <c r="B368">
        <v>4</v>
      </c>
      <c r="C368">
        <v>1</v>
      </c>
      <c r="D368" t="s">
        <v>697</v>
      </c>
    </row>
    <row r="369" spans="1:4" x14ac:dyDescent="0.25">
      <c r="A369" t="s">
        <v>158</v>
      </c>
      <c r="B369">
        <v>4</v>
      </c>
      <c r="C369">
        <v>1</v>
      </c>
      <c r="D369" t="s">
        <v>698</v>
      </c>
    </row>
    <row r="370" spans="1:4" x14ac:dyDescent="0.25">
      <c r="A370" t="s">
        <v>158</v>
      </c>
      <c r="B370">
        <v>4</v>
      </c>
      <c r="C370">
        <v>1</v>
      </c>
      <c r="D370" t="s">
        <v>699</v>
      </c>
    </row>
    <row r="371" spans="1:4" x14ac:dyDescent="0.25">
      <c r="A371" t="s">
        <v>158</v>
      </c>
      <c r="B371">
        <v>4</v>
      </c>
      <c r="C371">
        <v>1</v>
      </c>
      <c r="D371" t="s">
        <v>700</v>
      </c>
    </row>
    <row r="372" spans="1:4" x14ac:dyDescent="0.25">
      <c r="A372" t="s">
        <v>158</v>
      </c>
      <c r="B372">
        <v>4</v>
      </c>
      <c r="C372">
        <v>1</v>
      </c>
      <c r="D372" t="s">
        <v>701</v>
      </c>
    </row>
    <row r="373" spans="1:4" x14ac:dyDescent="0.25">
      <c r="A373" t="s">
        <v>158</v>
      </c>
      <c r="B373">
        <v>4</v>
      </c>
      <c r="C373">
        <v>2</v>
      </c>
      <c r="D373" t="s">
        <v>695</v>
      </c>
    </row>
    <row r="374" spans="1:4" x14ac:dyDescent="0.25">
      <c r="A374" t="s">
        <v>158</v>
      </c>
      <c r="B374">
        <v>4</v>
      </c>
      <c r="C374">
        <v>2</v>
      </c>
      <c r="D374" t="s">
        <v>696</v>
      </c>
    </row>
    <row r="375" spans="1:4" x14ac:dyDescent="0.25">
      <c r="A375" t="s">
        <v>158</v>
      </c>
      <c r="B375">
        <v>4</v>
      </c>
      <c r="C375">
        <v>2</v>
      </c>
      <c r="D375" t="s">
        <v>697</v>
      </c>
    </row>
    <row r="376" spans="1:4" x14ac:dyDescent="0.25">
      <c r="A376" t="s">
        <v>158</v>
      </c>
      <c r="B376">
        <v>4</v>
      </c>
      <c r="C376">
        <v>2</v>
      </c>
      <c r="D376" t="s">
        <v>698</v>
      </c>
    </row>
    <row r="377" spans="1:4" x14ac:dyDescent="0.25">
      <c r="A377" t="s">
        <v>158</v>
      </c>
      <c r="B377">
        <v>4</v>
      </c>
      <c r="C377">
        <v>2</v>
      </c>
      <c r="D377" t="s">
        <v>699</v>
      </c>
    </row>
    <row r="378" spans="1:4" x14ac:dyDescent="0.25">
      <c r="A378" t="s">
        <v>158</v>
      </c>
      <c r="B378">
        <v>4</v>
      </c>
      <c r="C378">
        <v>2</v>
      </c>
      <c r="D378" t="s">
        <v>700</v>
      </c>
    </row>
    <row r="379" spans="1:4" x14ac:dyDescent="0.25">
      <c r="A379" t="s">
        <v>158</v>
      </c>
      <c r="B379">
        <v>4</v>
      </c>
      <c r="C379">
        <v>2</v>
      </c>
      <c r="D379" t="s">
        <v>701</v>
      </c>
    </row>
    <row r="380" spans="1:4" x14ac:dyDescent="0.25">
      <c r="A380" t="s">
        <v>158</v>
      </c>
      <c r="B380">
        <v>5</v>
      </c>
      <c r="C380">
        <v>1</v>
      </c>
      <c r="D380" t="s">
        <v>695</v>
      </c>
    </row>
    <row r="381" spans="1:4" x14ac:dyDescent="0.25">
      <c r="A381" t="s">
        <v>158</v>
      </c>
      <c r="B381">
        <v>5</v>
      </c>
      <c r="C381">
        <v>1</v>
      </c>
      <c r="D381" t="s">
        <v>696</v>
      </c>
    </row>
    <row r="382" spans="1:4" x14ac:dyDescent="0.25">
      <c r="A382" t="s">
        <v>158</v>
      </c>
      <c r="B382">
        <v>5</v>
      </c>
      <c r="C382">
        <v>1</v>
      </c>
      <c r="D382" t="s">
        <v>697</v>
      </c>
    </row>
    <row r="383" spans="1:4" x14ac:dyDescent="0.25">
      <c r="A383" t="s">
        <v>158</v>
      </c>
      <c r="B383">
        <v>5</v>
      </c>
      <c r="C383">
        <v>1</v>
      </c>
      <c r="D383" t="s">
        <v>698</v>
      </c>
    </row>
    <row r="384" spans="1:4" x14ac:dyDescent="0.25">
      <c r="A384" t="s">
        <v>158</v>
      </c>
      <c r="B384">
        <v>5</v>
      </c>
      <c r="C384">
        <v>1</v>
      </c>
      <c r="D384" t="s">
        <v>699</v>
      </c>
    </row>
    <row r="385" spans="1:4" x14ac:dyDescent="0.25">
      <c r="A385" t="s">
        <v>158</v>
      </c>
      <c r="B385">
        <v>5</v>
      </c>
      <c r="C385">
        <v>1</v>
      </c>
      <c r="D385" t="s">
        <v>700</v>
      </c>
    </row>
    <row r="386" spans="1:4" x14ac:dyDescent="0.25">
      <c r="A386" t="s">
        <v>158</v>
      </c>
      <c r="B386">
        <v>5</v>
      </c>
      <c r="C386">
        <v>1</v>
      </c>
      <c r="D386" t="s">
        <v>701</v>
      </c>
    </row>
    <row r="387" spans="1:4" x14ac:dyDescent="0.25">
      <c r="A387" t="s">
        <v>158</v>
      </c>
      <c r="B387">
        <v>5</v>
      </c>
      <c r="C387">
        <v>2</v>
      </c>
      <c r="D387" t="s">
        <v>695</v>
      </c>
    </row>
    <row r="388" spans="1:4" x14ac:dyDescent="0.25">
      <c r="A388" t="s">
        <v>158</v>
      </c>
      <c r="B388">
        <v>5</v>
      </c>
      <c r="C388">
        <v>2</v>
      </c>
      <c r="D388" t="s">
        <v>696</v>
      </c>
    </row>
    <row r="389" spans="1:4" x14ac:dyDescent="0.25">
      <c r="A389" t="s">
        <v>158</v>
      </c>
      <c r="B389">
        <v>5</v>
      </c>
      <c r="C389">
        <v>2</v>
      </c>
      <c r="D389" t="s">
        <v>697</v>
      </c>
    </row>
    <row r="390" spans="1:4" x14ac:dyDescent="0.25">
      <c r="A390" t="s">
        <v>158</v>
      </c>
      <c r="B390">
        <v>5</v>
      </c>
      <c r="C390">
        <v>2</v>
      </c>
      <c r="D390" t="s">
        <v>698</v>
      </c>
    </row>
    <row r="391" spans="1:4" x14ac:dyDescent="0.25">
      <c r="A391" t="s">
        <v>158</v>
      </c>
      <c r="B391">
        <v>5</v>
      </c>
      <c r="C391">
        <v>2</v>
      </c>
      <c r="D391" t="s">
        <v>699</v>
      </c>
    </row>
    <row r="392" spans="1:4" x14ac:dyDescent="0.25">
      <c r="A392" t="s">
        <v>158</v>
      </c>
      <c r="B392">
        <v>5</v>
      </c>
      <c r="C392">
        <v>2</v>
      </c>
      <c r="D392" t="s">
        <v>700</v>
      </c>
    </row>
    <row r="393" spans="1:4" x14ac:dyDescent="0.25">
      <c r="A393" t="s">
        <v>155</v>
      </c>
      <c r="B393">
        <v>5</v>
      </c>
      <c r="C393">
        <v>2</v>
      </c>
      <c r="D393" t="s">
        <v>701</v>
      </c>
    </row>
    <row r="394" spans="1:4" x14ac:dyDescent="0.25">
      <c r="A394" t="s">
        <v>155</v>
      </c>
      <c r="B394">
        <v>1</v>
      </c>
      <c r="C394">
        <v>1</v>
      </c>
      <c r="D394" t="s">
        <v>703</v>
      </c>
    </row>
    <row r="395" spans="1:4" x14ac:dyDescent="0.25">
      <c r="A395" t="s">
        <v>155</v>
      </c>
      <c r="B395">
        <v>1</v>
      </c>
      <c r="C395">
        <v>1</v>
      </c>
      <c r="D395" t="s">
        <v>704</v>
      </c>
    </row>
    <row r="396" spans="1:4" x14ac:dyDescent="0.25">
      <c r="A396" t="s">
        <v>155</v>
      </c>
      <c r="B396">
        <v>1</v>
      </c>
      <c r="C396">
        <v>1</v>
      </c>
      <c r="D396" t="s">
        <v>705</v>
      </c>
    </row>
    <row r="397" spans="1:4" x14ac:dyDescent="0.25">
      <c r="A397" t="s">
        <v>155</v>
      </c>
      <c r="B397">
        <v>1</v>
      </c>
      <c r="C397">
        <v>1</v>
      </c>
      <c r="D397" t="s">
        <v>706</v>
      </c>
    </row>
    <row r="398" spans="1:4" x14ac:dyDescent="0.25">
      <c r="A398" t="s">
        <v>155</v>
      </c>
      <c r="B398">
        <v>1</v>
      </c>
      <c r="C398">
        <v>2</v>
      </c>
      <c r="D398" t="s">
        <v>703</v>
      </c>
    </row>
    <row r="399" spans="1:4" x14ac:dyDescent="0.25">
      <c r="A399" t="s">
        <v>155</v>
      </c>
      <c r="B399">
        <v>1</v>
      </c>
      <c r="C399">
        <v>2</v>
      </c>
      <c r="D399" t="s">
        <v>704</v>
      </c>
    </row>
    <row r="400" spans="1:4" x14ac:dyDescent="0.25">
      <c r="A400" t="s">
        <v>155</v>
      </c>
      <c r="B400">
        <v>1</v>
      </c>
      <c r="C400">
        <v>2</v>
      </c>
      <c r="D400" t="s">
        <v>705</v>
      </c>
    </row>
    <row r="401" spans="1:4" x14ac:dyDescent="0.25">
      <c r="A401" t="s">
        <v>155</v>
      </c>
      <c r="B401">
        <v>1</v>
      </c>
      <c r="C401">
        <v>2</v>
      </c>
      <c r="D401" t="s">
        <v>706</v>
      </c>
    </row>
    <row r="402" spans="1:4" x14ac:dyDescent="0.25">
      <c r="A402" t="s">
        <v>155</v>
      </c>
      <c r="B402">
        <v>2</v>
      </c>
      <c r="C402">
        <v>1</v>
      </c>
      <c r="D402" t="s">
        <v>703</v>
      </c>
    </row>
    <row r="403" spans="1:4" x14ac:dyDescent="0.25">
      <c r="A403" t="s">
        <v>155</v>
      </c>
      <c r="B403">
        <v>2</v>
      </c>
      <c r="C403">
        <v>1</v>
      </c>
      <c r="D403" t="s">
        <v>704</v>
      </c>
    </row>
    <row r="404" spans="1:4" x14ac:dyDescent="0.25">
      <c r="A404" t="s">
        <v>155</v>
      </c>
      <c r="B404">
        <v>2</v>
      </c>
      <c r="C404">
        <v>1</v>
      </c>
      <c r="D404" t="s">
        <v>705</v>
      </c>
    </row>
    <row r="405" spans="1:4" x14ac:dyDescent="0.25">
      <c r="A405" t="s">
        <v>155</v>
      </c>
      <c r="B405">
        <v>2</v>
      </c>
      <c r="C405">
        <v>1</v>
      </c>
      <c r="D405" t="s">
        <v>706</v>
      </c>
    </row>
    <row r="406" spans="1:4" x14ac:dyDescent="0.25">
      <c r="A406" t="s">
        <v>155</v>
      </c>
      <c r="B406">
        <v>2</v>
      </c>
      <c r="C406">
        <v>2</v>
      </c>
      <c r="D406" t="s">
        <v>703</v>
      </c>
    </row>
    <row r="407" spans="1:4" x14ac:dyDescent="0.25">
      <c r="A407" t="s">
        <v>155</v>
      </c>
      <c r="B407">
        <v>2</v>
      </c>
      <c r="C407">
        <v>2</v>
      </c>
      <c r="D407" t="s">
        <v>704</v>
      </c>
    </row>
    <row r="408" spans="1:4" x14ac:dyDescent="0.25">
      <c r="A408" t="s">
        <v>155</v>
      </c>
      <c r="B408">
        <v>2</v>
      </c>
      <c r="C408">
        <v>2</v>
      </c>
      <c r="D408" t="s">
        <v>705</v>
      </c>
    </row>
    <row r="409" spans="1:4" x14ac:dyDescent="0.25">
      <c r="A409" t="s">
        <v>155</v>
      </c>
      <c r="B409">
        <v>2</v>
      </c>
      <c r="C409">
        <v>2</v>
      </c>
      <c r="D409" t="s">
        <v>706</v>
      </c>
    </row>
    <row r="410" spans="1:4" x14ac:dyDescent="0.25">
      <c r="A410" t="s">
        <v>155</v>
      </c>
      <c r="B410">
        <v>3</v>
      </c>
      <c r="C410">
        <v>1</v>
      </c>
      <c r="D410" t="s">
        <v>703</v>
      </c>
    </row>
    <row r="411" spans="1:4" x14ac:dyDescent="0.25">
      <c r="A411" t="s">
        <v>155</v>
      </c>
      <c r="B411">
        <v>3</v>
      </c>
      <c r="C411">
        <v>1</v>
      </c>
      <c r="D411" t="s">
        <v>704</v>
      </c>
    </row>
    <row r="412" spans="1:4" x14ac:dyDescent="0.25">
      <c r="A412" t="s">
        <v>155</v>
      </c>
      <c r="B412">
        <v>3</v>
      </c>
      <c r="C412">
        <v>1</v>
      </c>
      <c r="D412" t="s">
        <v>705</v>
      </c>
    </row>
    <row r="413" spans="1:4" x14ac:dyDescent="0.25">
      <c r="A413" t="s">
        <v>155</v>
      </c>
      <c r="B413">
        <v>3</v>
      </c>
      <c r="C413">
        <v>1</v>
      </c>
      <c r="D413" t="s">
        <v>706</v>
      </c>
    </row>
    <row r="414" spans="1:4" x14ac:dyDescent="0.25">
      <c r="A414" t="s">
        <v>155</v>
      </c>
      <c r="B414">
        <v>3</v>
      </c>
      <c r="C414">
        <v>2</v>
      </c>
      <c r="D414" t="s">
        <v>703</v>
      </c>
    </row>
    <row r="415" spans="1:4" x14ac:dyDescent="0.25">
      <c r="A415" t="s">
        <v>155</v>
      </c>
      <c r="B415">
        <v>3</v>
      </c>
      <c r="C415">
        <v>2</v>
      </c>
      <c r="D415" t="s">
        <v>704</v>
      </c>
    </row>
    <row r="416" spans="1:4" x14ac:dyDescent="0.25">
      <c r="A416" t="s">
        <v>155</v>
      </c>
      <c r="B416">
        <v>3</v>
      </c>
      <c r="C416">
        <v>2</v>
      </c>
      <c r="D416" t="s">
        <v>705</v>
      </c>
    </row>
    <row r="417" spans="1:4" x14ac:dyDescent="0.25">
      <c r="A417" t="s">
        <v>155</v>
      </c>
      <c r="B417">
        <v>3</v>
      </c>
      <c r="C417">
        <v>2</v>
      </c>
      <c r="D417" t="s">
        <v>706</v>
      </c>
    </row>
    <row r="418" spans="1:4" x14ac:dyDescent="0.25">
      <c r="A418" t="s">
        <v>155</v>
      </c>
      <c r="B418">
        <v>4</v>
      </c>
      <c r="C418">
        <v>1</v>
      </c>
      <c r="D418" t="s">
        <v>703</v>
      </c>
    </row>
    <row r="419" spans="1:4" x14ac:dyDescent="0.25">
      <c r="A419" t="s">
        <v>155</v>
      </c>
      <c r="B419">
        <v>4</v>
      </c>
      <c r="C419">
        <v>1</v>
      </c>
      <c r="D419" t="s">
        <v>704</v>
      </c>
    </row>
    <row r="420" spans="1:4" x14ac:dyDescent="0.25">
      <c r="A420" t="s">
        <v>155</v>
      </c>
      <c r="B420">
        <v>4</v>
      </c>
      <c r="C420">
        <v>1</v>
      </c>
      <c r="D420" t="s">
        <v>705</v>
      </c>
    </row>
    <row r="421" spans="1:4" x14ac:dyDescent="0.25">
      <c r="A421" t="s">
        <v>155</v>
      </c>
      <c r="B421">
        <v>4</v>
      </c>
      <c r="C421">
        <v>1</v>
      </c>
      <c r="D421" t="s">
        <v>706</v>
      </c>
    </row>
    <row r="422" spans="1:4" x14ac:dyDescent="0.25">
      <c r="A422" t="s">
        <v>155</v>
      </c>
      <c r="B422">
        <v>4</v>
      </c>
      <c r="C422">
        <v>2</v>
      </c>
      <c r="D422" t="s">
        <v>703</v>
      </c>
    </row>
    <row r="423" spans="1:4" x14ac:dyDescent="0.25">
      <c r="A423" t="s">
        <v>155</v>
      </c>
      <c r="B423">
        <v>4</v>
      </c>
      <c r="C423">
        <v>2</v>
      </c>
      <c r="D423" t="s">
        <v>704</v>
      </c>
    </row>
    <row r="424" spans="1:4" x14ac:dyDescent="0.25">
      <c r="A424" t="s">
        <v>155</v>
      </c>
      <c r="B424">
        <v>4</v>
      </c>
      <c r="C424">
        <v>2</v>
      </c>
      <c r="D424" t="s">
        <v>705</v>
      </c>
    </row>
    <row r="425" spans="1:4" x14ac:dyDescent="0.25">
      <c r="A425" t="s">
        <v>155</v>
      </c>
      <c r="B425">
        <v>4</v>
      </c>
      <c r="C425">
        <v>2</v>
      </c>
      <c r="D425" t="s">
        <v>706</v>
      </c>
    </row>
    <row r="426" spans="1:4" x14ac:dyDescent="0.25">
      <c r="A426" t="s">
        <v>155</v>
      </c>
      <c r="B426">
        <v>5</v>
      </c>
      <c r="C426">
        <v>1</v>
      </c>
      <c r="D426" t="s">
        <v>703</v>
      </c>
    </row>
    <row r="427" spans="1:4" x14ac:dyDescent="0.25">
      <c r="A427" t="s">
        <v>155</v>
      </c>
      <c r="B427">
        <v>5</v>
      </c>
      <c r="C427">
        <v>1</v>
      </c>
      <c r="D427" t="s">
        <v>704</v>
      </c>
    </row>
    <row r="428" spans="1:4" x14ac:dyDescent="0.25">
      <c r="A428" t="s">
        <v>155</v>
      </c>
      <c r="B428">
        <v>5</v>
      </c>
      <c r="C428">
        <v>1</v>
      </c>
      <c r="D428" t="s">
        <v>705</v>
      </c>
    </row>
    <row r="429" spans="1:4" x14ac:dyDescent="0.25">
      <c r="A429" t="s">
        <v>155</v>
      </c>
      <c r="B429">
        <v>5</v>
      </c>
      <c r="C429">
        <v>1</v>
      </c>
      <c r="D429" t="s">
        <v>706</v>
      </c>
    </row>
    <row r="430" spans="1:4" x14ac:dyDescent="0.25">
      <c r="A430" t="s">
        <v>155</v>
      </c>
      <c r="B430">
        <v>5</v>
      </c>
      <c r="C430">
        <v>2</v>
      </c>
      <c r="D430" t="s">
        <v>703</v>
      </c>
    </row>
    <row r="431" spans="1:4" x14ac:dyDescent="0.25">
      <c r="A431" t="s">
        <v>155</v>
      </c>
      <c r="B431">
        <v>5</v>
      </c>
      <c r="C431">
        <v>2</v>
      </c>
      <c r="D431" t="s">
        <v>704</v>
      </c>
    </row>
    <row r="432" spans="1:4" x14ac:dyDescent="0.25">
      <c r="A432" t="s">
        <v>155</v>
      </c>
      <c r="B432">
        <v>5</v>
      </c>
      <c r="C432">
        <v>2</v>
      </c>
      <c r="D432" t="s">
        <v>705</v>
      </c>
    </row>
    <row r="433" spans="1:4" x14ac:dyDescent="0.25">
      <c r="A433" t="s">
        <v>165</v>
      </c>
      <c r="B433">
        <v>5</v>
      </c>
      <c r="C433">
        <v>2</v>
      </c>
      <c r="D433" t="s">
        <v>706</v>
      </c>
    </row>
    <row r="434" spans="1:4" x14ac:dyDescent="0.25">
      <c r="A434" t="s">
        <v>165</v>
      </c>
      <c r="B434">
        <v>1</v>
      </c>
      <c r="C434">
        <v>1</v>
      </c>
      <c r="D434" t="s">
        <v>695</v>
      </c>
    </row>
    <row r="435" spans="1:4" x14ac:dyDescent="0.25">
      <c r="A435" t="s">
        <v>165</v>
      </c>
      <c r="B435">
        <v>1</v>
      </c>
      <c r="C435">
        <v>1</v>
      </c>
      <c r="D435" t="s">
        <v>696</v>
      </c>
    </row>
    <row r="436" spans="1:4" x14ac:dyDescent="0.25">
      <c r="A436" t="s">
        <v>165</v>
      </c>
      <c r="B436">
        <v>1</v>
      </c>
      <c r="C436">
        <v>1</v>
      </c>
      <c r="D436" t="s">
        <v>697</v>
      </c>
    </row>
    <row r="437" spans="1:4" x14ac:dyDescent="0.25">
      <c r="A437" t="s">
        <v>165</v>
      </c>
      <c r="B437">
        <v>1</v>
      </c>
      <c r="C437">
        <v>1</v>
      </c>
      <c r="D437" t="s">
        <v>698</v>
      </c>
    </row>
    <row r="438" spans="1:4" x14ac:dyDescent="0.25">
      <c r="A438" t="s">
        <v>165</v>
      </c>
      <c r="B438">
        <v>1</v>
      </c>
      <c r="C438">
        <v>1</v>
      </c>
      <c r="D438" t="s">
        <v>699</v>
      </c>
    </row>
    <row r="439" spans="1:4" x14ac:dyDescent="0.25">
      <c r="A439" t="s">
        <v>165</v>
      </c>
      <c r="B439">
        <v>1</v>
      </c>
      <c r="C439">
        <v>1</v>
      </c>
      <c r="D439" t="s">
        <v>700</v>
      </c>
    </row>
    <row r="440" spans="1:4" x14ac:dyDescent="0.25">
      <c r="A440" t="s">
        <v>165</v>
      </c>
      <c r="B440">
        <v>1</v>
      </c>
      <c r="C440">
        <v>1</v>
      </c>
      <c r="D440" t="s">
        <v>701</v>
      </c>
    </row>
    <row r="441" spans="1:4" x14ac:dyDescent="0.25">
      <c r="A441" t="s">
        <v>165</v>
      </c>
      <c r="B441">
        <v>1</v>
      </c>
      <c r="C441">
        <v>2</v>
      </c>
      <c r="D441" t="s">
        <v>695</v>
      </c>
    </row>
    <row r="442" spans="1:4" x14ac:dyDescent="0.25">
      <c r="A442" t="s">
        <v>165</v>
      </c>
      <c r="B442">
        <v>1</v>
      </c>
      <c r="C442">
        <v>2</v>
      </c>
      <c r="D442" t="s">
        <v>696</v>
      </c>
    </row>
    <row r="443" spans="1:4" x14ac:dyDescent="0.25">
      <c r="A443" t="s">
        <v>165</v>
      </c>
      <c r="B443">
        <v>1</v>
      </c>
      <c r="C443">
        <v>2</v>
      </c>
      <c r="D443" t="s">
        <v>697</v>
      </c>
    </row>
    <row r="444" spans="1:4" x14ac:dyDescent="0.25">
      <c r="A444" t="s">
        <v>165</v>
      </c>
      <c r="B444">
        <v>1</v>
      </c>
      <c r="C444">
        <v>2</v>
      </c>
      <c r="D444" t="s">
        <v>698</v>
      </c>
    </row>
    <row r="445" spans="1:4" x14ac:dyDescent="0.25">
      <c r="A445" t="s">
        <v>165</v>
      </c>
      <c r="B445">
        <v>1</v>
      </c>
      <c r="C445">
        <v>2</v>
      </c>
      <c r="D445" t="s">
        <v>699</v>
      </c>
    </row>
    <row r="446" spans="1:4" x14ac:dyDescent="0.25">
      <c r="A446" t="s">
        <v>165</v>
      </c>
      <c r="B446">
        <v>1</v>
      </c>
      <c r="C446">
        <v>2</v>
      </c>
      <c r="D446" t="s">
        <v>700</v>
      </c>
    </row>
    <row r="447" spans="1:4" x14ac:dyDescent="0.25">
      <c r="A447" t="s">
        <v>165</v>
      </c>
      <c r="B447">
        <v>1</v>
      </c>
      <c r="C447">
        <v>2</v>
      </c>
      <c r="D447" t="s">
        <v>701</v>
      </c>
    </row>
    <row r="448" spans="1:4" x14ac:dyDescent="0.25">
      <c r="A448" t="s">
        <v>165</v>
      </c>
      <c r="B448">
        <v>2</v>
      </c>
      <c r="C448">
        <v>1</v>
      </c>
      <c r="D448" t="s">
        <v>695</v>
      </c>
    </row>
    <row r="449" spans="1:4" x14ac:dyDescent="0.25">
      <c r="A449" t="s">
        <v>165</v>
      </c>
      <c r="B449">
        <v>2</v>
      </c>
      <c r="C449">
        <v>1</v>
      </c>
      <c r="D449" t="s">
        <v>696</v>
      </c>
    </row>
    <row r="450" spans="1:4" x14ac:dyDescent="0.25">
      <c r="A450" t="s">
        <v>165</v>
      </c>
      <c r="B450">
        <v>2</v>
      </c>
      <c r="C450">
        <v>1</v>
      </c>
      <c r="D450" t="s">
        <v>697</v>
      </c>
    </row>
    <row r="451" spans="1:4" x14ac:dyDescent="0.25">
      <c r="A451" t="s">
        <v>165</v>
      </c>
      <c r="B451">
        <v>2</v>
      </c>
      <c r="C451">
        <v>1</v>
      </c>
      <c r="D451" t="s">
        <v>698</v>
      </c>
    </row>
    <row r="452" spans="1:4" x14ac:dyDescent="0.25">
      <c r="A452" t="s">
        <v>165</v>
      </c>
      <c r="B452">
        <v>2</v>
      </c>
      <c r="C452">
        <v>1</v>
      </c>
      <c r="D452" t="s">
        <v>699</v>
      </c>
    </row>
    <row r="453" spans="1:4" x14ac:dyDescent="0.25">
      <c r="A453" t="s">
        <v>165</v>
      </c>
      <c r="B453">
        <v>2</v>
      </c>
      <c r="C453">
        <v>1</v>
      </c>
      <c r="D453" t="s">
        <v>700</v>
      </c>
    </row>
    <row r="454" spans="1:4" x14ac:dyDescent="0.25">
      <c r="A454" t="s">
        <v>165</v>
      </c>
      <c r="B454">
        <v>2</v>
      </c>
      <c r="C454">
        <v>1</v>
      </c>
      <c r="D454" t="s">
        <v>701</v>
      </c>
    </row>
    <row r="455" spans="1:4" x14ac:dyDescent="0.25">
      <c r="A455" t="s">
        <v>165</v>
      </c>
      <c r="B455">
        <v>2</v>
      </c>
      <c r="C455">
        <v>2</v>
      </c>
      <c r="D455" t="s">
        <v>695</v>
      </c>
    </row>
    <row r="456" spans="1:4" x14ac:dyDescent="0.25">
      <c r="A456" t="s">
        <v>165</v>
      </c>
      <c r="B456">
        <v>2</v>
      </c>
      <c r="C456">
        <v>2</v>
      </c>
      <c r="D456" t="s">
        <v>696</v>
      </c>
    </row>
    <row r="457" spans="1:4" x14ac:dyDescent="0.25">
      <c r="A457" t="s">
        <v>165</v>
      </c>
      <c r="B457">
        <v>2</v>
      </c>
      <c r="C457">
        <v>2</v>
      </c>
      <c r="D457" t="s">
        <v>697</v>
      </c>
    </row>
    <row r="458" spans="1:4" x14ac:dyDescent="0.25">
      <c r="A458" t="s">
        <v>165</v>
      </c>
      <c r="B458">
        <v>2</v>
      </c>
      <c r="C458">
        <v>2</v>
      </c>
      <c r="D458" t="s">
        <v>698</v>
      </c>
    </row>
    <row r="459" spans="1:4" x14ac:dyDescent="0.25">
      <c r="A459" t="s">
        <v>165</v>
      </c>
      <c r="B459">
        <v>2</v>
      </c>
      <c r="C459">
        <v>2</v>
      </c>
      <c r="D459" t="s">
        <v>699</v>
      </c>
    </row>
    <row r="460" spans="1:4" x14ac:dyDescent="0.25">
      <c r="A460" t="s">
        <v>165</v>
      </c>
      <c r="B460">
        <v>2</v>
      </c>
      <c r="C460">
        <v>2</v>
      </c>
      <c r="D460" t="s">
        <v>700</v>
      </c>
    </row>
    <row r="461" spans="1:4" x14ac:dyDescent="0.25">
      <c r="A461" t="s">
        <v>165</v>
      </c>
      <c r="B461">
        <v>2</v>
      </c>
      <c r="C461">
        <v>2</v>
      </c>
      <c r="D461" t="s">
        <v>701</v>
      </c>
    </row>
    <row r="462" spans="1:4" x14ac:dyDescent="0.25">
      <c r="A462" t="s">
        <v>165</v>
      </c>
      <c r="B462">
        <v>3</v>
      </c>
      <c r="C462">
        <v>1</v>
      </c>
      <c r="D462" t="s">
        <v>695</v>
      </c>
    </row>
    <row r="463" spans="1:4" x14ac:dyDescent="0.25">
      <c r="A463" t="s">
        <v>165</v>
      </c>
      <c r="B463">
        <v>3</v>
      </c>
      <c r="C463">
        <v>1</v>
      </c>
      <c r="D463" t="s">
        <v>696</v>
      </c>
    </row>
    <row r="464" spans="1:4" x14ac:dyDescent="0.25">
      <c r="A464" t="s">
        <v>165</v>
      </c>
      <c r="B464">
        <v>3</v>
      </c>
      <c r="C464">
        <v>1</v>
      </c>
      <c r="D464" t="s">
        <v>697</v>
      </c>
    </row>
    <row r="465" spans="1:4" x14ac:dyDescent="0.25">
      <c r="A465" t="s">
        <v>165</v>
      </c>
      <c r="B465">
        <v>3</v>
      </c>
      <c r="C465">
        <v>1</v>
      </c>
      <c r="D465" t="s">
        <v>698</v>
      </c>
    </row>
    <row r="466" spans="1:4" x14ac:dyDescent="0.25">
      <c r="A466" t="s">
        <v>165</v>
      </c>
      <c r="B466">
        <v>3</v>
      </c>
      <c r="C466">
        <v>1</v>
      </c>
      <c r="D466" t="s">
        <v>699</v>
      </c>
    </row>
    <row r="467" spans="1:4" x14ac:dyDescent="0.25">
      <c r="A467" t="s">
        <v>165</v>
      </c>
      <c r="B467">
        <v>3</v>
      </c>
      <c r="C467">
        <v>1</v>
      </c>
      <c r="D467" t="s">
        <v>700</v>
      </c>
    </row>
    <row r="468" spans="1:4" x14ac:dyDescent="0.25">
      <c r="A468" t="s">
        <v>165</v>
      </c>
      <c r="B468">
        <v>3</v>
      </c>
      <c r="C468">
        <v>1</v>
      </c>
      <c r="D468" t="s">
        <v>701</v>
      </c>
    </row>
    <row r="469" spans="1:4" x14ac:dyDescent="0.25">
      <c r="A469" t="s">
        <v>165</v>
      </c>
      <c r="B469">
        <v>3</v>
      </c>
      <c r="C469">
        <v>2</v>
      </c>
      <c r="D469" t="s">
        <v>695</v>
      </c>
    </row>
    <row r="470" spans="1:4" x14ac:dyDescent="0.25">
      <c r="A470" t="s">
        <v>165</v>
      </c>
      <c r="B470">
        <v>3</v>
      </c>
      <c r="C470">
        <v>2</v>
      </c>
      <c r="D470" t="s">
        <v>696</v>
      </c>
    </row>
    <row r="471" spans="1:4" x14ac:dyDescent="0.25">
      <c r="A471" t="s">
        <v>165</v>
      </c>
      <c r="B471">
        <v>3</v>
      </c>
      <c r="C471">
        <v>2</v>
      </c>
      <c r="D471" t="s">
        <v>697</v>
      </c>
    </row>
    <row r="472" spans="1:4" x14ac:dyDescent="0.25">
      <c r="A472" t="s">
        <v>165</v>
      </c>
      <c r="B472">
        <v>3</v>
      </c>
      <c r="C472">
        <v>2</v>
      </c>
      <c r="D472" t="s">
        <v>698</v>
      </c>
    </row>
    <row r="473" spans="1:4" x14ac:dyDescent="0.25">
      <c r="A473" t="s">
        <v>165</v>
      </c>
      <c r="B473">
        <v>3</v>
      </c>
      <c r="C473">
        <v>2</v>
      </c>
      <c r="D473" t="s">
        <v>699</v>
      </c>
    </row>
    <row r="474" spans="1:4" x14ac:dyDescent="0.25">
      <c r="A474" t="s">
        <v>165</v>
      </c>
      <c r="B474">
        <v>3</v>
      </c>
      <c r="C474">
        <v>2</v>
      </c>
      <c r="D474" t="s">
        <v>700</v>
      </c>
    </row>
    <row r="475" spans="1:4" x14ac:dyDescent="0.25">
      <c r="A475" t="s">
        <v>165</v>
      </c>
      <c r="B475">
        <v>3</v>
      </c>
      <c r="C475">
        <v>2</v>
      </c>
      <c r="D475" t="s">
        <v>701</v>
      </c>
    </row>
    <row r="476" spans="1:4" x14ac:dyDescent="0.25">
      <c r="A476" t="s">
        <v>165</v>
      </c>
      <c r="B476">
        <v>4</v>
      </c>
      <c r="C476">
        <v>1</v>
      </c>
      <c r="D476" t="s">
        <v>695</v>
      </c>
    </row>
    <row r="477" spans="1:4" x14ac:dyDescent="0.25">
      <c r="A477" t="s">
        <v>165</v>
      </c>
      <c r="B477">
        <v>4</v>
      </c>
      <c r="C477">
        <v>1</v>
      </c>
      <c r="D477" t="s">
        <v>696</v>
      </c>
    </row>
    <row r="478" spans="1:4" x14ac:dyDescent="0.25">
      <c r="A478" t="s">
        <v>165</v>
      </c>
      <c r="B478">
        <v>4</v>
      </c>
      <c r="C478">
        <v>1</v>
      </c>
      <c r="D478" t="s">
        <v>697</v>
      </c>
    </row>
    <row r="479" spans="1:4" x14ac:dyDescent="0.25">
      <c r="A479" t="s">
        <v>165</v>
      </c>
      <c r="B479">
        <v>4</v>
      </c>
      <c r="C479">
        <v>1</v>
      </c>
      <c r="D479" t="s">
        <v>698</v>
      </c>
    </row>
    <row r="480" spans="1:4" x14ac:dyDescent="0.25">
      <c r="A480" t="s">
        <v>165</v>
      </c>
      <c r="B480">
        <v>4</v>
      </c>
      <c r="C480">
        <v>1</v>
      </c>
      <c r="D480" t="s">
        <v>699</v>
      </c>
    </row>
    <row r="481" spans="1:4" x14ac:dyDescent="0.25">
      <c r="A481" t="s">
        <v>165</v>
      </c>
      <c r="B481">
        <v>4</v>
      </c>
      <c r="C481">
        <v>1</v>
      </c>
      <c r="D481" t="s">
        <v>700</v>
      </c>
    </row>
    <row r="482" spans="1:4" x14ac:dyDescent="0.25">
      <c r="A482" t="s">
        <v>165</v>
      </c>
      <c r="B482">
        <v>4</v>
      </c>
      <c r="C482">
        <v>1</v>
      </c>
      <c r="D482" t="s">
        <v>701</v>
      </c>
    </row>
    <row r="483" spans="1:4" x14ac:dyDescent="0.25">
      <c r="A483" t="s">
        <v>165</v>
      </c>
      <c r="B483">
        <v>4</v>
      </c>
      <c r="C483">
        <v>2</v>
      </c>
      <c r="D483" t="s">
        <v>695</v>
      </c>
    </row>
    <row r="484" spans="1:4" x14ac:dyDescent="0.25">
      <c r="A484" t="s">
        <v>165</v>
      </c>
      <c r="B484">
        <v>4</v>
      </c>
      <c r="C484">
        <v>2</v>
      </c>
      <c r="D484" t="s">
        <v>696</v>
      </c>
    </row>
    <row r="485" spans="1:4" x14ac:dyDescent="0.25">
      <c r="A485" t="s">
        <v>165</v>
      </c>
      <c r="B485">
        <v>4</v>
      </c>
      <c r="C485">
        <v>2</v>
      </c>
      <c r="D485" t="s">
        <v>697</v>
      </c>
    </row>
    <row r="486" spans="1:4" x14ac:dyDescent="0.25">
      <c r="A486" t="s">
        <v>165</v>
      </c>
      <c r="B486">
        <v>4</v>
      </c>
      <c r="C486">
        <v>2</v>
      </c>
      <c r="D486" t="s">
        <v>698</v>
      </c>
    </row>
    <row r="487" spans="1:4" x14ac:dyDescent="0.25">
      <c r="A487" t="s">
        <v>165</v>
      </c>
      <c r="B487">
        <v>4</v>
      </c>
      <c r="C487">
        <v>2</v>
      </c>
      <c r="D487" t="s">
        <v>699</v>
      </c>
    </row>
    <row r="488" spans="1:4" x14ac:dyDescent="0.25">
      <c r="A488" t="s">
        <v>165</v>
      </c>
      <c r="B488">
        <v>4</v>
      </c>
      <c r="C488">
        <v>2</v>
      </c>
      <c r="D488" t="s">
        <v>700</v>
      </c>
    </row>
    <row r="489" spans="1:4" x14ac:dyDescent="0.25">
      <c r="A489" t="s">
        <v>165</v>
      </c>
      <c r="B489">
        <v>4</v>
      </c>
      <c r="C489">
        <v>2</v>
      </c>
      <c r="D489" t="s">
        <v>701</v>
      </c>
    </row>
    <row r="490" spans="1:4" x14ac:dyDescent="0.25">
      <c r="A490" t="s">
        <v>165</v>
      </c>
      <c r="B490">
        <v>5</v>
      </c>
      <c r="C490">
        <v>1</v>
      </c>
      <c r="D490" t="s">
        <v>695</v>
      </c>
    </row>
    <row r="491" spans="1:4" x14ac:dyDescent="0.25">
      <c r="A491" t="s">
        <v>165</v>
      </c>
      <c r="B491">
        <v>5</v>
      </c>
      <c r="C491">
        <v>1</v>
      </c>
      <c r="D491" t="s">
        <v>696</v>
      </c>
    </row>
    <row r="492" spans="1:4" x14ac:dyDescent="0.25">
      <c r="A492" t="s">
        <v>165</v>
      </c>
      <c r="B492">
        <v>5</v>
      </c>
      <c r="C492">
        <v>1</v>
      </c>
      <c r="D492" t="s">
        <v>697</v>
      </c>
    </row>
    <row r="493" spans="1:4" x14ac:dyDescent="0.25">
      <c r="A493" t="s">
        <v>165</v>
      </c>
      <c r="B493">
        <v>5</v>
      </c>
      <c r="C493">
        <v>1</v>
      </c>
      <c r="D493" t="s">
        <v>698</v>
      </c>
    </row>
    <row r="494" spans="1:4" x14ac:dyDescent="0.25">
      <c r="A494" t="s">
        <v>165</v>
      </c>
      <c r="B494">
        <v>5</v>
      </c>
      <c r="C494">
        <v>1</v>
      </c>
      <c r="D494" t="s">
        <v>699</v>
      </c>
    </row>
    <row r="495" spans="1:4" x14ac:dyDescent="0.25">
      <c r="A495" t="s">
        <v>165</v>
      </c>
      <c r="B495">
        <v>5</v>
      </c>
      <c r="C495">
        <v>1</v>
      </c>
      <c r="D495" t="s">
        <v>700</v>
      </c>
    </row>
    <row r="496" spans="1:4" x14ac:dyDescent="0.25">
      <c r="A496" t="s">
        <v>165</v>
      </c>
      <c r="B496">
        <v>5</v>
      </c>
      <c r="C496">
        <v>1</v>
      </c>
      <c r="D496" t="s">
        <v>701</v>
      </c>
    </row>
    <row r="497" spans="1:4" x14ac:dyDescent="0.25">
      <c r="A497" t="s">
        <v>165</v>
      </c>
      <c r="B497">
        <v>5</v>
      </c>
      <c r="C497">
        <v>2</v>
      </c>
      <c r="D497" t="s">
        <v>695</v>
      </c>
    </row>
    <row r="498" spans="1:4" x14ac:dyDescent="0.25">
      <c r="A498" t="s">
        <v>165</v>
      </c>
      <c r="B498">
        <v>5</v>
      </c>
      <c r="C498">
        <v>2</v>
      </c>
      <c r="D498" t="s">
        <v>696</v>
      </c>
    </row>
    <row r="499" spans="1:4" x14ac:dyDescent="0.25">
      <c r="A499" t="s">
        <v>165</v>
      </c>
      <c r="B499">
        <v>5</v>
      </c>
      <c r="C499">
        <v>2</v>
      </c>
      <c r="D499" t="s">
        <v>697</v>
      </c>
    </row>
    <row r="500" spans="1:4" x14ac:dyDescent="0.25">
      <c r="A500" t="s">
        <v>165</v>
      </c>
      <c r="B500">
        <v>5</v>
      </c>
      <c r="C500">
        <v>2</v>
      </c>
      <c r="D500" t="s">
        <v>698</v>
      </c>
    </row>
    <row r="501" spans="1:4" x14ac:dyDescent="0.25">
      <c r="A501" t="s">
        <v>165</v>
      </c>
      <c r="B501">
        <v>5</v>
      </c>
      <c r="C501">
        <v>2</v>
      </c>
      <c r="D501" t="s">
        <v>699</v>
      </c>
    </row>
    <row r="502" spans="1:4" x14ac:dyDescent="0.25">
      <c r="A502" t="s">
        <v>165</v>
      </c>
      <c r="B502">
        <v>5</v>
      </c>
      <c r="C502">
        <v>2</v>
      </c>
      <c r="D502" t="s">
        <v>700</v>
      </c>
    </row>
    <row r="503" spans="1:4" x14ac:dyDescent="0.25">
      <c r="A503" t="s">
        <v>162</v>
      </c>
      <c r="B503">
        <v>5</v>
      </c>
      <c r="C503">
        <v>2</v>
      </c>
      <c r="D503" t="s">
        <v>701</v>
      </c>
    </row>
    <row r="504" spans="1:4" x14ac:dyDescent="0.25">
      <c r="A504" t="s">
        <v>162</v>
      </c>
      <c r="B504">
        <v>1</v>
      </c>
      <c r="C504">
        <v>1</v>
      </c>
      <c r="D504" t="s">
        <v>690</v>
      </c>
    </row>
    <row r="505" spans="1:4" x14ac:dyDescent="0.25">
      <c r="A505" t="s">
        <v>162</v>
      </c>
      <c r="B505">
        <v>1</v>
      </c>
      <c r="C505">
        <v>1</v>
      </c>
      <c r="D505" t="s">
        <v>691</v>
      </c>
    </row>
    <row r="506" spans="1:4" x14ac:dyDescent="0.25">
      <c r="A506" t="s">
        <v>162</v>
      </c>
      <c r="B506">
        <v>1</v>
      </c>
      <c r="C506">
        <v>1</v>
      </c>
      <c r="D506" t="s">
        <v>692</v>
      </c>
    </row>
    <row r="507" spans="1:4" x14ac:dyDescent="0.25">
      <c r="A507" t="s">
        <v>162</v>
      </c>
      <c r="B507">
        <v>1</v>
      </c>
      <c r="C507">
        <v>1</v>
      </c>
      <c r="D507" t="s">
        <v>693</v>
      </c>
    </row>
    <row r="508" spans="1:4" x14ac:dyDescent="0.25">
      <c r="A508" t="s">
        <v>162</v>
      </c>
      <c r="B508">
        <v>1</v>
      </c>
      <c r="C508">
        <v>1</v>
      </c>
      <c r="D508" t="s">
        <v>694</v>
      </c>
    </row>
    <row r="509" spans="1:4" x14ac:dyDescent="0.25">
      <c r="A509" t="s">
        <v>162</v>
      </c>
      <c r="B509">
        <v>1</v>
      </c>
      <c r="C509">
        <v>2</v>
      </c>
      <c r="D509" t="s">
        <v>690</v>
      </c>
    </row>
    <row r="510" spans="1:4" x14ac:dyDescent="0.25">
      <c r="A510" t="s">
        <v>162</v>
      </c>
      <c r="B510">
        <v>1</v>
      </c>
      <c r="C510">
        <v>2</v>
      </c>
      <c r="D510" t="s">
        <v>691</v>
      </c>
    </row>
    <row r="511" spans="1:4" x14ac:dyDescent="0.25">
      <c r="A511" t="s">
        <v>162</v>
      </c>
      <c r="B511">
        <v>1</v>
      </c>
      <c r="C511">
        <v>2</v>
      </c>
      <c r="D511" t="s">
        <v>692</v>
      </c>
    </row>
    <row r="512" spans="1:4" x14ac:dyDescent="0.25">
      <c r="A512" t="s">
        <v>162</v>
      </c>
      <c r="B512">
        <v>1</v>
      </c>
      <c r="C512">
        <v>2</v>
      </c>
      <c r="D512" t="s">
        <v>693</v>
      </c>
    </row>
    <row r="513" spans="1:4" x14ac:dyDescent="0.25">
      <c r="A513" t="s">
        <v>162</v>
      </c>
      <c r="B513">
        <v>1</v>
      </c>
      <c r="C513">
        <v>2</v>
      </c>
      <c r="D513" t="s">
        <v>694</v>
      </c>
    </row>
    <row r="514" spans="1:4" x14ac:dyDescent="0.25">
      <c r="A514" t="s">
        <v>162</v>
      </c>
      <c r="B514">
        <v>2</v>
      </c>
      <c r="C514">
        <v>1</v>
      </c>
      <c r="D514" t="s">
        <v>690</v>
      </c>
    </row>
    <row r="515" spans="1:4" x14ac:dyDescent="0.25">
      <c r="A515" t="s">
        <v>162</v>
      </c>
      <c r="B515">
        <v>2</v>
      </c>
      <c r="C515">
        <v>1</v>
      </c>
      <c r="D515" t="s">
        <v>691</v>
      </c>
    </row>
    <row r="516" spans="1:4" x14ac:dyDescent="0.25">
      <c r="A516" t="s">
        <v>162</v>
      </c>
      <c r="B516">
        <v>2</v>
      </c>
      <c r="C516">
        <v>1</v>
      </c>
      <c r="D516" t="s">
        <v>692</v>
      </c>
    </row>
    <row r="517" spans="1:4" x14ac:dyDescent="0.25">
      <c r="A517" t="s">
        <v>162</v>
      </c>
      <c r="B517">
        <v>2</v>
      </c>
      <c r="C517">
        <v>1</v>
      </c>
      <c r="D517" t="s">
        <v>693</v>
      </c>
    </row>
    <row r="518" spans="1:4" x14ac:dyDescent="0.25">
      <c r="A518" t="s">
        <v>162</v>
      </c>
      <c r="B518">
        <v>2</v>
      </c>
      <c r="C518">
        <v>1</v>
      </c>
      <c r="D518" t="s">
        <v>694</v>
      </c>
    </row>
    <row r="519" spans="1:4" x14ac:dyDescent="0.25">
      <c r="A519" t="s">
        <v>162</v>
      </c>
      <c r="B519">
        <v>2</v>
      </c>
      <c r="C519">
        <v>2</v>
      </c>
      <c r="D519" t="s">
        <v>690</v>
      </c>
    </row>
    <row r="520" spans="1:4" x14ac:dyDescent="0.25">
      <c r="A520" t="s">
        <v>162</v>
      </c>
      <c r="B520">
        <v>2</v>
      </c>
      <c r="C520">
        <v>2</v>
      </c>
      <c r="D520" t="s">
        <v>691</v>
      </c>
    </row>
    <row r="521" spans="1:4" x14ac:dyDescent="0.25">
      <c r="A521" t="s">
        <v>162</v>
      </c>
      <c r="B521">
        <v>2</v>
      </c>
      <c r="C521">
        <v>2</v>
      </c>
      <c r="D521" t="s">
        <v>692</v>
      </c>
    </row>
    <row r="522" spans="1:4" x14ac:dyDescent="0.25">
      <c r="A522" t="s">
        <v>162</v>
      </c>
      <c r="B522">
        <v>2</v>
      </c>
      <c r="C522">
        <v>2</v>
      </c>
      <c r="D522" t="s">
        <v>693</v>
      </c>
    </row>
    <row r="523" spans="1:4" x14ac:dyDescent="0.25">
      <c r="A523" t="s">
        <v>162</v>
      </c>
      <c r="B523">
        <v>2</v>
      </c>
      <c r="C523">
        <v>2</v>
      </c>
      <c r="D523" t="s">
        <v>694</v>
      </c>
    </row>
    <row r="524" spans="1:4" x14ac:dyDescent="0.25">
      <c r="A524" t="s">
        <v>162</v>
      </c>
      <c r="B524">
        <v>3</v>
      </c>
      <c r="C524">
        <v>1</v>
      </c>
      <c r="D524" t="s">
        <v>690</v>
      </c>
    </row>
    <row r="525" spans="1:4" x14ac:dyDescent="0.25">
      <c r="A525" t="s">
        <v>162</v>
      </c>
      <c r="B525">
        <v>3</v>
      </c>
      <c r="C525">
        <v>1</v>
      </c>
      <c r="D525" t="s">
        <v>691</v>
      </c>
    </row>
    <row r="526" spans="1:4" x14ac:dyDescent="0.25">
      <c r="A526" t="s">
        <v>162</v>
      </c>
      <c r="B526">
        <v>3</v>
      </c>
      <c r="C526">
        <v>1</v>
      </c>
      <c r="D526" t="s">
        <v>692</v>
      </c>
    </row>
    <row r="527" spans="1:4" x14ac:dyDescent="0.25">
      <c r="A527" t="s">
        <v>162</v>
      </c>
      <c r="B527">
        <v>3</v>
      </c>
      <c r="C527">
        <v>1</v>
      </c>
      <c r="D527" t="s">
        <v>693</v>
      </c>
    </row>
    <row r="528" spans="1:4" x14ac:dyDescent="0.25">
      <c r="A528" t="s">
        <v>162</v>
      </c>
      <c r="B528">
        <v>3</v>
      </c>
      <c r="C528">
        <v>1</v>
      </c>
      <c r="D528" t="s">
        <v>694</v>
      </c>
    </row>
    <row r="529" spans="1:4" x14ac:dyDescent="0.25">
      <c r="A529" t="s">
        <v>162</v>
      </c>
      <c r="B529">
        <v>3</v>
      </c>
      <c r="C529">
        <v>2</v>
      </c>
      <c r="D529" t="s">
        <v>690</v>
      </c>
    </row>
    <row r="530" spans="1:4" x14ac:dyDescent="0.25">
      <c r="A530" t="s">
        <v>162</v>
      </c>
      <c r="B530">
        <v>3</v>
      </c>
      <c r="C530">
        <v>2</v>
      </c>
      <c r="D530" t="s">
        <v>691</v>
      </c>
    </row>
    <row r="531" spans="1:4" x14ac:dyDescent="0.25">
      <c r="A531" t="s">
        <v>162</v>
      </c>
      <c r="B531">
        <v>3</v>
      </c>
      <c r="C531">
        <v>2</v>
      </c>
      <c r="D531" t="s">
        <v>692</v>
      </c>
    </row>
    <row r="532" spans="1:4" x14ac:dyDescent="0.25">
      <c r="A532" t="s">
        <v>162</v>
      </c>
      <c r="B532">
        <v>3</v>
      </c>
      <c r="C532">
        <v>2</v>
      </c>
      <c r="D532" t="s">
        <v>693</v>
      </c>
    </row>
    <row r="533" spans="1:4" x14ac:dyDescent="0.25">
      <c r="A533" t="s">
        <v>162</v>
      </c>
      <c r="B533">
        <v>3</v>
      </c>
      <c r="C533">
        <v>2</v>
      </c>
      <c r="D533" t="s">
        <v>694</v>
      </c>
    </row>
    <row r="534" spans="1:4" x14ac:dyDescent="0.25">
      <c r="A534" t="s">
        <v>162</v>
      </c>
      <c r="B534">
        <v>4</v>
      </c>
      <c r="C534">
        <v>1</v>
      </c>
      <c r="D534" t="s">
        <v>690</v>
      </c>
    </row>
    <row r="535" spans="1:4" x14ac:dyDescent="0.25">
      <c r="A535" t="s">
        <v>162</v>
      </c>
      <c r="B535">
        <v>4</v>
      </c>
      <c r="C535">
        <v>1</v>
      </c>
      <c r="D535" t="s">
        <v>691</v>
      </c>
    </row>
    <row r="536" spans="1:4" x14ac:dyDescent="0.25">
      <c r="A536" t="s">
        <v>162</v>
      </c>
      <c r="B536">
        <v>4</v>
      </c>
      <c r="C536">
        <v>1</v>
      </c>
      <c r="D536" t="s">
        <v>692</v>
      </c>
    </row>
    <row r="537" spans="1:4" x14ac:dyDescent="0.25">
      <c r="A537" t="s">
        <v>162</v>
      </c>
      <c r="B537">
        <v>4</v>
      </c>
      <c r="C537">
        <v>1</v>
      </c>
      <c r="D537" t="s">
        <v>693</v>
      </c>
    </row>
    <row r="538" spans="1:4" x14ac:dyDescent="0.25">
      <c r="A538" t="s">
        <v>162</v>
      </c>
      <c r="B538">
        <v>4</v>
      </c>
      <c r="C538">
        <v>1</v>
      </c>
      <c r="D538" t="s">
        <v>694</v>
      </c>
    </row>
    <row r="539" spans="1:4" x14ac:dyDescent="0.25">
      <c r="A539" t="s">
        <v>162</v>
      </c>
      <c r="B539">
        <v>4</v>
      </c>
      <c r="C539">
        <v>2</v>
      </c>
      <c r="D539" t="s">
        <v>690</v>
      </c>
    </row>
    <row r="540" spans="1:4" x14ac:dyDescent="0.25">
      <c r="A540" t="s">
        <v>162</v>
      </c>
      <c r="B540">
        <v>4</v>
      </c>
      <c r="C540">
        <v>2</v>
      </c>
      <c r="D540" t="s">
        <v>691</v>
      </c>
    </row>
    <row r="541" spans="1:4" x14ac:dyDescent="0.25">
      <c r="A541" t="s">
        <v>162</v>
      </c>
      <c r="B541">
        <v>4</v>
      </c>
      <c r="C541">
        <v>2</v>
      </c>
      <c r="D541" t="s">
        <v>692</v>
      </c>
    </row>
    <row r="542" spans="1:4" x14ac:dyDescent="0.25">
      <c r="A542" t="s">
        <v>162</v>
      </c>
      <c r="B542">
        <v>4</v>
      </c>
      <c r="C542">
        <v>2</v>
      </c>
      <c r="D542" t="s">
        <v>693</v>
      </c>
    </row>
    <row r="543" spans="1:4" x14ac:dyDescent="0.25">
      <c r="A543" t="s">
        <v>154</v>
      </c>
      <c r="B543">
        <v>4</v>
      </c>
      <c r="C543">
        <v>2</v>
      </c>
      <c r="D543" t="s">
        <v>694</v>
      </c>
    </row>
    <row r="544" spans="1:4" x14ac:dyDescent="0.25">
      <c r="A544" t="s">
        <v>154</v>
      </c>
      <c r="B544">
        <v>1</v>
      </c>
      <c r="C544">
        <v>1</v>
      </c>
      <c r="D544" t="s">
        <v>695</v>
      </c>
    </row>
    <row r="545" spans="1:4" x14ac:dyDescent="0.25">
      <c r="A545" t="s">
        <v>154</v>
      </c>
      <c r="B545">
        <v>1</v>
      </c>
      <c r="C545">
        <v>1</v>
      </c>
      <c r="D545" t="s">
        <v>696</v>
      </c>
    </row>
    <row r="546" spans="1:4" x14ac:dyDescent="0.25">
      <c r="A546" t="s">
        <v>154</v>
      </c>
      <c r="B546">
        <v>1</v>
      </c>
      <c r="C546">
        <v>1</v>
      </c>
      <c r="D546" t="s">
        <v>697</v>
      </c>
    </row>
    <row r="547" spans="1:4" x14ac:dyDescent="0.25">
      <c r="A547" t="s">
        <v>154</v>
      </c>
      <c r="B547">
        <v>1</v>
      </c>
      <c r="C547">
        <v>1</v>
      </c>
      <c r="D547" t="s">
        <v>698</v>
      </c>
    </row>
    <row r="548" spans="1:4" x14ac:dyDescent="0.25">
      <c r="A548" t="s">
        <v>154</v>
      </c>
      <c r="B548">
        <v>1</v>
      </c>
      <c r="C548">
        <v>1</v>
      </c>
      <c r="D548" t="s">
        <v>699</v>
      </c>
    </row>
    <row r="549" spans="1:4" x14ac:dyDescent="0.25">
      <c r="A549" t="s">
        <v>154</v>
      </c>
      <c r="B549">
        <v>1</v>
      </c>
      <c r="C549">
        <v>1</v>
      </c>
      <c r="D549" t="s">
        <v>700</v>
      </c>
    </row>
    <row r="550" spans="1:4" x14ac:dyDescent="0.25">
      <c r="A550" t="s">
        <v>154</v>
      </c>
      <c r="B550">
        <v>1</v>
      </c>
      <c r="C550">
        <v>1</v>
      </c>
      <c r="D550" t="s">
        <v>701</v>
      </c>
    </row>
    <row r="551" spans="1:4" x14ac:dyDescent="0.25">
      <c r="A551" t="s">
        <v>154</v>
      </c>
      <c r="B551">
        <v>1</v>
      </c>
      <c r="C551">
        <v>2</v>
      </c>
      <c r="D551" t="s">
        <v>695</v>
      </c>
    </row>
    <row r="552" spans="1:4" x14ac:dyDescent="0.25">
      <c r="A552" t="s">
        <v>154</v>
      </c>
      <c r="B552">
        <v>1</v>
      </c>
      <c r="C552">
        <v>2</v>
      </c>
      <c r="D552" t="s">
        <v>696</v>
      </c>
    </row>
    <row r="553" spans="1:4" x14ac:dyDescent="0.25">
      <c r="A553" t="s">
        <v>154</v>
      </c>
      <c r="B553">
        <v>1</v>
      </c>
      <c r="C553">
        <v>2</v>
      </c>
      <c r="D553" t="s">
        <v>697</v>
      </c>
    </row>
    <row r="554" spans="1:4" x14ac:dyDescent="0.25">
      <c r="A554" t="s">
        <v>154</v>
      </c>
      <c r="B554">
        <v>1</v>
      </c>
      <c r="C554">
        <v>2</v>
      </c>
      <c r="D554" t="s">
        <v>698</v>
      </c>
    </row>
    <row r="555" spans="1:4" x14ac:dyDescent="0.25">
      <c r="A555" t="s">
        <v>154</v>
      </c>
      <c r="B555">
        <v>1</v>
      </c>
      <c r="C555">
        <v>2</v>
      </c>
      <c r="D555" t="s">
        <v>699</v>
      </c>
    </row>
    <row r="556" spans="1:4" x14ac:dyDescent="0.25">
      <c r="A556" t="s">
        <v>154</v>
      </c>
      <c r="B556">
        <v>1</v>
      </c>
      <c r="C556">
        <v>2</v>
      </c>
      <c r="D556" t="s">
        <v>700</v>
      </c>
    </row>
    <row r="557" spans="1:4" x14ac:dyDescent="0.25">
      <c r="A557" t="s">
        <v>154</v>
      </c>
      <c r="B557">
        <v>1</v>
      </c>
      <c r="C557">
        <v>2</v>
      </c>
      <c r="D557" t="s">
        <v>701</v>
      </c>
    </row>
    <row r="558" spans="1:4" x14ac:dyDescent="0.25">
      <c r="A558" t="s">
        <v>154</v>
      </c>
      <c r="B558">
        <v>2</v>
      </c>
      <c r="C558">
        <v>1</v>
      </c>
      <c r="D558" t="s">
        <v>695</v>
      </c>
    </row>
    <row r="559" spans="1:4" x14ac:dyDescent="0.25">
      <c r="A559" t="s">
        <v>154</v>
      </c>
      <c r="B559">
        <v>2</v>
      </c>
      <c r="C559">
        <v>1</v>
      </c>
      <c r="D559" t="s">
        <v>696</v>
      </c>
    </row>
    <row r="560" spans="1:4" x14ac:dyDescent="0.25">
      <c r="A560" t="s">
        <v>154</v>
      </c>
      <c r="B560">
        <v>2</v>
      </c>
      <c r="C560">
        <v>1</v>
      </c>
      <c r="D560" t="s">
        <v>697</v>
      </c>
    </row>
    <row r="561" spans="1:4" x14ac:dyDescent="0.25">
      <c r="A561" t="s">
        <v>154</v>
      </c>
      <c r="B561">
        <v>2</v>
      </c>
      <c r="C561">
        <v>1</v>
      </c>
      <c r="D561" t="s">
        <v>698</v>
      </c>
    </row>
    <row r="562" spans="1:4" x14ac:dyDescent="0.25">
      <c r="A562" t="s">
        <v>154</v>
      </c>
      <c r="B562">
        <v>2</v>
      </c>
      <c r="C562">
        <v>1</v>
      </c>
      <c r="D562" t="s">
        <v>699</v>
      </c>
    </row>
    <row r="563" spans="1:4" x14ac:dyDescent="0.25">
      <c r="A563" t="s">
        <v>154</v>
      </c>
      <c r="B563">
        <v>2</v>
      </c>
      <c r="C563">
        <v>1</v>
      </c>
      <c r="D563" t="s">
        <v>700</v>
      </c>
    </row>
    <row r="564" spans="1:4" x14ac:dyDescent="0.25">
      <c r="A564" t="s">
        <v>154</v>
      </c>
      <c r="B564">
        <v>2</v>
      </c>
      <c r="C564">
        <v>1</v>
      </c>
      <c r="D564" t="s">
        <v>701</v>
      </c>
    </row>
    <row r="565" spans="1:4" x14ac:dyDescent="0.25">
      <c r="A565" t="s">
        <v>154</v>
      </c>
      <c r="B565">
        <v>2</v>
      </c>
      <c r="C565">
        <v>2</v>
      </c>
      <c r="D565" t="s">
        <v>695</v>
      </c>
    </row>
    <row r="566" spans="1:4" x14ac:dyDescent="0.25">
      <c r="A566" t="s">
        <v>154</v>
      </c>
      <c r="B566">
        <v>2</v>
      </c>
      <c r="C566">
        <v>2</v>
      </c>
      <c r="D566" t="s">
        <v>696</v>
      </c>
    </row>
    <row r="567" spans="1:4" x14ac:dyDescent="0.25">
      <c r="A567" t="s">
        <v>154</v>
      </c>
      <c r="B567">
        <v>2</v>
      </c>
      <c r="C567">
        <v>2</v>
      </c>
      <c r="D567" t="s">
        <v>697</v>
      </c>
    </row>
    <row r="568" spans="1:4" x14ac:dyDescent="0.25">
      <c r="A568" t="s">
        <v>154</v>
      </c>
      <c r="B568">
        <v>2</v>
      </c>
      <c r="C568">
        <v>2</v>
      </c>
      <c r="D568" t="s">
        <v>698</v>
      </c>
    </row>
    <row r="569" spans="1:4" x14ac:dyDescent="0.25">
      <c r="A569" t="s">
        <v>154</v>
      </c>
      <c r="B569">
        <v>2</v>
      </c>
      <c r="C569">
        <v>2</v>
      </c>
      <c r="D569" t="s">
        <v>699</v>
      </c>
    </row>
    <row r="570" spans="1:4" x14ac:dyDescent="0.25">
      <c r="A570" t="s">
        <v>154</v>
      </c>
      <c r="B570">
        <v>2</v>
      </c>
      <c r="C570">
        <v>2</v>
      </c>
      <c r="D570" t="s">
        <v>700</v>
      </c>
    </row>
    <row r="571" spans="1:4" x14ac:dyDescent="0.25">
      <c r="A571" t="s">
        <v>154</v>
      </c>
      <c r="B571">
        <v>2</v>
      </c>
      <c r="C571">
        <v>2</v>
      </c>
      <c r="D571" t="s">
        <v>701</v>
      </c>
    </row>
    <row r="572" spans="1:4" x14ac:dyDescent="0.25">
      <c r="A572" t="s">
        <v>154</v>
      </c>
      <c r="B572">
        <v>3</v>
      </c>
      <c r="C572">
        <v>1</v>
      </c>
      <c r="D572" t="s">
        <v>695</v>
      </c>
    </row>
    <row r="573" spans="1:4" x14ac:dyDescent="0.25">
      <c r="A573" t="s">
        <v>154</v>
      </c>
      <c r="B573">
        <v>3</v>
      </c>
      <c r="C573">
        <v>1</v>
      </c>
      <c r="D573" t="s">
        <v>696</v>
      </c>
    </row>
    <row r="574" spans="1:4" x14ac:dyDescent="0.25">
      <c r="A574" t="s">
        <v>154</v>
      </c>
      <c r="B574">
        <v>3</v>
      </c>
      <c r="C574">
        <v>1</v>
      </c>
      <c r="D574" t="s">
        <v>697</v>
      </c>
    </row>
    <row r="575" spans="1:4" x14ac:dyDescent="0.25">
      <c r="A575" t="s">
        <v>154</v>
      </c>
      <c r="B575">
        <v>3</v>
      </c>
      <c r="C575">
        <v>1</v>
      </c>
      <c r="D575" t="s">
        <v>698</v>
      </c>
    </row>
    <row r="576" spans="1:4" x14ac:dyDescent="0.25">
      <c r="A576" t="s">
        <v>154</v>
      </c>
      <c r="B576">
        <v>3</v>
      </c>
      <c r="C576">
        <v>1</v>
      </c>
      <c r="D576" t="s">
        <v>699</v>
      </c>
    </row>
    <row r="577" spans="1:4" x14ac:dyDescent="0.25">
      <c r="A577" t="s">
        <v>154</v>
      </c>
      <c r="B577">
        <v>3</v>
      </c>
      <c r="C577">
        <v>1</v>
      </c>
      <c r="D577" t="s">
        <v>700</v>
      </c>
    </row>
    <row r="578" spans="1:4" x14ac:dyDescent="0.25">
      <c r="A578" t="s">
        <v>154</v>
      </c>
      <c r="B578">
        <v>3</v>
      </c>
      <c r="C578">
        <v>1</v>
      </c>
      <c r="D578" t="s">
        <v>701</v>
      </c>
    </row>
    <row r="579" spans="1:4" x14ac:dyDescent="0.25">
      <c r="A579" t="s">
        <v>154</v>
      </c>
      <c r="B579">
        <v>3</v>
      </c>
      <c r="C579">
        <v>2</v>
      </c>
      <c r="D579" t="s">
        <v>695</v>
      </c>
    </row>
    <row r="580" spans="1:4" x14ac:dyDescent="0.25">
      <c r="A580" t="s">
        <v>154</v>
      </c>
      <c r="B580">
        <v>3</v>
      </c>
      <c r="C580">
        <v>2</v>
      </c>
      <c r="D580" t="s">
        <v>696</v>
      </c>
    </row>
    <row r="581" spans="1:4" x14ac:dyDescent="0.25">
      <c r="A581" t="s">
        <v>154</v>
      </c>
      <c r="B581">
        <v>3</v>
      </c>
      <c r="C581">
        <v>2</v>
      </c>
      <c r="D581" t="s">
        <v>697</v>
      </c>
    </row>
    <row r="582" spans="1:4" x14ac:dyDescent="0.25">
      <c r="A582" t="s">
        <v>154</v>
      </c>
      <c r="B582">
        <v>3</v>
      </c>
      <c r="C582">
        <v>2</v>
      </c>
      <c r="D582" t="s">
        <v>698</v>
      </c>
    </row>
    <row r="583" spans="1:4" x14ac:dyDescent="0.25">
      <c r="A583" t="s">
        <v>154</v>
      </c>
      <c r="B583">
        <v>3</v>
      </c>
      <c r="C583">
        <v>2</v>
      </c>
      <c r="D583" t="s">
        <v>699</v>
      </c>
    </row>
    <row r="584" spans="1:4" x14ac:dyDescent="0.25">
      <c r="A584" t="s">
        <v>154</v>
      </c>
      <c r="B584">
        <v>3</v>
      </c>
      <c r="C584">
        <v>2</v>
      </c>
      <c r="D584" t="s">
        <v>700</v>
      </c>
    </row>
    <row r="585" spans="1:4" x14ac:dyDescent="0.25">
      <c r="A585" t="s">
        <v>154</v>
      </c>
      <c r="B585">
        <v>3</v>
      </c>
      <c r="C585">
        <v>2</v>
      </c>
      <c r="D585" t="s">
        <v>701</v>
      </c>
    </row>
    <row r="586" spans="1:4" x14ac:dyDescent="0.25">
      <c r="A586" t="s">
        <v>154</v>
      </c>
      <c r="B586">
        <v>4</v>
      </c>
      <c r="C586">
        <v>1</v>
      </c>
      <c r="D586" t="s">
        <v>695</v>
      </c>
    </row>
    <row r="587" spans="1:4" x14ac:dyDescent="0.25">
      <c r="A587" t="s">
        <v>154</v>
      </c>
      <c r="B587">
        <v>4</v>
      </c>
      <c r="C587">
        <v>1</v>
      </c>
      <c r="D587" t="s">
        <v>696</v>
      </c>
    </row>
    <row r="588" spans="1:4" x14ac:dyDescent="0.25">
      <c r="A588" t="s">
        <v>154</v>
      </c>
      <c r="B588">
        <v>4</v>
      </c>
      <c r="C588">
        <v>1</v>
      </c>
      <c r="D588" t="s">
        <v>697</v>
      </c>
    </row>
    <row r="589" spans="1:4" x14ac:dyDescent="0.25">
      <c r="A589" t="s">
        <v>154</v>
      </c>
      <c r="B589">
        <v>4</v>
      </c>
      <c r="C589">
        <v>1</v>
      </c>
      <c r="D589" t="s">
        <v>698</v>
      </c>
    </row>
    <row r="590" spans="1:4" x14ac:dyDescent="0.25">
      <c r="A590" t="s">
        <v>154</v>
      </c>
      <c r="B590">
        <v>4</v>
      </c>
      <c r="C590">
        <v>1</v>
      </c>
      <c r="D590" t="s">
        <v>699</v>
      </c>
    </row>
    <row r="591" spans="1:4" x14ac:dyDescent="0.25">
      <c r="A591" t="s">
        <v>154</v>
      </c>
      <c r="B591">
        <v>4</v>
      </c>
      <c r="C591">
        <v>1</v>
      </c>
      <c r="D591" t="s">
        <v>700</v>
      </c>
    </row>
    <row r="592" spans="1:4" x14ac:dyDescent="0.25">
      <c r="A592" t="s">
        <v>154</v>
      </c>
      <c r="B592">
        <v>4</v>
      </c>
      <c r="C592">
        <v>1</v>
      </c>
      <c r="D592" t="s">
        <v>701</v>
      </c>
    </row>
    <row r="593" spans="1:4" x14ac:dyDescent="0.25">
      <c r="A593" t="s">
        <v>154</v>
      </c>
      <c r="B593">
        <v>4</v>
      </c>
      <c r="C593">
        <v>2</v>
      </c>
      <c r="D593" t="s">
        <v>695</v>
      </c>
    </row>
    <row r="594" spans="1:4" x14ac:dyDescent="0.25">
      <c r="A594" t="s">
        <v>154</v>
      </c>
      <c r="B594">
        <v>4</v>
      </c>
      <c r="C594">
        <v>2</v>
      </c>
      <c r="D594" t="s">
        <v>696</v>
      </c>
    </row>
    <row r="595" spans="1:4" x14ac:dyDescent="0.25">
      <c r="A595" t="s">
        <v>154</v>
      </c>
      <c r="B595">
        <v>4</v>
      </c>
      <c r="C595">
        <v>2</v>
      </c>
      <c r="D595" t="s">
        <v>697</v>
      </c>
    </row>
    <row r="596" spans="1:4" x14ac:dyDescent="0.25">
      <c r="A596" t="s">
        <v>154</v>
      </c>
      <c r="B596">
        <v>4</v>
      </c>
      <c r="C596">
        <v>2</v>
      </c>
      <c r="D596" t="s">
        <v>698</v>
      </c>
    </row>
    <row r="597" spans="1:4" x14ac:dyDescent="0.25">
      <c r="A597" t="s">
        <v>154</v>
      </c>
      <c r="B597">
        <v>4</v>
      </c>
      <c r="C597">
        <v>2</v>
      </c>
      <c r="D597" t="s">
        <v>699</v>
      </c>
    </row>
    <row r="598" spans="1:4" x14ac:dyDescent="0.25">
      <c r="A598" t="s">
        <v>154</v>
      </c>
      <c r="B598">
        <v>4</v>
      </c>
      <c r="C598">
        <v>2</v>
      </c>
      <c r="D598" t="s">
        <v>700</v>
      </c>
    </row>
    <row r="599" spans="1:4" x14ac:dyDescent="0.25">
      <c r="A599" t="s">
        <v>159</v>
      </c>
      <c r="B599">
        <v>4</v>
      </c>
      <c r="C599">
        <v>2</v>
      </c>
      <c r="D599" t="s">
        <v>701</v>
      </c>
    </row>
    <row r="600" spans="1:4" x14ac:dyDescent="0.25">
      <c r="A600" t="s">
        <v>159</v>
      </c>
      <c r="B600">
        <v>1</v>
      </c>
      <c r="C600">
        <v>1</v>
      </c>
      <c r="D600" t="s">
        <v>703</v>
      </c>
    </row>
    <row r="601" spans="1:4" x14ac:dyDescent="0.25">
      <c r="A601" t="s">
        <v>159</v>
      </c>
      <c r="B601">
        <v>1</v>
      </c>
      <c r="C601">
        <v>1</v>
      </c>
      <c r="D601" t="s">
        <v>704</v>
      </c>
    </row>
    <row r="602" spans="1:4" x14ac:dyDescent="0.25">
      <c r="A602" t="s">
        <v>159</v>
      </c>
      <c r="B602">
        <v>1</v>
      </c>
      <c r="C602">
        <v>1</v>
      </c>
      <c r="D602" t="s">
        <v>705</v>
      </c>
    </row>
    <row r="603" spans="1:4" x14ac:dyDescent="0.25">
      <c r="A603" t="s">
        <v>159</v>
      </c>
      <c r="B603">
        <v>1</v>
      </c>
      <c r="C603">
        <v>1</v>
      </c>
      <c r="D603" t="s">
        <v>706</v>
      </c>
    </row>
    <row r="604" spans="1:4" x14ac:dyDescent="0.25">
      <c r="A604" t="s">
        <v>159</v>
      </c>
      <c r="B604">
        <v>1</v>
      </c>
      <c r="C604">
        <v>2</v>
      </c>
      <c r="D604" t="s">
        <v>703</v>
      </c>
    </row>
    <row r="605" spans="1:4" x14ac:dyDescent="0.25">
      <c r="A605" t="s">
        <v>159</v>
      </c>
      <c r="B605">
        <v>1</v>
      </c>
      <c r="C605">
        <v>2</v>
      </c>
      <c r="D605" t="s">
        <v>704</v>
      </c>
    </row>
    <row r="606" spans="1:4" x14ac:dyDescent="0.25">
      <c r="A606" t="s">
        <v>159</v>
      </c>
      <c r="B606">
        <v>1</v>
      </c>
      <c r="C606">
        <v>2</v>
      </c>
      <c r="D606" t="s">
        <v>705</v>
      </c>
    </row>
    <row r="607" spans="1:4" x14ac:dyDescent="0.25">
      <c r="A607" t="s">
        <v>159</v>
      </c>
      <c r="B607">
        <v>1</v>
      </c>
      <c r="C607">
        <v>2</v>
      </c>
      <c r="D607" t="s">
        <v>706</v>
      </c>
    </row>
    <row r="608" spans="1:4" x14ac:dyDescent="0.25">
      <c r="A608" t="s">
        <v>159</v>
      </c>
      <c r="B608">
        <v>2</v>
      </c>
      <c r="C608">
        <v>1</v>
      </c>
      <c r="D608" t="s">
        <v>703</v>
      </c>
    </row>
    <row r="609" spans="1:4" x14ac:dyDescent="0.25">
      <c r="A609" t="s">
        <v>159</v>
      </c>
      <c r="B609">
        <v>2</v>
      </c>
      <c r="C609">
        <v>1</v>
      </c>
      <c r="D609" t="s">
        <v>704</v>
      </c>
    </row>
    <row r="610" spans="1:4" x14ac:dyDescent="0.25">
      <c r="A610" t="s">
        <v>159</v>
      </c>
      <c r="B610">
        <v>2</v>
      </c>
      <c r="C610">
        <v>1</v>
      </c>
      <c r="D610" t="s">
        <v>705</v>
      </c>
    </row>
    <row r="611" spans="1:4" x14ac:dyDescent="0.25">
      <c r="A611" t="s">
        <v>159</v>
      </c>
      <c r="B611">
        <v>2</v>
      </c>
      <c r="C611">
        <v>1</v>
      </c>
      <c r="D611" t="s">
        <v>706</v>
      </c>
    </row>
    <row r="612" spans="1:4" x14ac:dyDescent="0.25">
      <c r="A612" t="s">
        <v>159</v>
      </c>
      <c r="B612">
        <v>2</v>
      </c>
      <c r="C612">
        <v>2</v>
      </c>
      <c r="D612" t="s">
        <v>703</v>
      </c>
    </row>
    <row r="613" spans="1:4" x14ac:dyDescent="0.25">
      <c r="A613" t="s">
        <v>159</v>
      </c>
      <c r="B613">
        <v>2</v>
      </c>
      <c r="C613">
        <v>2</v>
      </c>
      <c r="D613" t="s">
        <v>704</v>
      </c>
    </row>
    <row r="614" spans="1:4" x14ac:dyDescent="0.25">
      <c r="A614" t="s">
        <v>159</v>
      </c>
      <c r="B614">
        <v>2</v>
      </c>
      <c r="C614">
        <v>2</v>
      </c>
      <c r="D614" t="s">
        <v>705</v>
      </c>
    </row>
    <row r="615" spans="1:4" x14ac:dyDescent="0.25">
      <c r="A615" t="s">
        <v>159</v>
      </c>
      <c r="B615">
        <v>2</v>
      </c>
      <c r="C615">
        <v>2</v>
      </c>
      <c r="D615" t="s">
        <v>706</v>
      </c>
    </row>
    <row r="616" spans="1:4" x14ac:dyDescent="0.25">
      <c r="A616" t="s">
        <v>159</v>
      </c>
      <c r="B616">
        <v>3</v>
      </c>
      <c r="C616">
        <v>1</v>
      </c>
      <c r="D616" t="s">
        <v>703</v>
      </c>
    </row>
    <row r="617" spans="1:4" x14ac:dyDescent="0.25">
      <c r="A617" t="s">
        <v>159</v>
      </c>
      <c r="B617">
        <v>3</v>
      </c>
      <c r="C617">
        <v>1</v>
      </c>
      <c r="D617" t="s">
        <v>704</v>
      </c>
    </row>
    <row r="618" spans="1:4" x14ac:dyDescent="0.25">
      <c r="A618" t="s">
        <v>159</v>
      </c>
      <c r="B618">
        <v>3</v>
      </c>
      <c r="C618">
        <v>1</v>
      </c>
      <c r="D618" t="s">
        <v>705</v>
      </c>
    </row>
    <row r="619" spans="1:4" x14ac:dyDescent="0.25">
      <c r="A619" t="s">
        <v>159</v>
      </c>
      <c r="B619">
        <v>3</v>
      </c>
      <c r="C619">
        <v>1</v>
      </c>
      <c r="D619" t="s">
        <v>706</v>
      </c>
    </row>
    <row r="620" spans="1:4" x14ac:dyDescent="0.25">
      <c r="A620" t="s">
        <v>159</v>
      </c>
      <c r="B620">
        <v>3</v>
      </c>
      <c r="C620">
        <v>2</v>
      </c>
      <c r="D620" t="s">
        <v>703</v>
      </c>
    </row>
    <row r="621" spans="1:4" x14ac:dyDescent="0.25">
      <c r="A621" t="s">
        <v>159</v>
      </c>
      <c r="B621">
        <v>3</v>
      </c>
      <c r="C621">
        <v>2</v>
      </c>
      <c r="D621" t="s">
        <v>704</v>
      </c>
    </row>
    <row r="622" spans="1:4" x14ac:dyDescent="0.25">
      <c r="A622" t="s">
        <v>159</v>
      </c>
      <c r="B622">
        <v>3</v>
      </c>
      <c r="C622">
        <v>2</v>
      </c>
      <c r="D622" t="s">
        <v>705</v>
      </c>
    </row>
    <row r="623" spans="1:4" x14ac:dyDescent="0.25">
      <c r="A623" t="s">
        <v>159</v>
      </c>
      <c r="B623">
        <v>3</v>
      </c>
      <c r="C623">
        <v>2</v>
      </c>
      <c r="D623" t="s">
        <v>706</v>
      </c>
    </row>
    <row r="624" spans="1:4" x14ac:dyDescent="0.25">
      <c r="A624" t="s">
        <v>159</v>
      </c>
      <c r="B624">
        <v>4</v>
      </c>
      <c r="C624">
        <v>1</v>
      </c>
      <c r="D624" t="s">
        <v>703</v>
      </c>
    </row>
    <row r="625" spans="1:4" x14ac:dyDescent="0.25">
      <c r="A625" t="s">
        <v>159</v>
      </c>
      <c r="B625">
        <v>4</v>
      </c>
      <c r="C625">
        <v>1</v>
      </c>
      <c r="D625" t="s">
        <v>704</v>
      </c>
    </row>
    <row r="626" spans="1:4" x14ac:dyDescent="0.25">
      <c r="A626" t="s">
        <v>159</v>
      </c>
      <c r="B626">
        <v>4</v>
      </c>
      <c r="C626">
        <v>1</v>
      </c>
      <c r="D626" t="s">
        <v>705</v>
      </c>
    </row>
    <row r="627" spans="1:4" x14ac:dyDescent="0.25">
      <c r="A627" t="s">
        <v>159</v>
      </c>
      <c r="B627">
        <v>4</v>
      </c>
      <c r="C627">
        <v>1</v>
      </c>
      <c r="D627" t="s">
        <v>706</v>
      </c>
    </row>
    <row r="628" spans="1:4" x14ac:dyDescent="0.25">
      <c r="A628" t="s">
        <v>159</v>
      </c>
      <c r="B628">
        <v>4</v>
      </c>
      <c r="C628">
        <v>2</v>
      </c>
      <c r="D628" t="s">
        <v>703</v>
      </c>
    </row>
    <row r="629" spans="1:4" x14ac:dyDescent="0.25">
      <c r="A629" t="s">
        <v>159</v>
      </c>
      <c r="B629">
        <v>4</v>
      </c>
      <c r="C629">
        <v>2</v>
      </c>
      <c r="D629" t="s">
        <v>704</v>
      </c>
    </row>
    <row r="630" spans="1:4" x14ac:dyDescent="0.25">
      <c r="A630" t="s">
        <v>159</v>
      </c>
      <c r="B630">
        <v>4</v>
      </c>
      <c r="C630">
        <v>2</v>
      </c>
      <c r="D630" t="s">
        <v>705</v>
      </c>
    </row>
    <row r="631" spans="1:4" x14ac:dyDescent="0.25">
      <c r="A631" t="s">
        <v>163</v>
      </c>
      <c r="B631">
        <v>4</v>
      </c>
      <c r="C631">
        <v>2</v>
      </c>
      <c r="D631" t="s">
        <v>706</v>
      </c>
    </row>
    <row r="632" spans="1:4" x14ac:dyDescent="0.25">
      <c r="A632" t="s">
        <v>163</v>
      </c>
      <c r="B632">
        <v>1</v>
      </c>
      <c r="C632">
        <v>1</v>
      </c>
      <c r="D632" t="s">
        <v>707</v>
      </c>
    </row>
    <row r="633" spans="1:4" x14ac:dyDescent="0.25">
      <c r="A633" t="s">
        <v>163</v>
      </c>
      <c r="B633">
        <v>1</v>
      </c>
      <c r="C633">
        <v>1</v>
      </c>
      <c r="D633" t="s">
        <v>708</v>
      </c>
    </row>
    <row r="634" spans="1:4" x14ac:dyDescent="0.25">
      <c r="A634" t="s">
        <v>163</v>
      </c>
      <c r="B634">
        <v>1</v>
      </c>
      <c r="C634">
        <v>1</v>
      </c>
      <c r="D634" t="s">
        <v>709</v>
      </c>
    </row>
    <row r="635" spans="1:4" x14ac:dyDescent="0.25">
      <c r="A635" t="s">
        <v>163</v>
      </c>
      <c r="B635">
        <v>1</v>
      </c>
      <c r="C635">
        <v>1</v>
      </c>
      <c r="D635" t="s">
        <v>710</v>
      </c>
    </row>
    <row r="636" spans="1:4" x14ac:dyDescent="0.25">
      <c r="A636" t="s">
        <v>163</v>
      </c>
      <c r="B636">
        <v>1</v>
      </c>
      <c r="C636">
        <v>1</v>
      </c>
      <c r="D636" t="s">
        <v>711</v>
      </c>
    </row>
    <row r="637" spans="1:4" x14ac:dyDescent="0.25">
      <c r="A637" t="s">
        <v>163</v>
      </c>
      <c r="B637">
        <v>1</v>
      </c>
      <c r="C637">
        <v>2</v>
      </c>
      <c r="D637" t="s">
        <v>707</v>
      </c>
    </row>
    <row r="638" spans="1:4" x14ac:dyDescent="0.25">
      <c r="A638" t="s">
        <v>163</v>
      </c>
      <c r="B638">
        <v>1</v>
      </c>
      <c r="C638">
        <v>2</v>
      </c>
      <c r="D638" t="s">
        <v>708</v>
      </c>
    </row>
    <row r="639" spans="1:4" x14ac:dyDescent="0.25">
      <c r="A639" t="s">
        <v>163</v>
      </c>
      <c r="B639">
        <v>1</v>
      </c>
      <c r="C639">
        <v>2</v>
      </c>
      <c r="D639" t="s">
        <v>709</v>
      </c>
    </row>
    <row r="640" spans="1:4" x14ac:dyDescent="0.25">
      <c r="A640" t="s">
        <v>163</v>
      </c>
      <c r="B640">
        <v>1</v>
      </c>
      <c r="C640">
        <v>2</v>
      </c>
      <c r="D640" t="s">
        <v>710</v>
      </c>
    </row>
    <row r="641" spans="1:4" x14ac:dyDescent="0.25">
      <c r="A641" t="s">
        <v>163</v>
      </c>
      <c r="B641">
        <v>1</v>
      </c>
      <c r="C641">
        <v>2</v>
      </c>
      <c r="D641" t="s">
        <v>711</v>
      </c>
    </row>
    <row r="642" spans="1:4" x14ac:dyDescent="0.25">
      <c r="A642" t="s">
        <v>163</v>
      </c>
      <c r="B642">
        <v>2</v>
      </c>
      <c r="C642">
        <v>1</v>
      </c>
      <c r="D642" t="s">
        <v>707</v>
      </c>
    </row>
    <row r="643" spans="1:4" x14ac:dyDescent="0.25">
      <c r="A643" t="s">
        <v>163</v>
      </c>
      <c r="B643">
        <v>2</v>
      </c>
      <c r="C643">
        <v>1</v>
      </c>
      <c r="D643" t="s">
        <v>708</v>
      </c>
    </row>
    <row r="644" spans="1:4" x14ac:dyDescent="0.25">
      <c r="A644" t="s">
        <v>163</v>
      </c>
      <c r="B644">
        <v>2</v>
      </c>
      <c r="C644">
        <v>1</v>
      </c>
      <c r="D644" t="s">
        <v>709</v>
      </c>
    </row>
    <row r="645" spans="1:4" x14ac:dyDescent="0.25">
      <c r="A645" t="s">
        <v>163</v>
      </c>
      <c r="B645">
        <v>2</v>
      </c>
      <c r="C645">
        <v>1</v>
      </c>
      <c r="D645" t="s">
        <v>710</v>
      </c>
    </row>
    <row r="646" spans="1:4" x14ac:dyDescent="0.25">
      <c r="A646" t="s">
        <v>163</v>
      </c>
      <c r="B646">
        <v>2</v>
      </c>
      <c r="C646">
        <v>1</v>
      </c>
      <c r="D646" t="s">
        <v>711</v>
      </c>
    </row>
    <row r="647" spans="1:4" x14ac:dyDescent="0.25">
      <c r="A647" t="s">
        <v>163</v>
      </c>
      <c r="B647">
        <v>2</v>
      </c>
      <c r="C647">
        <v>2</v>
      </c>
      <c r="D647" t="s">
        <v>707</v>
      </c>
    </row>
    <row r="648" spans="1:4" x14ac:dyDescent="0.25">
      <c r="A648" t="s">
        <v>163</v>
      </c>
      <c r="B648">
        <v>2</v>
      </c>
      <c r="C648">
        <v>2</v>
      </c>
      <c r="D648" t="s">
        <v>708</v>
      </c>
    </row>
    <row r="649" spans="1:4" x14ac:dyDescent="0.25">
      <c r="A649" t="s">
        <v>163</v>
      </c>
      <c r="B649">
        <v>2</v>
      </c>
      <c r="C649">
        <v>2</v>
      </c>
      <c r="D649" t="s">
        <v>709</v>
      </c>
    </row>
    <row r="650" spans="1:4" x14ac:dyDescent="0.25">
      <c r="A650" t="s">
        <v>163</v>
      </c>
      <c r="B650">
        <v>2</v>
      </c>
      <c r="C650">
        <v>2</v>
      </c>
      <c r="D650" t="s">
        <v>710</v>
      </c>
    </row>
    <row r="651" spans="1:4" x14ac:dyDescent="0.25">
      <c r="A651" t="s">
        <v>163</v>
      </c>
      <c r="B651">
        <v>2</v>
      </c>
      <c r="C651">
        <v>2</v>
      </c>
      <c r="D651" t="s">
        <v>711</v>
      </c>
    </row>
    <row r="652" spans="1:4" x14ac:dyDescent="0.25">
      <c r="A652" t="s">
        <v>163</v>
      </c>
      <c r="B652">
        <v>3</v>
      </c>
      <c r="C652">
        <v>1</v>
      </c>
      <c r="D652" t="s">
        <v>707</v>
      </c>
    </row>
    <row r="653" spans="1:4" x14ac:dyDescent="0.25">
      <c r="A653" t="s">
        <v>163</v>
      </c>
      <c r="B653">
        <v>3</v>
      </c>
      <c r="C653">
        <v>1</v>
      </c>
      <c r="D653" t="s">
        <v>708</v>
      </c>
    </row>
    <row r="654" spans="1:4" x14ac:dyDescent="0.25">
      <c r="A654" t="s">
        <v>163</v>
      </c>
      <c r="B654">
        <v>3</v>
      </c>
      <c r="C654">
        <v>1</v>
      </c>
      <c r="D654" t="s">
        <v>709</v>
      </c>
    </row>
    <row r="655" spans="1:4" x14ac:dyDescent="0.25">
      <c r="A655" t="s">
        <v>163</v>
      </c>
      <c r="B655">
        <v>3</v>
      </c>
      <c r="C655">
        <v>1</v>
      </c>
      <c r="D655" t="s">
        <v>710</v>
      </c>
    </row>
    <row r="656" spans="1:4" x14ac:dyDescent="0.25">
      <c r="A656" t="s">
        <v>163</v>
      </c>
      <c r="B656">
        <v>3</v>
      </c>
      <c r="C656">
        <v>1</v>
      </c>
      <c r="D656" t="s">
        <v>711</v>
      </c>
    </row>
    <row r="657" spans="1:4" x14ac:dyDescent="0.25">
      <c r="A657" t="s">
        <v>163</v>
      </c>
      <c r="B657">
        <v>3</v>
      </c>
      <c r="C657">
        <v>2</v>
      </c>
      <c r="D657" t="s">
        <v>707</v>
      </c>
    </row>
    <row r="658" spans="1:4" x14ac:dyDescent="0.25">
      <c r="A658" t="s">
        <v>163</v>
      </c>
      <c r="B658">
        <v>3</v>
      </c>
      <c r="C658">
        <v>2</v>
      </c>
      <c r="D658" t="s">
        <v>708</v>
      </c>
    </row>
    <row r="659" spans="1:4" x14ac:dyDescent="0.25">
      <c r="A659" t="s">
        <v>163</v>
      </c>
      <c r="B659">
        <v>3</v>
      </c>
      <c r="C659">
        <v>2</v>
      </c>
      <c r="D659" t="s">
        <v>709</v>
      </c>
    </row>
    <row r="660" spans="1:4" x14ac:dyDescent="0.25">
      <c r="A660" t="s">
        <v>163</v>
      </c>
      <c r="B660">
        <v>3</v>
      </c>
      <c r="C660">
        <v>2</v>
      </c>
      <c r="D660" t="s">
        <v>710</v>
      </c>
    </row>
    <row r="661" spans="1:4" x14ac:dyDescent="0.25">
      <c r="A661" t="s">
        <v>163</v>
      </c>
      <c r="B661">
        <v>3</v>
      </c>
      <c r="C661">
        <v>2</v>
      </c>
      <c r="D661" t="s">
        <v>711</v>
      </c>
    </row>
    <row r="662" spans="1:4" x14ac:dyDescent="0.25">
      <c r="A662" t="s">
        <v>163</v>
      </c>
      <c r="B662">
        <v>4</v>
      </c>
      <c r="C662">
        <v>1</v>
      </c>
      <c r="D662" t="s">
        <v>707</v>
      </c>
    </row>
    <row r="663" spans="1:4" x14ac:dyDescent="0.25">
      <c r="A663" t="s">
        <v>163</v>
      </c>
      <c r="B663">
        <v>4</v>
      </c>
      <c r="C663">
        <v>1</v>
      </c>
      <c r="D663" t="s">
        <v>708</v>
      </c>
    </row>
    <row r="664" spans="1:4" x14ac:dyDescent="0.25">
      <c r="A664" t="s">
        <v>163</v>
      </c>
      <c r="B664">
        <v>4</v>
      </c>
      <c r="C664">
        <v>1</v>
      </c>
      <c r="D664" t="s">
        <v>709</v>
      </c>
    </row>
    <row r="665" spans="1:4" x14ac:dyDescent="0.25">
      <c r="A665" t="s">
        <v>163</v>
      </c>
      <c r="B665">
        <v>4</v>
      </c>
      <c r="C665">
        <v>1</v>
      </c>
      <c r="D665" t="s">
        <v>710</v>
      </c>
    </row>
    <row r="666" spans="1:4" x14ac:dyDescent="0.25">
      <c r="A666" t="s">
        <v>163</v>
      </c>
      <c r="B666">
        <v>4</v>
      </c>
      <c r="C666">
        <v>1</v>
      </c>
      <c r="D666" t="s">
        <v>711</v>
      </c>
    </row>
    <row r="667" spans="1:4" x14ac:dyDescent="0.25">
      <c r="A667" t="s">
        <v>163</v>
      </c>
      <c r="B667">
        <v>4</v>
      </c>
      <c r="C667">
        <v>2</v>
      </c>
      <c r="D667" t="s">
        <v>707</v>
      </c>
    </row>
    <row r="668" spans="1:4" x14ac:dyDescent="0.25">
      <c r="A668" t="s">
        <v>163</v>
      </c>
      <c r="B668">
        <v>4</v>
      </c>
      <c r="C668">
        <v>2</v>
      </c>
      <c r="D668" t="s">
        <v>708</v>
      </c>
    </row>
    <row r="669" spans="1:4" x14ac:dyDescent="0.25">
      <c r="A669" t="s">
        <v>163</v>
      </c>
      <c r="B669">
        <v>4</v>
      </c>
      <c r="C669">
        <v>2</v>
      </c>
      <c r="D669" t="s">
        <v>709</v>
      </c>
    </row>
    <row r="670" spans="1:4" x14ac:dyDescent="0.25">
      <c r="A670" t="s">
        <v>163</v>
      </c>
      <c r="B670">
        <v>4</v>
      </c>
      <c r="C670">
        <v>2</v>
      </c>
      <c r="D670" t="s">
        <v>710</v>
      </c>
    </row>
    <row r="671" spans="1:4" x14ac:dyDescent="0.25">
      <c r="A671" t="s">
        <v>171</v>
      </c>
      <c r="B671">
        <v>4</v>
      </c>
      <c r="C671">
        <v>2</v>
      </c>
      <c r="D671" t="s">
        <v>711</v>
      </c>
    </row>
    <row r="672" spans="1:4" x14ac:dyDescent="0.25">
      <c r="A672" t="s">
        <v>171</v>
      </c>
      <c r="B672">
        <v>1</v>
      </c>
      <c r="C672">
        <v>1</v>
      </c>
      <c r="D672" t="s">
        <v>715</v>
      </c>
    </row>
    <row r="673" spans="1:4" x14ac:dyDescent="0.25">
      <c r="A673" t="s">
        <v>171</v>
      </c>
      <c r="B673">
        <v>1</v>
      </c>
      <c r="C673">
        <v>1</v>
      </c>
      <c r="D673" t="s">
        <v>716</v>
      </c>
    </row>
    <row r="674" spans="1:4" x14ac:dyDescent="0.25">
      <c r="A674" t="s">
        <v>171</v>
      </c>
      <c r="B674">
        <v>1</v>
      </c>
      <c r="C674">
        <v>1</v>
      </c>
      <c r="D674" t="s">
        <v>717</v>
      </c>
    </row>
    <row r="675" spans="1:4" x14ac:dyDescent="0.25">
      <c r="A675" t="s">
        <v>171</v>
      </c>
      <c r="B675">
        <v>1</v>
      </c>
      <c r="C675">
        <v>1</v>
      </c>
      <c r="D675" t="s">
        <v>718</v>
      </c>
    </row>
    <row r="676" spans="1:4" x14ac:dyDescent="0.25">
      <c r="A676" t="s">
        <v>171</v>
      </c>
      <c r="B676">
        <v>1</v>
      </c>
      <c r="C676">
        <v>2</v>
      </c>
      <c r="D676" t="s">
        <v>715</v>
      </c>
    </row>
    <row r="677" spans="1:4" x14ac:dyDescent="0.25">
      <c r="A677" t="s">
        <v>171</v>
      </c>
      <c r="B677">
        <v>1</v>
      </c>
      <c r="C677">
        <v>2</v>
      </c>
      <c r="D677" t="s">
        <v>716</v>
      </c>
    </row>
    <row r="678" spans="1:4" x14ac:dyDescent="0.25">
      <c r="A678" t="s">
        <v>171</v>
      </c>
      <c r="B678">
        <v>1</v>
      </c>
      <c r="C678">
        <v>2</v>
      </c>
      <c r="D678" t="s">
        <v>717</v>
      </c>
    </row>
    <row r="679" spans="1:4" x14ac:dyDescent="0.25">
      <c r="A679" t="s">
        <v>171</v>
      </c>
      <c r="B679">
        <v>1</v>
      </c>
      <c r="C679">
        <v>2</v>
      </c>
      <c r="D679" t="s">
        <v>718</v>
      </c>
    </row>
    <row r="680" spans="1:4" x14ac:dyDescent="0.25">
      <c r="A680" t="s">
        <v>171</v>
      </c>
      <c r="B680">
        <v>2</v>
      </c>
      <c r="C680">
        <v>1</v>
      </c>
      <c r="D680" t="s">
        <v>715</v>
      </c>
    </row>
    <row r="681" spans="1:4" x14ac:dyDescent="0.25">
      <c r="A681" t="s">
        <v>171</v>
      </c>
      <c r="B681">
        <v>2</v>
      </c>
      <c r="C681">
        <v>1</v>
      </c>
      <c r="D681" t="s">
        <v>716</v>
      </c>
    </row>
    <row r="682" spans="1:4" x14ac:dyDescent="0.25">
      <c r="A682" t="s">
        <v>171</v>
      </c>
      <c r="B682">
        <v>2</v>
      </c>
      <c r="C682">
        <v>1</v>
      </c>
      <c r="D682" t="s">
        <v>717</v>
      </c>
    </row>
    <row r="683" spans="1:4" x14ac:dyDescent="0.25">
      <c r="A683" t="s">
        <v>171</v>
      </c>
      <c r="B683">
        <v>2</v>
      </c>
      <c r="C683">
        <v>1</v>
      </c>
      <c r="D683" t="s">
        <v>718</v>
      </c>
    </row>
    <row r="684" spans="1:4" x14ac:dyDescent="0.25">
      <c r="A684" t="s">
        <v>171</v>
      </c>
      <c r="B684">
        <v>2</v>
      </c>
      <c r="C684">
        <v>2</v>
      </c>
      <c r="D684" t="s">
        <v>715</v>
      </c>
    </row>
    <row r="685" spans="1:4" x14ac:dyDescent="0.25">
      <c r="A685" t="s">
        <v>171</v>
      </c>
      <c r="B685">
        <v>2</v>
      </c>
      <c r="C685">
        <v>2</v>
      </c>
      <c r="D685" t="s">
        <v>716</v>
      </c>
    </row>
    <row r="686" spans="1:4" x14ac:dyDescent="0.25">
      <c r="A686" t="s">
        <v>171</v>
      </c>
      <c r="B686">
        <v>2</v>
      </c>
      <c r="C686">
        <v>2</v>
      </c>
      <c r="D686" t="s">
        <v>717</v>
      </c>
    </row>
    <row r="687" spans="1:4" x14ac:dyDescent="0.25">
      <c r="A687" t="s">
        <v>171</v>
      </c>
      <c r="B687">
        <v>2</v>
      </c>
      <c r="C687">
        <v>2</v>
      </c>
      <c r="D687" t="s">
        <v>718</v>
      </c>
    </row>
    <row r="688" spans="1:4" x14ac:dyDescent="0.25">
      <c r="A688" t="s">
        <v>171</v>
      </c>
      <c r="B688">
        <v>3</v>
      </c>
      <c r="C688">
        <v>1</v>
      </c>
      <c r="D688" t="s">
        <v>715</v>
      </c>
    </row>
    <row r="689" spans="1:4" x14ac:dyDescent="0.25">
      <c r="A689" t="s">
        <v>171</v>
      </c>
      <c r="B689">
        <v>3</v>
      </c>
      <c r="C689">
        <v>1</v>
      </c>
      <c r="D689" t="s">
        <v>716</v>
      </c>
    </row>
    <row r="690" spans="1:4" x14ac:dyDescent="0.25">
      <c r="A690" t="s">
        <v>171</v>
      </c>
      <c r="B690">
        <v>3</v>
      </c>
      <c r="C690">
        <v>1</v>
      </c>
      <c r="D690" t="s">
        <v>717</v>
      </c>
    </row>
    <row r="691" spans="1:4" x14ac:dyDescent="0.25">
      <c r="A691" t="s">
        <v>171</v>
      </c>
      <c r="B691">
        <v>3</v>
      </c>
      <c r="C691">
        <v>1</v>
      </c>
      <c r="D691" t="s">
        <v>718</v>
      </c>
    </row>
    <row r="692" spans="1:4" x14ac:dyDescent="0.25">
      <c r="A692" t="s">
        <v>171</v>
      </c>
      <c r="B692">
        <v>3</v>
      </c>
      <c r="C692">
        <v>2</v>
      </c>
      <c r="D692" t="s">
        <v>715</v>
      </c>
    </row>
    <row r="693" spans="1:4" x14ac:dyDescent="0.25">
      <c r="A693" t="s">
        <v>171</v>
      </c>
      <c r="B693">
        <v>3</v>
      </c>
      <c r="C693">
        <v>2</v>
      </c>
      <c r="D693" t="s">
        <v>716</v>
      </c>
    </row>
    <row r="694" spans="1:4" x14ac:dyDescent="0.25">
      <c r="A694" t="s">
        <v>171</v>
      </c>
      <c r="B694">
        <v>3</v>
      </c>
      <c r="C694">
        <v>2</v>
      </c>
      <c r="D694" t="s">
        <v>717</v>
      </c>
    </row>
    <row r="695" spans="1:4" x14ac:dyDescent="0.25">
      <c r="A695" t="s">
        <v>171</v>
      </c>
      <c r="B695">
        <v>3</v>
      </c>
      <c r="C695">
        <v>2</v>
      </c>
      <c r="D695" t="s">
        <v>718</v>
      </c>
    </row>
    <row r="696" spans="1:4" x14ac:dyDescent="0.25">
      <c r="A696" t="s">
        <v>171</v>
      </c>
      <c r="B696">
        <v>4</v>
      </c>
      <c r="C696">
        <v>1</v>
      </c>
      <c r="D696" t="s">
        <v>715</v>
      </c>
    </row>
    <row r="697" spans="1:4" x14ac:dyDescent="0.25">
      <c r="A697" t="s">
        <v>171</v>
      </c>
      <c r="B697">
        <v>4</v>
      </c>
      <c r="C697">
        <v>1</v>
      </c>
      <c r="D697" t="s">
        <v>716</v>
      </c>
    </row>
    <row r="698" spans="1:4" x14ac:dyDescent="0.25">
      <c r="A698" t="s">
        <v>171</v>
      </c>
      <c r="B698">
        <v>4</v>
      </c>
      <c r="C698">
        <v>1</v>
      </c>
      <c r="D698" t="s">
        <v>717</v>
      </c>
    </row>
    <row r="699" spans="1:4" x14ac:dyDescent="0.25">
      <c r="A699" t="s">
        <v>171</v>
      </c>
      <c r="B699">
        <v>4</v>
      </c>
      <c r="C699">
        <v>1</v>
      </c>
      <c r="D699" t="s">
        <v>718</v>
      </c>
    </row>
    <row r="700" spans="1:4" x14ac:dyDescent="0.25">
      <c r="A700" t="s">
        <v>171</v>
      </c>
      <c r="B700">
        <v>4</v>
      </c>
      <c r="C700">
        <v>2</v>
      </c>
      <c r="D700" t="s">
        <v>715</v>
      </c>
    </row>
    <row r="701" spans="1:4" x14ac:dyDescent="0.25">
      <c r="A701" t="s">
        <v>171</v>
      </c>
      <c r="B701">
        <v>4</v>
      </c>
      <c r="C701">
        <v>2</v>
      </c>
      <c r="D701" t="s">
        <v>716</v>
      </c>
    </row>
    <row r="702" spans="1:4" x14ac:dyDescent="0.25">
      <c r="A702" t="s">
        <v>171</v>
      </c>
      <c r="B702">
        <v>4</v>
      </c>
      <c r="C702">
        <v>2</v>
      </c>
      <c r="D702" t="s">
        <v>717</v>
      </c>
    </row>
    <row r="703" spans="1:4" x14ac:dyDescent="0.25">
      <c r="A703" t="s">
        <v>186</v>
      </c>
      <c r="B703">
        <v>4</v>
      </c>
      <c r="C703">
        <v>2</v>
      </c>
      <c r="D703" t="s">
        <v>718</v>
      </c>
    </row>
    <row r="704" spans="1:4" x14ac:dyDescent="0.25">
      <c r="A704" t="s">
        <v>186</v>
      </c>
      <c r="B704">
        <v>1</v>
      </c>
      <c r="C704">
        <v>1</v>
      </c>
      <c r="D704" t="s">
        <v>703</v>
      </c>
    </row>
    <row r="705" spans="1:4" x14ac:dyDescent="0.25">
      <c r="A705" t="s">
        <v>186</v>
      </c>
      <c r="B705">
        <v>1</v>
      </c>
      <c r="C705">
        <v>1</v>
      </c>
      <c r="D705" t="s">
        <v>704</v>
      </c>
    </row>
    <row r="706" spans="1:4" x14ac:dyDescent="0.25">
      <c r="A706" t="s">
        <v>186</v>
      </c>
      <c r="B706">
        <v>1</v>
      </c>
      <c r="C706">
        <v>1</v>
      </c>
      <c r="D706" t="s">
        <v>705</v>
      </c>
    </row>
    <row r="707" spans="1:4" x14ac:dyDescent="0.25">
      <c r="A707" t="s">
        <v>186</v>
      </c>
      <c r="B707">
        <v>1</v>
      </c>
      <c r="C707">
        <v>1</v>
      </c>
      <c r="D707" t="s">
        <v>706</v>
      </c>
    </row>
    <row r="708" spans="1:4" x14ac:dyDescent="0.25">
      <c r="A708" t="s">
        <v>186</v>
      </c>
      <c r="B708">
        <v>1</v>
      </c>
      <c r="C708">
        <v>2</v>
      </c>
      <c r="D708" t="s">
        <v>703</v>
      </c>
    </row>
    <row r="709" spans="1:4" x14ac:dyDescent="0.25">
      <c r="A709" t="s">
        <v>186</v>
      </c>
      <c r="B709">
        <v>1</v>
      </c>
      <c r="C709">
        <v>2</v>
      </c>
      <c r="D709" t="s">
        <v>704</v>
      </c>
    </row>
    <row r="710" spans="1:4" x14ac:dyDescent="0.25">
      <c r="A710" t="s">
        <v>186</v>
      </c>
      <c r="B710">
        <v>1</v>
      </c>
      <c r="C710">
        <v>2</v>
      </c>
      <c r="D710" t="s">
        <v>705</v>
      </c>
    </row>
    <row r="711" spans="1:4" x14ac:dyDescent="0.25">
      <c r="A711" t="s">
        <v>186</v>
      </c>
      <c r="B711">
        <v>1</v>
      </c>
      <c r="C711">
        <v>2</v>
      </c>
      <c r="D711" t="s">
        <v>706</v>
      </c>
    </row>
    <row r="712" spans="1:4" x14ac:dyDescent="0.25">
      <c r="A712" t="s">
        <v>186</v>
      </c>
      <c r="B712">
        <v>2</v>
      </c>
      <c r="C712">
        <v>1</v>
      </c>
      <c r="D712" t="s">
        <v>703</v>
      </c>
    </row>
    <row r="713" spans="1:4" x14ac:dyDescent="0.25">
      <c r="A713" t="s">
        <v>186</v>
      </c>
      <c r="B713">
        <v>2</v>
      </c>
      <c r="C713">
        <v>1</v>
      </c>
      <c r="D713" t="s">
        <v>704</v>
      </c>
    </row>
    <row r="714" spans="1:4" x14ac:dyDescent="0.25">
      <c r="A714" t="s">
        <v>186</v>
      </c>
      <c r="B714">
        <v>2</v>
      </c>
      <c r="C714">
        <v>1</v>
      </c>
      <c r="D714" t="s">
        <v>705</v>
      </c>
    </row>
    <row r="715" spans="1:4" x14ac:dyDescent="0.25">
      <c r="A715" t="s">
        <v>186</v>
      </c>
      <c r="B715">
        <v>2</v>
      </c>
      <c r="C715">
        <v>1</v>
      </c>
      <c r="D715" t="s">
        <v>706</v>
      </c>
    </row>
    <row r="716" spans="1:4" x14ac:dyDescent="0.25">
      <c r="A716" t="s">
        <v>186</v>
      </c>
      <c r="B716">
        <v>2</v>
      </c>
      <c r="C716">
        <v>2</v>
      </c>
      <c r="D716" t="s">
        <v>703</v>
      </c>
    </row>
    <row r="717" spans="1:4" x14ac:dyDescent="0.25">
      <c r="A717" t="s">
        <v>186</v>
      </c>
      <c r="B717">
        <v>2</v>
      </c>
      <c r="C717">
        <v>2</v>
      </c>
      <c r="D717" t="s">
        <v>704</v>
      </c>
    </row>
    <row r="718" spans="1:4" x14ac:dyDescent="0.25">
      <c r="A718" t="s">
        <v>186</v>
      </c>
      <c r="B718">
        <v>2</v>
      </c>
      <c r="C718">
        <v>2</v>
      </c>
      <c r="D718" t="s">
        <v>705</v>
      </c>
    </row>
    <row r="719" spans="1:4" x14ac:dyDescent="0.25">
      <c r="A719" t="s">
        <v>186</v>
      </c>
      <c r="B719">
        <v>2</v>
      </c>
      <c r="C719">
        <v>2</v>
      </c>
      <c r="D719" t="s">
        <v>706</v>
      </c>
    </row>
    <row r="720" spans="1:4" x14ac:dyDescent="0.25">
      <c r="A720" t="s">
        <v>186</v>
      </c>
      <c r="B720">
        <v>3</v>
      </c>
      <c r="C720">
        <v>1</v>
      </c>
      <c r="D720" t="s">
        <v>703</v>
      </c>
    </row>
    <row r="721" spans="1:4" x14ac:dyDescent="0.25">
      <c r="A721" t="s">
        <v>186</v>
      </c>
      <c r="B721">
        <v>3</v>
      </c>
      <c r="C721">
        <v>1</v>
      </c>
      <c r="D721" t="s">
        <v>704</v>
      </c>
    </row>
    <row r="722" spans="1:4" x14ac:dyDescent="0.25">
      <c r="A722" t="s">
        <v>186</v>
      </c>
      <c r="B722">
        <v>3</v>
      </c>
      <c r="C722">
        <v>1</v>
      </c>
      <c r="D722" t="s">
        <v>705</v>
      </c>
    </row>
    <row r="723" spans="1:4" x14ac:dyDescent="0.25">
      <c r="A723" t="s">
        <v>186</v>
      </c>
      <c r="B723">
        <v>3</v>
      </c>
      <c r="C723">
        <v>1</v>
      </c>
      <c r="D723" t="s">
        <v>706</v>
      </c>
    </row>
    <row r="724" spans="1:4" x14ac:dyDescent="0.25">
      <c r="A724" t="s">
        <v>186</v>
      </c>
      <c r="B724">
        <v>3</v>
      </c>
      <c r="C724">
        <v>2</v>
      </c>
      <c r="D724" t="s">
        <v>703</v>
      </c>
    </row>
    <row r="725" spans="1:4" x14ac:dyDescent="0.25">
      <c r="A725" t="s">
        <v>186</v>
      </c>
      <c r="B725">
        <v>3</v>
      </c>
      <c r="C725">
        <v>2</v>
      </c>
      <c r="D725" t="s">
        <v>704</v>
      </c>
    </row>
    <row r="726" spans="1:4" x14ac:dyDescent="0.25">
      <c r="A726" t="s">
        <v>186</v>
      </c>
      <c r="B726">
        <v>3</v>
      </c>
      <c r="C726">
        <v>2</v>
      </c>
      <c r="D726" t="s">
        <v>705</v>
      </c>
    </row>
    <row r="727" spans="1:4" x14ac:dyDescent="0.25">
      <c r="A727" t="s">
        <v>186</v>
      </c>
      <c r="B727">
        <v>3</v>
      </c>
      <c r="C727">
        <v>2</v>
      </c>
      <c r="D727" t="s">
        <v>706</v>
      </c>
    </row>
    <row r="728" spans="1:4" x14ac:dyDescent="0.25">
      <c r="A728" t="s">
        <v>186</v>
      </c>
      <c r="B728">
        <v>4</v>
      </c>
      <c r="C728">
        <v>1</v>
      </c>
      <c r="D728" t="s">
        <v>703</v>
      </c>
    </row>
    <row r="729" spans="1:4" x14ac:dyDescent="0.25">
      <c r="A729" t="s">
        <v>186</v>
      </c>
      <c r="B729">
        <v>4</v>
      </c>
      <c r="C729">
        <v>1</v>
      </c>
      <c r="D729" t="s">
        <v>704</v>
      </c>
    </row>
    <row r="730" spans="1:4" x14ac:dyDescent="0.25">
      <c r="A730" t="s">
        <v>186</v>
      </c>
      <c r="B730">
        <v>4</v>
      </c>
      <c r="C730">
        <v>1</v>
      </c>
      <c r="D730" t="s">
        <v>705</v>
      </c>
    </row>
    <row r="731" spans="1:4" x14ac:dyDescent="0.25">
      <c r="A731" t="s">
        <v>186</v>
      </c>
      <c r="B731">
        <v>4</v>
      </c>
      <c r="C731">
        <v>1</v>
      </c>
      <c r="D731" t="s">
        <v>706</v>
      </c>
    </row>
    <row r="732" spans="1:4" x14ac:dyDescent="0.25">
      <c r="A732" t="s">
        <v>186</v>
      </c>
      <c r="B732">
        <v>4</v>
      </c>
      <c r="C732">
        <v>2</v>
      </c>
      <c r="D732" t="s">
        <v>703</v>
      </c>
    </row>
    <row r="733" spans="1:4" x14ac:dyDescent="0.25">
      <c r="A733" t="s">
        <v>186</v>
      </c>
      <c r="B733">
        <v>4</v>
      </c>
      <c r="C733">
        <v>2</v>
      </c>
      <c r="D733" t="s">
        <v>704</v>
      </c>
    </row>
    <row r="734" spans="1:4" x14ac:dyDescent="0.25">
      <c r="A734" t="s">
        <v>186</v>
      </c>
      <c r="B734">
        <v>4</v>
      </c>
      <c r="C734">
        <v>2</v>
      </c>
      <c r="D734" t="s">
        <v>705</v>
      </c>
    </row>
    <row r="735" spans="1:4" x14ac:dyDescent="0.25">
      <c r="A735" t="s">
        <v>175</v>
      </c>
      <c r="B735">
        <v>4</v>
      </c>
      <c r="C735">
        <v>2</v>
      </c>
      <c r="D735" t="s">
        <v>706</v>
      </c>
    </row>
    <row r="736" spans="1:4" x14ac:dyDescent="0.25">
      <c r="A736" t="s">
        <v>175</v>
      </c>
      <c r="B736">
        <v>1</v>
      </c>
      <c r="C736">
        <v>1</v>
      </c>
      <c r="D736" t="s">
        <v>715</v>
      </c>
    </row>
    <row r="737" spans="1:4" x14ac:dyDescent="0.25">
      <c r="A737" t="s">
        <v>175</v>
      </c>
      <c r="B737">
        <v>1</v>
      </c>
      <c r="C737">
        <v>1</v>
      </c>
      <c r="D737" t="s">
        <v>716</v>
      </c>
    </row>
    <row r="738" spans="1:4" x14ac:dyDescent="0.25">
      <c r="A738" t="s">
        <v>175</v>
      </c>
      <c r="B738">
        <v>1</v>
      </c>
      <c r="C738">
        <v>1</v>
      </c>
      <c r="D738" t="s">
        <v>717</v>
      </c>
    </row>
    <row r="739" spans="1:4" x14ac:dyDescent="0.25">
      <c r="A739" t="s">
        <v>175</v>
      </c>
      <c r="B739">
        <v>1</v>
      </c>
      <c r="C739">
        <v>1</v>
      </c>
      <c r="D739" t="s">
        <v>718</v>
      </c>
    </row>
    <row r="740" spans="1:4" x14ac:dyDescent="0.25">
      <c r="A740" t="s">
        <v>175</v>
      </c>
      <c r="B740">
        <v>1</v>
      </c>
      <c r="C740">
        <v>2</v>
      </c>
      <c r="D740" t="s">
        <v>715</v>
      </c>
    </row>
    <row r="741" spans="1:4" x14ac:dyDescent="0.25">
      <c r="A741" t="s">
        <v>175</v>
      </c>
      <c r="B741">
        <v>1</v>
      </c>
      <c r="C741">
        <v>2</v>
      </c>
      <c r="D741" t="s">
        <v>716</v>
      </c>
    </row>
    <row r="742" spans="1:4" x14ac:dyDescent="0.25">
      <c r="A742" t="s">
        <v>175</v>
      </c>
      <c r="B742">
        <v>1</v>
      </c>
      <c r="C742">
        <v>2</v>
      </c>
      <c r="D742" t="s">
        <v>717</v>
      </c>
    </row>
    <row r="743" spans="1:4" x14ac:dyDescent="0.25">
      <c r="A743" t="s">
        <v>175</v>
      </c>
      <c r="B743">
        <v>1</v>
      </c>
      <c r="C743">
        <v>2</v>
      </c>
      <c r="D743" t="s">
        <v>718</v>
      </c>
    </row>
    <row r="744" spans="1:4" x14ac:dyDescent="0.25">
      <c r="A744" t="s">
        <v>175</v>
      </c>
      <c r="B744">
        <v>2</v>
      </c>
      <c r="C744">
        <v>1</v>
      </c>
      <c r="D744" t="s">
        <v>715</v>
      </c>
    </row>
    <row r="745" spans="1:4" x14ac:dyDescent="0.25">
      <c r="A745" t="s">
        <v>175</v>
      </c>
      <c r="B745">
        <v>2</v>
      </c>
      <c r="C745">
        <v>1</v>
      </c>
      <c r="D745" t="s">
        <v>716</v>
      </c>
    </row>
    <row r="746" spans="1:4" x14ac:dyDescent="0.25">
      <c r="A746" t="s">
        <v>175</v>
      </c>
      <c r="B746">
        <v>2</v>
      </c>
      <c r="C746">
        <v>1</v>
      </c>
      <c r="D746" t="s">
        <v>717</v>
      </c>
    </row>
    <row r="747" spans="1:4" x14ac:dyDescent="0.25">
      <c r="A747" t="s">
        <v>175</v>
      </c>
      <c r="B747">
        <v>2</v>
      </c>
      <c r="C747">
        <v>1</v>
      </c>
      <c r="D747" t="s">
        <v>718</v>
      </c>
    </row>
    <row r="748" spans="1:4" x14ac:dyDescent="0.25">
      <c r="A748" t="s">
        <v>175</v>
      </c>
      <c r="B748">
        <v>2</v>
      </c>
      <c r="C748">
        <v>2</v>
      </c>
      <c r="D748" t="s">
        <v>715</v>
      </c>
    </row>
    <row r="749" spans="1:4" x14ac:dyDescent="0.25">
      <c r="A749" t="s">
        <v>175</v>
      </c>
      <c r="B749">
        <v>2</v>
      </c>
      <c r="C749">
        <v>2</v>
      </c>
      <c r="D749" t="s">
        <v>716</v>
      </c>
    </row>
    <row r="750" spans="1:4" x14ac:dyDescent="0.25">
      <c r="A750" t="s">
        <v>175</v>
      </c>
      <c r="B750">
        <v>2</v>
      </c>
      <c r="C750">
        <v>2</v>
      </c>
      <c r="D750" t="s">
        <v>717</v>
      </c>
    </row>
    <row r="751" spans="1:4" x14ac:dyDescent="0.25">
      <c r="A751" t="s">
        <v>175</v>
      </c>
      <c r="B751">
        <v>2</v>
      </c>
      <c r="C751">
        <v>2</v>
      </c>
      <c r="D751" t="s">
        <v>718</v>
      </c>
    </row>
    <row r="752" spans="1:4" x14ac:dyDescent="0.25">
      <c r="A752" t="s">
        <v>175</v>
      </c>
      <c r="B752">
        <v>3</v>
      </c>
      <c r="C752">
        <v>1</v>
      </c>
      <c r="D752" t="s">
        <v>715</v>
      </c>
    </row>
    <row r="753" spans="1:4" x14ac:dyDescent="0.25">
      <c r="A753" t="s">
        <v>175</v>
      </c>
      <c r="B753">
        <v>3</v>
      </c>
      <c r="C753">
        <v>1</v>
      </c>
      <c r="D753" t="s">
        <v>716</v>
      </c>
    </row>
    <row r="754" spans="1:4" x14ac:dyDescent="0.25">
      <c r="A754" t="s">
        <v>175</v>
      </c>
      <c r="B754">
        <v>3</v>
      </c>
      <c r="C754">
        <v>1</v>
      </c>
      <c r="D754" t="s">
        <v>717</v>
      </c>
    </row>
    <row r="755" spans="1:4" x14ac:dyDescent="0.25">
      <c r="A755" t="s">
        <v>175</v>
      </c>
      <c r="B755">
        <v>3</v>
      </c>
      <c r="C755">
        <v>1</v>
      </c>
      <c r="D755" t="s">
        <v>718</v>
      </c>
    </row>
    <row r="756" spans="1:4" x14ac:dyDescent="0.25">
      <c r="A756" t="s">
        <v>175</v>
      </c>
      <c r="B756">
        <v>3</v>
      </c>
      <c r="C756">
        <v>2</v>
      </c>
      <c r="D756" t="s">
        <v>715</v>
      </c>
    </row>
    <row r="757" spans="1:4" x14ac:dyDescent="0.25">
      <c r="A757" t="s">
        <v>175</v>
      </c>
      <c r="B757">
        <v>3</v>
      </c>
      <c r="C757">
        <v>2</v>
      </c>
      <c r="D757" t="s">
        <v>716</v>
      </c>
    </row>
    <row r="758" spans="1:4" x14ac:dyDescent="0.25">
      <c r="A758" t="s">
        <v>175</v>
      </c>
      <c r="B758">
        <v>3</v>
      </c>
      <c r="C758">
        <v>2</v>
      </c>
      <c r="D758" t="s">
        <v>717</v>
      </c>
    </row>
    <row r="759" spans="1:4" x14ac:dyDescent="0.25">
      <c r="A759" t="s">
        <v>175</v>
      </c>
      <c r="B759">
        <v>3</v>
      </c>
      <c r="C759">
        <v>2</v>
      </c>
      <c r="D759" t="s">
        <v>718</v>
      </c>
    </row>
    <row r="760" spans="1:4" x14ac:dyDescent="0.25">
      <c r="A760" t="s">
        <v>175</v>
      </c>
      <c r="B760">
        <v>4</v>
      </c>
      <c r="C760">
        <v>1</v>
      </c>
      <c r="D760" t="s">
        <v>715</v>
      </c>
    </row>
    <row r="761" spans="1:4" x14ac:dyDescent="0.25">
      <c r="A761" t="s">
        <v>175</v>
      </c>
      <c r="B761">
        <v>4</v>
      </c>
      <c r="C761">
        <v>1</v>
      </c>
      <c r="D761" t="s">
        <v>716</v>
      </c>
    </row>
    <row r="762" spans="1:4" x14ac:dyDescent="0.25">
      <c r="A762" t="s">
        <v>175</v>
      </c>
      <c r="B762">
        <v>4</v>
      </c>
      <c r="C762">
        <v>1</v>
      </c>
      <c r="D762" t="s">
        <v>717</v>
      </c>
    </row>
    <row r="763" spans="1:4" x14ac:dyDescent="0.25">
      <c r="A763" t="s">
        <v>175</v>
      </c>
      <c r="B763">
        <v>4</v>
      </c>
      <c r="C763">
        <v>1</v>
      </c>
      <c r="D763" t="s">
        <v>718</v>
      </c>
    </row>
    <row r="764" spans="1:4" x14ac:dyDescent="0.25">
      <c r="A764" t="s">
        <v>175</v>
      </c>
      <c r="B764">
        <v>4</v>
      </c>
      <c r="C764">
        <v>2</v>
      </c>
      <c r="D764" t="s">
        <v>715</v>
      </c>
    </row>
    <row r="765" spans="1:4" x14ac:dyDescent="0.25">
      <c r="A765" t="s">
        <v>175</v>
      </c>
      <c r="B765">
        <v>4</v>
      </c>
      <c r="C765">
        <v>2</v>
      </c>
      <c r="D765" t="s">
        <v>716</v>
      </c>
    </row>
    <row r="766" spans="1:4" x14ac:dyDescent="0.25">
      <c r="A766" t="s">
        <v>175</v>
      </c>
      <c r="B766">
        <v>4</v>
      </c>
      <c r="C766">
        <v>2</v>
      </c>
      <c r="D766" t="s">
        <v>717</v>
      </c>
    </row>
    <row r="767" spans="1:4" x14ac:dyDescent="0.25">
      <c r="A767" t="s">
        <v>184</v>
      </c>
      <c r="B767">
        <v>4</v>
      </c>
      <c r="C767">
        <v>2</v>
      </c>
      <c r="D767" t="s">
        <v>718</v>
      </c>
    </row>
    <row r="768" spans="1:4" x14ac:dyDescent="0.25">
      <c r="A768" t="s">
        <v>184</v>
      </c>
      <c r="B768">
        <v>1</v>
      </c>
      <c r="C768">
        <v>1</v>
      </c>
      <c r="D768" t="s">
        <v>682</v>
      </c>
    </row>
    <row r="769" spans="1:4" x14ac:dyDescent="0.25">
      <c r="A769" t="s">
        <v>184</v>
      </c>
      <c r="B769">
        <v>1</v>
      </c>
      <c r="C769">
        <v>1</v>
      </c>
      <c r="D769" t="s">
        <v>684</v>
      </c>
    </row>
    <row r="770" spans="1:4" x14ac:dyDescent="0.25">
      <c r="A770" t="s">
        <v>184</v>
      </c>
      <c r="B770">
        <v>1</v>
      </c>
      <c r="C770">
        <v>1</v>
      </c>
      <c r="D770" t="s">
        <v>685</v>
      </c>
    </row>
    <row r="771" spans="1:4" x14ac:dyDescent="0.25">
      <c r="A771" t="s">
        <v>184</v>
      </c>
      <c r="B771">
        <v>1</v>
      </c>
      <c r="C771">
        <v>1</v>
      </c>
      <c r="D771" t="s">
        <v>686</v>
      </c>
    </row>
    <row r="772" spans="1:4" x14ac:dyDescent="0.25">
      <c r="A772" t="s">
        <v>184</v>
      </c>
      <c r="B772">
        <v>1</v>
      </c>
      <c r="C772">
        <v>1</v>
      </c>
      <c r="D772" t="s">
        <v>687</v>
      </c>
    </row>
    <row r="773" spans="1:4" x14ac:dyDescent="0.25">
      <c r="A773" t="s">
        <v>184</v>
      </c>
      <c r="B773">
        <v>1</v>
      </c>
      <c r="C773">
        <v>2</v>
      </c>
      <c r="D773" t="s">
        <v>682</v>
      </c>
    </row>
    <row r="774" spans="1:4" x14ac:dyDescent="0.25">
      <c r="A774" t="s">
        <v>184</v>
      </c>
      <c r="B774">
        <v>1</v>
      </c>
      <c r="C774">
        <v>2</v>
      </c>
      <c r="D774" t="s">
        <v>684</v>
      </c>
    </row>
    <row r="775" spans="1:4" x14ac:dyDescent="0.25">
      <c r="A775" t="s">
        <v>184</v>
      </c>
      <c r="B775">
        <v>1</v>
      </c>
      <c r="C775">
        <v>2</v>
      </c>
      <c r="D775" t="s">
        <v>685</v>
      </c>
    </row>
    <row r="776" spans="1:4" x14ac:dyDescent="0.25">
      <c r="A776" t="s">
        <v>184</v>
      </c>
      <c r="B776">
        <v>1</v>
      </c>
      <c r="C776">
        <v>2</v>
      </c>
      <c r="D776" t="s">
        <v>686</v>
      </c>
    </row>
    <row r="777" spans="1:4" x14ac:dyDescent="0.25">
      <c r="A777" t="s">
        <v>184</v>
      </c>
      <c r="B777">
        <v>1</v>
      </c>
      <c r="C777">
        <v>2</v>
      </c>
      <c r="D777" t="s">
        <v>687</v>
      </c>
    </row>
    <row r="778" spans="1:4" x14ac:dyDescent="0.25">
      <c r="A778" t="s">
        <v>184</v>
      </c>
      <c r="B778">
        <v>2</v>
      </c>
      <c r="C778">
        <v>1</v>
      </c>
      <c r="D778" t="s">
        <v>682</v>
      </c>
    </row>
    <row r="779" spans="1:4" x14ac:dyDescent="0.25">
      <c r="A779" t="s">
        <v>184</v>
      </c>
      <c r="B779">
        <v>2</v>
      </c>
      <c r="C779">
        <v>1</v>
      </c>
      <c r="D779" t="s">
        <v>684</v>
      </c>
    </row>
    <row r="780" spans="1:4" x14ac:dyDescent="0.25">
      <c r="A780" t="s">
        <v>184</v>
      </c>
      <c r="B780">
        <v>2</v>
      </c>
      <c r="C780">
        <v>1</v>
      </c>
      <c r="D780" t="s">
        <v>685</v>
      </c>
    </row>
    <row r="781" spans="1:4" x14ac:dyDescent="0.25">
      <c r="A781" t="s">
        <v>184</v>
      </c>
      <c r="B781">
        <v>2</v>
      </c>
      <c r="C781">
        <v>1</v>
      </c>
      <c r="D781" t="s">
        <v>686</v>
      </c>
    </row>
    <row r="782" spans="1:4" x14ac:dyDescent="0.25">
      <c r="A782" t="s">
        <v>184</v>
      </c>
      <c r="B782">
        <v>2</v>
      </c>
      <c r="C782">
        <v>1</v>
      </c>
      <c r="D782" t="s">
        <v>687</v>
      </c>
    </row>
    <row r="783" spans="1:4" x14ac:dyDescent="0.25">
      <c r="A783" t="s">
        <v>184</v>
      </c>
      <c r="B783">
        <v>2</v>
      </c>
      <c r="C783">
        <v>2</v>
      </c>
      <c r="D783" t="s">
        <v>682</v>
      </c>
    </row>
    <row r="784" spans="1:4" x14ac:dyDescent="0.25">
      <c r="A784" t="s">
        <v>184</v>
      </c>
      <c r="B784">
        <v>2</v>
      </c>
      <c r="C784">
        <v>2</v>
      </c>
      <c r="D784" t="s">
        <v>684</v>
      </c>
    </row>
    <row r="785" spans="1:4" x14ac:dyDescent="0.25">
      <c r="A785" t="s">
        <v>184</v>
      </c>
      <c r="B785">
        <v>2</v>
      </c>
      <c r="C785">
        <v>2</v>
      </c>
      <c r="D785" t="s">
        <v>685</v>
      </c>
    </row>
    <row r="786" spans="1:4" x14ac:dyDescent="0.25">
      <c r="A786" t="s">
        <v>184</v>
      </c>
      <c r="B786">
        <v>2</v>
      </c>
      <c r="C786">
        <v>2</v>
      </c>
      <c r="D786" t="s">
        <v>686</v>
      </c>
    </row>
    <row r="787" spans="1:4" x14ac:dyDescent="0.25">
      <c r="A787" t="s">
        <v>184</v>
      </c>
      <c r="B787">
        <v>2</v>
      </c>
      <c r="C787">
        <v>2</v>
      </c>
      <c r="D787" t="s">
        <v>687</v>
      </c>
    </row>
    <row r="788" spans="1:4" x14ac:dyDescent="0.25">
      <c r="A788" t="s">
        <v>184</v>
      </c>
      <c r="B788">
        <v>3</v>
      </c>
      <c r="C788">
        <v>1</v>
      </c>
      <c r="D788" t="s">
        <v>682</v>
      </c>
    </row>
    <row r="789" spans="1:4" x14ac:dyDescent="0.25">
      <c r="A789" t="s">
        <v>184</v>
      </c>
      <c r="B789">
        <v>3</v>
      </c>
      <c r="C789">
        <v>1</v>
      </c>
      <c r="D789" t="s">
        <v>684</v>
      </c>
    </row>
    <row r="790" spans="1:4" x14ac:dyDescent="0.25">
      <c r="A790" t="s">
        <v>184</v>
      </c>
      <c r="B790">
        <v>3</v>
      </c>
      <c r="C790">
        <v>1</v>
      </c>
      <c r="D790" t="s">
        <v>685</v>
      </c>
    </row>
    <row r="791" spans="1:4" x14ac:dyDescent="0.25">
      <c r="A791" t="s">
        <v>184</v>
      </c>
      <c r="B791">
        <v>3</v>
      </c>
      <c r="C791">
        <v>1</v>
      </c>
      <c r="D791" t="s">
        <v>686</v>
      </c>
    </row>
    <row r="792" spans="1:4" x14ac:dyDescent="0.25">
      <c r="A792" t="s">
        <v>184</v>
      </c>
      <c r="B792">
        <v>3</v>
      </c>
      <c r="C792">
        <v>1</v>
      </c>
      <c r="D792" t="s">
        <v>687</v>
      </c>
    </row>
    <row r="793" spans="1:4" x14ac:dyDescent="0.25">
      <c r="A793" t="s">
        <v>184</v>
      </c>
      <c r="B793">
        <v>3</v>
      </c>
      <c r="C793">
        <v>2</v>
      </c>
      <c r="D793" t="s">
        <v>682</v>
      </c>
    </row>
    <row r="794" spans="1:4" x14ac:dyDescent="0.25">
      <c r="A794" t="s">
        <v>184</v>
      </c>
      <c r="B794">
        <v>3</v>
      </c>
      <c r="C794">
        <v>2</v>
      </c>
      <c r="D794" t="s">
        <v>684</v>
      </c>
    </row>
    <row r="795" spans="1:4" x14ac:dyDescent="0.25">
      <c r="A795" t="s">
        <v>184</v>
      </c>
      <c r="B795">
        <v>3</v>
      </c>
      <c r="C795">
        <v>2</v>
      </c>
      <c r="D795" t="s">
        <v>685</v>
      </c>
    </row>
    <row r="796" spans="1:4" x14ac:dyDescent="0.25">
      <c r="A796" t="s">
        <v>184</v>
      </c>
      <c r="B796">
        <v>3</v>
      </c>
      <c r="C796">
        <v>2</v>
      </c>
      <c r="D796" t="s">
        <v>686</v>
      </c>
    </row>
    <row r="797" spans="1:4" x14ac:dyDescent="0.25">
      <c r="A797" t="s">
        <v>184</v>
      </c>
      <c r="B797">
        <v>3</v>
      </c>
      <c r="C797">
        <v>2</v>
      </c>
      <c r="D797" t="s">
        <v>687</v>
      </c>
    </row>
    <row r="798" spans="1:4" x14ac:dyDescent="0.25">
      <c r="A798" t="s">
        <v>184</v>
      </c>
      <c r="B798">
        <v>4</v>
      </c>
      <c r="C798">
        <v>1</v>
      </c>
      <c r="D798" t="s">
        <v>682</v>
      </c>
    </row>
    <row r="799" spans="1:4" x14ac:dyDescent="0.25">
      <c r="A799" t="s">
        <v>184</v>
      </c>
      <c r="B799">
        <v>4</v>
      </c>
      <c r="C799">
        <v>1</v>
      </c>
      <c r="D799" t="s">
        <v>684</v>
      </c>
    </row>
    <row r="800" spans="1:4" x14ac:dyDescent="0.25">
      <c r="A800" t="s">
        <v>184</v>
      </c>
      <c r="B800">
        <v>4</v>
      </c>
      <c r="C800">
        <v>1</v>
      </c>
      <c r="D800" t="s">
        <v>685</v>
      </c>
    </row>
    <row r="801" spans="1:4" x14ac:dyDescent="0.25">
      <c r="A801" t="s">
        <v>184</v>
      </c>
      <c r="B801">
        <v>4</v>
      </c>
      <c r="C801">
        <v>1</v>
      </c>
      <c r="D801" t="s">
        <v>686</v>
      </c>
    </row>
    <row r="802" spans="1:4" x14ac:dyDescent="0.25">
      <c r="A802" t="s">
        <v>184</v>
      </c>
      <c r="B802">
        <v>4</v>
      </c>
      <c r="C802">
        <v>1</v>
      </c>
      <c r="D802" t="s">
        <v>687</v>
      </c>
    </row>
    <row r="803" spans="1:4" x14ac:dyDescent="0.25">
      <c r="A803" t="s">
        <v>184</v>
      </c>
      <c r="B803">
        <v>4</v>
      </c>
      <c r="C803">
        <v>2</v>
      </c>
      <c r="D803" t="s">
        <v>682</v>
      </c>
    </row>
    <row r="804" spans="1:4" x14ac:dyDescent="0.25">
      <c r="A804" t="s">
        <v>184</v>
      </c>
      <c r="B804">
        <v>4</v>
      </c>
      <c r="C804">
        <v>2</v>
      </c>
      <c r="D804" t="s">
        <v>684</v>
      </c>
    </row>
    <row r="805" spans="1:4" x14ac:dyDescent="0.25">
      <c r="A805" t="s">
        <v>184</v>
      </c>
      <c r="B805">
        <v>4</v>
      </c>
      <c r="C805">
        <v>2</v>
      </c>
      <c r="D805" t="s">
        <v>685</v>
      </c>
    </row>
    <row r="806" spans="1:4" x14ac:dyDescent="0.25">
      <c r="A806" t="s">
        <v>184</v>
      </c>
      <c r="B806">
        <v>4</v>
      </c>
      <c r="C806">
        <v>2</v>
      </c>
      <c r="D806" t="s">
        <v>686</v>
      </c>
    </row>
    <row r="807" spans="1:4" x14ac:dyDescent="0.25">
      <c r="A807" t="s">
        <v>184</v>
      </c>
      <c r="B807">
        <v>4</v>
      </c>
      <c r="C807">
        <v>2</v>
      </c>
      <c r="D807" t="s">
        <v>687</v>
      </c>
    </row>
    <row r="808" spans="1:4" x14ac:dyDescent="0.25">
      <c r="A808" t="s">
        <v>184</v>
      </c>
      <c r="B808">
        <v>5</v>
      </c>
      <c r="C808">
        <v>1</v>
      </c>
      <c r="D808" t="s">
        <v>682</v>
      </c>
    </row>
    <row r="809" spans="1:4" x14ac:dyDescent="0.25">
      <c r="A809" t="s">
        <v>184</v>
      </c>
      <c r="B809">
        <v>5</v>
      </c>
      <c r="C809">
        <v>1</v>
      </c>
      <c r="D809" t="s">
        <v>684</v>
      </c>
    </row>
    <row r="810" spans="1:4" x14ac:dyDescent="0.25">
      <c r="A810" t="s">
        <v>184</v>
      </c>
      <c r="B810">
        <v>5</v>
      </c>
      <c r="C810">
        <v>1</v>
      </c>
      <c r="D810" t="s">
        <v>685</v>
      </c>
    </row>
    <row r="811" spans="1:4" x14ac:dyDescent="0.25">
      <c r="A811" t="s">
        <v>184</v>
      </c>
      <c r="B811">
        <v>5</v>
      </c>
      <c r="C811">
        <v>1</v>
      </c>
      <c r="D811" t="s">
        <v>686</v>
      </c>
    </row>
    <row r="812" spans="1:4" x14ac:dyDescent="0.25">
      <c r="A812" t="s">
        <v>184</v>
      </c>
      <c r="B812">
        <v>5</v>
      </c>
      <c r="C812">
        <v>1</v>
      </c>
      <c r="D812" t="s">
        <v>687</v>
      </c>
    </row>
    <row r="813" spans="1:4" x14ac:dyDescent="0.25">
      <c r="A813" t="s">
        <v>184</v>
      </c>
      <c r="B813">
        <v>5</v>
      </c>
      <c r="C813">
        <v>2</v>
      </c>
      <c r="D813" t="s">
        <v>682</v>
      </c>
    </row>
    <row r="814" spans="1:4" x14ac:dyDescent="0.25">
      <c r="A814" t="s">
        <v>184</v>
      </c>
      <c r="B814">
        <v>5</v>
      </c>
      <c r="C814">
        <v>2</v>
      </c>
      <c r="D814" t="s">
        <v>684</v>
      </c>
    </row>
    <row r="815" spans="1:4" x14ac:dyDescent="0.25">
      <c r="A815" t="s">
        <v>184</v>
      </c>
      <c r="B815">
        <v>5</v>
      </c>
      <c r="C815">
        <v>2</v>
      </c>
      <c r="D815" t="s">
        <v>685</v>
      </c>
    </row>
    <row r="816" spans="1:4" x14ac:dyDescent="0.25">
      <c r="A816" t="s">
        <v>184</v>
      </c>
      <c r="B816">
        <v>5</v>
      </c>
      <c r="C816">
        <v>2</v>
      </c>
      <c r="D816" t="s">
        <v>686</v>
      </c>
    </row>
    <row r="817" spans="1:4" x14ac:dyDescent="0.25">
      <c r="A817" t="s">
        <v>178</v>
      </c>
      <c r="B817">
        <v>5</v>
      </c>
      <c r="C817">
        <v>2</v>
      </c>
      <c r="D817" t="s">
        <v>687</v>
      </c>
    </row>
    <row r="818" spans="1:4" x14ac:dyDescent="0.25">
      <c r="A818" t="s">
        <v>178</v>
      </c>
      <c r="B818">
        <v>1</v>
      </c>
      <c r="C818">
        <v>1</v>
      </c>
      <c r="D818" t="s">
        <v>695</v>
      </c>
    </row>
    <row r="819" spans="1:4" x14ac:dyDescent="0.25">
      <c r="A819" t="s">
        <v>178</v>
      </c>
      <c r="B819">
        <v>1</v>
      </c>
      <c r="C819">
        <v>1</v>
      </c>
      <c r="D819" t="s">
        <v>696</v>
      </c>
    </row>
    <row r="820" spans="1:4" x14ac:dyDescent="0.25">
      <c r="A820" t="s">
        <v>178</v>
      </c>
      <c r="B820">
        <v>1</v>
      </c>
      <c r="C820">
        <v>1</v>
      </c>
      <c r="D820" t="s">
        <v>697</v>
      </c>
    </row>
    <row r="821" spans="1:4" x14ac:dyDescent="0.25">
      <c r="A821" t="s">
        <v>178</v>
      </c>
      <c r="B821">
        <v>1</v>
      </c>
      <c r="C821">
        <v>1</v>
      </c>
      <c r="D821" t="s">
        <v>698</v>
      </c>
    </row>
    <row r="822" spans="1:4" x14ac:dyDescent="0.25">
      <c r="A822" t="s">
        <v>178</v>
      </c>
      <c r="B822">
        <v>1</v>
      </c>
      <c r="C822">
        <v>1</v>
      </c>
      <c r="D822" t="s">
        <v>699</v>
      </c>
    </row>
    <row r="823" spans="1:4" x14ac:dyDescent="0.25">
      <c r="A823" t="s">
        <v>178</v>
      </c>
      <c r="B823">
        <v>1</v>
      </c>
      <c r="C823">
        <v>1</v>
      </c>
      <c r="D823" t="s">
        <v>700</v>
      </c>
    </row>
    <row r="824" spans="1:4" x14ac:dyDescent="0.25">
      <c r="A824" t="s">
        <v>178</v>
      </c>
      <c r="B824">
        <v>1</v>
      </c>
      <c r="C824">
        <v>1</v>
      </c>
      <c r="D824" t="s">
        <v>701</v>
      </c>
    </row>
    <row r="825" spans="1:4" x14ac:dyDescent="0.25">
      <c r="A825" t="s">
        <v>178</v>
      </c>
      <c r="B825">
        <v>1</v>
      </c>
      <c r="C825">
        <v>2</v>
      </c>
      <c r="D825" t="s">
        <v>695</v>
      </c>
    </row>
    <row r="826" spans="1:4" x14ac:dyDescent="0.25">
      <c r="A826" t="s">
        <v>178</v>
      </c>
      <c r="B826">
        <v>1</v>
      </c>
      <c r="C826">
        <v>2</v>
      </c>
      <c r="D826" t="s">
        <v>696</v>
      </c>
    </row>
    <row r="827" spans="1:4" x14ac:dyDescent="0.25">
      <c r="A827" t="s">
        <v>178</v>
      </c>
      <c r="B827">
        <v>1</v>
      </c>
      <c r="C827">
        <v>2</v>
      </c>
      <c r="D827" t="s">
        <v>697</v>
      </c>
    </row>
    <row r="828" spans="1:4" x14ac:dyDescent="0.25">
      <c r="A828" t="s">
        <v>178</v>
      </c>
      <c r="B828">
        <v>1</v>
      </c>
      <c r="C828">
        <v>2</v>
      </c>
      <c r="D828" t="s">
        <v>698</v>
      </c>
    </row>
    <row r="829" spans="1:4" x14ac:dyDescent="0.25">
      <c r="A829" t="s">
        <v>178</v>
      </c>
      <c r="B829">
        <v>1</v>
      </c>
      <c r="C829">
        <v>2</v>
      </c>
      <c r="D829" t="s">
        <v>699</v>
      </c>
    </row>
    <row r="830" spans="1:4" x14ac:dyDescent="0.25">
      <c r="A830" t="s">
        <v>178</v>
      </c>
      <c r="B830">
        <v>1</v>
      </c>
      <c r="C830">
        <v>2</v>
      </c>
      <c r="D830" t="s">
        <v>700</v>
      </c>
    </row>
    <row r="831" spans="1:4" x14ac:dyDescent="0.25">
      <c r="A831" t="s">
        <v>178</v>
      </c>
      <c r="B831">
        <v>1</v>
      </c>
      <c r="C831">
        <v>2</v>
      </c>
      <c r="D831" t="s">
        <v>701</v>
      </c>
    </row>
    <row r="832" spans="1:4" x14ac:dyDescent="0.25">
      <c r="A832" t="s">
        <v>178</v>
      </c>
      <c r="B832">
        <v>2</v>
      </c>
      <c r="C832">
        <v>1</v>
      </c>
      <c r="D832" t="s">
        <v>695</v>
      </c>
    </row>
    <row r="833" spans="1:4" x14ac:dyDescent="0.25">
      <c r="A833" t="s">
        <v>178</v>
      </c>
      <c r="B833">
        <v>2</v>
      </c>
      <c r="C833">
        <v>1</v>
      </c>
      <c r="D833" t="s">
        <v>696</v>
      </c>
    </row>
    <row r="834" spans="1:4" x14ac:dyDescent="0.25">
      <c r="A834" t="s">
        <v>178</v>
      </c>
      <c r="B834">
        <v>2</v>
      </c>
      <c r="C834">
        <v>1</v>
      </c>
      <c r="D834" t="s">
        <v>697</v>
      </c>
    </row>
    <row r="835" spans="1:4" x14ac:dyDescent="0.25">
      <c r="A835" t="s">
        <v>178</v>
      </c>
      <c r="B835">
        <v>2</v>
      </c>
      <c r="C835">
        <v>1</v>
      </c>
      <c r="D835" t="s">
        <v>698</v>
      </c>
    </row>
    <row r="836" spans="1:4" x14ac:dyDescent="0.25">
      <c r="A836" t="s">
        <v>178</v>
      </c>
      <c r="B836">
        <v>2</v>
      </c>
      <c r="C836">
        <v>1</v>
      </c>
      <c r="D836" t="s">
        <v>699</v>
      </c>
    </row>
    <row r="837" spans="1:4" x14ac:dyDescent="0.25">
      <c r="A837" t="s">
        <v>178</v>
      </c>
      <c r="B837">
        <v>2</v>
      </c>
      <c r="C837">
        <v>1</v>
      </c>
      <c r="D837" t="s">
        <v>700</v>
      </c>
    </row>
    <row r="838" spans="1:4" x14ac:dyDescent="0.25">
      <c r="A838" t="s">
        <v>178</v>
      </c>
      <c r="B838">
        <v>2</v>
      </c>
      <c r="C838">
        <v>1</v>
      </c>
      <c r="D838" t="s">
        <v>701</v>
      </c>
    </row>
    <row r="839" spans="1:4" x14ac:dyDescent="0.25">
      <c r="A839" t="s">
        <v>178</v>
      </c>
      <c r="B839">
        <v>2</v>
      </c>
      <c r="C839">
        <v>2</v>
      </c>
      <c r="D839" t="s">
        <v>695</v>
      </c>
    </row>
    <row r="840" spans="1:4" x14ac:dyDescent="0.25">
      <c r="A840" t="s">
        <v>178</v>
      </c>
      <c r="B840">
        <v>2</v>
      </c>
      <c r="C840">
        <v>2</v>
      </c>
      <c r="D840" t="s">
        <v>696</v>
      </c>
    </row>
    <row r="841" spans="1:4" x14ac:dyDescent="0.25">
      <c r="A841" t="s">
        <v>178</v>
      </c>
      <c r="B841">
        <v>2</v>
      </c>
      <c r="C841">
        <v>2</v>
      </c>
      <c r="D841" t="s">
        <v>697</v>
      </c>
    </row>
    <row r="842" spans="1:4" x14ac:dyDescent="0.25">
      <c r="A842" t="s">
        <v>178</v>
      </c>
      <c r="B842">
        <v>2</v>
      </c>
      <c r="C842">
        <v>2</v>
      </c>
      <c r="D842" t="s">
        <v>698</v>
      </c>
    </row>
    <row r="843" spans="1:4" x14ac:dyDescent="0.25">
      <c r="A843" t="s">
        <v>178</v>
      </c>
      <c r="B843">
        <v>2</v>
      </c>
      <c r="C843">
        <v>2</v>
      </c>
      <c r="D843" t="s">
        <v>699</v>
      </c>
    </row>
    <row r="844" spans="1:4" x14ac:dyDescent="0.25">
      <c r="A844" t="s">
        <v>178</v>
      </c>
      <c r="B844">
        <v>2</v>
      </c>
      <c r="C844">
        <v>2</v>
      </c>
      <c r="D844" t="s">
        <v>700</v>
      </c>
    </row>
    <row r="845" spans="1:4" x14ac:dyDescent="0.25">
      <c r="A845" t="s">
        <v>178</v>
      </c>
      <c r="B845">
        <v>2</v>
      </c>
      <c r="C845">
        <v>2</v>
      </c>
      <c r="D845" t="s">
        <v>701</v>
      </c>
    </row>
    <row r="846" spans="1:4" x14ac:dyDescent="0.25">
      <c r="A846" t="s">
        <v>178</v>
      </c>
      <c r="B846">
        <v>3</v>
      </c>
      <c r="C846">
        <v>1</v>
      </c>
      <c r="D846" t="s">
        <v>695</v>
      </c>
    </row>
    <row r="847" spans="1:4" x14ac:dyDescent="0.25">
      <c r="A847" t="s">
        <v>178</v>
      </c>
      <c r="B847">
        <v>3</v>
      </c>
      <c r="C847">
        <v>1</v>
      </c>
      <c r="D847" t="s">
        <v>696</v>
      </c>
    </row>
    <row r="848" spans="1:4" x14ac:dyDescent="0.25">
      <c r="A848" t="s">
        <v>178</v>
      </c>
      <c r="B848">
        <v>3</v>
      </c>
      <c r="C848">
        <v>1</v>
      </c>
      <c r="D848" t="s">
        <v>697</v>
      </c>
    </row>
    <row r="849" spans="1:4" x14ac:dyDescent="0.25">
      <c r="A849" t="s">
        <v>178</v>
      </c>
      <c r="B849">
        <v>3</v>
      </c>
      <c r="C849">
        <v>1</v>
      </c>
      <c r="D849" t="s">
        <v>698</v>
      </c>
    </row>
    <row r="850" spans="1:4" x14ac:dyDescent="0.25">
      <c r="A850" t="s">
        <v>178</v>
      </c>
      <c r="B850">
        <v>3</v>
      </c>
      <c r="C850">
        <v>1</v>
      </c>
      <c r="D850" t="s">
        <v>699</v>
      </c>
    </row>
    <row r="851" spans="1:4" x14ac:dyDescent="0.25">
      <c r="A851" t="s">
        <v>178</v>
      </c>
      <c r="B851">
        <v>3</v>
      </c>
      <c r="C851">
        <v>1</v>
      </c>
      <c r="D851" t="s">
        <v>700</v>
      </c>
    </row>
    <row r="852" spans="1:4" x14ac:dyDescent="0.25">
      <c r="A852" t="s">
        <v>178</v>
      </c>
      <c r="B852">
        <v>3</v>
      </c>
      <c r="C852">
        <v>1</v>
      </c>
      <c r="D852" t="s">
        <v>701</v>
      </c>
    </row>
    <row r="853" spans="1:4" x14ac:dyDescent="0.25">
      <c r="A853" t="s">
        <v>178</v>
      </c>
      <c r="B853">
        <v>3</v>
      </c>
      <c r="C853">
        <v>2</v>
      </c>
      <c r="D853" t="s">
        <v>695</v>
      </c>
    </row>
    <row r="854" spans="1:4" x14ac:dyDescent="0.25">
      <c r="A854" t="s">
        <v>178</v>
      </c>
      <c r="B854">
        <v>3</v>
      </c>
      <c r="C854">
        <v>2</v>
      </c>
      <c r="D854" t="s">
        <v>696</v>
      </c>
    </row>
    <row r="855" spans="1:4" x14ac:dyDescent="0.25">
      <c r="A855" t="s">
        <v>178</v>
      </c>
      <c r="B855">
        <v>3</v>
      </c>
      <c r="C855">
        <v>2</v>
      </c>
      <c r="D855" t="s">
        <v>697</v>
      </c>
    </row>
    <row r="856" spans="1:4" x14ac:dyDescent="0.25">
      <c r="A856" t="s">
        <v>178</v>
      </c>
      <c r="B856">
        <v>3</v>
      </c>
      <c r="C856">
        <v>2</v>
      </c>
      <c r="D856" t="s">
        <v>698</v>
      </c>
    </row>
    <row r="857" spans="1:4" x14ac:dyDescent="0.25">
      <c r="A857" t="s">
        <v>178</v>
      </c>
      <c r="B857">
        <v>3</v>
      </c>
      <c r="C857">
        <v>2</v>
      </c>
      <c r="D857" t="s">
        <v>699</v>
      </c>
    </row>
    <row r="858" spans="1:4" x14ac:dyDescent="0.25">
      <c r="A858" t="s">
        <v>178</v>
      </c>
      <c r="B858">
        <v>3</v>
      </c>
      <c r="C858">
        <v>2</v>
      </c>
      <c r="D858" t="s">
        <v>700</v>
      </c>
    </row>
    <row r="859" spans="1:4" x14ac:dyDescent="0.25">
      <c r="A859" t="s">
        <v>178</v>
      </c>
      <c r="B859">
        <v>3</v>
      </c>
      <c r="C859">
        <v>2</v>
      </c>
      <c r="D859" t="s">
        <v>701</v>
      </c>
    </row>
    <row r="860" spans="1:4" x14ac:dyDescent="0.25">
      <c r="A860" t="s">
        <v>178</v>
      </c>
      <c r="B860">
        <v>4</v>
      </c>
      <c r="C860">
        <v>1</v>
      </c>
      <c r="D860" t="s">
        <v>695</v>
      </c>
    </row>
    <row r="861" spans="1:4" x14ac:dyDescent="0.25">
      <c r="A861" t="s">
        <v>178</v>
      </c>
      <c r="B861">
        <v>4</v>
      </c>
      <c r="C861">
        <v>1</v>
      </c>
      <c r="D861" t="s">
        <v>696</v>
      </c>
    </row>
    <row r="862" spans="1:4" x14ac:dyDescent="0.25">
      <c r="A862" t="s">
        <v>178</v>
      </c>
      <c r="B862">
        <v>4</v>
      </c>
      <c r="C862">
        <v>1</v>
      </c>
      <c r="D862" t="s">
        <v>697</v>
      </c>
    </row>
    <row r="863" spans="1:4" x14ac:dyDescent="0.25">
      <c r="A863" t="s">
        <v>178</v>
      </c>
      <c r="B863">
        <v>4</v>
      </c>
      <c r="C863">
        <v>1</v>
      </c>
      <c r="D863" t="s">
        <v>698</v>
      </c>
    </row>
    <row r="864" spans="1:4" x14ac:dyDescent="0.25">
      <c r="A864" t="s">
        <v>178</v>
      </c>
      <c r="B864">
        <v>4</v>
      </c>
      <c r="C864">
        <v>1</v>
      </c>
      <c r="D864" t="s">
        <v>699</v>
      </c>
    </row>
    <row r="865" spans="1:4" x14ac:dyDescent="0.25">
      <c r="A865" t="s">
        <v>178</v>
      </c>
      <c r="B865">
        <v>4</v>
      </c>
      <c r="C865">
        <v>1</v>
      </c>
      <c r="D865" t="s">
        <v>700</v>
      </c>
    </row>
    <row r="866" spans="1:4" x14ac:dyDescent="0.25">
      <c r="A866" t="s">
        <v>178</v>
      </c>
      <c r="B866">
        <v>4</v>
      </c>
      <c r="C866">
        <v>1</v>
      </c>
      <c r="D866" t="s">
        <v>701</v>
      </c>
    </row>
    <row r="867" spans="1:4" x14ac:dyDescent="0.25">
      <c r="A867" t="s">
        <v>178</v>
      </c>
      <c r="B867">
        <v>4</v>
      </c>
      <c r="C867">
        <v>2</v>
      </c>
      <c r="D867" t="s">
        <v>695</v>
      </c>
    </row>
    <row r="868" spans="1:4" x14ac:dyDescent="0.25">
      <c r="A868" t="s">
        <v>178</v>
      </c>
      <c r="B868">
        <v>4</v>
      </c>
      <c r="C868">
        <v>2</v>
      </c>
      <c r="D868" t="s">
        <v>696</v>
      </c>
    </row>
    <row r="869" spans="1:4" x14ac:dyDescent="0.25">
      <c r="A869" t="s">
        <v>178</v>
      </c>
      <c r="B869">
        <v>4</v>
      </c>
      <c r="C869">
        <v>2</v>
      </c>
      <c r="D869" t="s">
        <v>697</v>
      </c>
    </row>
    <row r="870" spans="1:4" x14ac:dyDescent="0.25">
      <c r="A870" t="s">
        <v>178</v>
      </c>
      <c r="B870">
        <v>4</v>
      </c>
      <c r="C870">
        <v>2</v>
      </c>
      <c r="D870" t="s">
        <v>698</v>
      </c>
    </row>
    <row r="871" spans="1:4" x14ac:dyDescent="0.25">
      <c r="A871" t="s">
        <v>178</v>
      </c>
      <c r="B871">
        <v>4</v>
      </c>
      <c r="C871">
        <v>2</v>
      </c>
      <c r="D871" t="s">
        <v>699</v>
      </c>
    </row>
    <row r="872" spans="1:4" x14ac:dyDescent="0.25">
      <c r="A872" t="s">
        <v>178</v>
      </c>
      <c r="B872">
        <v>4</v>
      </c>
      <c r="C872">
        <v>2</v>
      </c>
      <c r="D872" t="s">
        <v>700</v>
      </c>
    </row>
    <row r="873" spans="1:4" x14ac:dyDescent="0.25">
      <c r="A873" t="s">
        <v>181</v>
      </c>
      <c r="B873">
        <v>4</v>
      </c>
      <c r="C873">
        <v>2</v>
      </c>
      <c r="D873" t="s">
        <v>701</v>
      </c>
    </row>
    <row r="874" spans="1:4" x14ac:dyDescent="0.25">
      <c r="A874" t="s">
        <v>181</v>
      </c>
      <c r="B874">
        <v>1</v>
      </c>
      <c r="C874">
        <v>1</v>
      </c>
      <c r="D874" t="s">
        <v>690</v>
      </c>
    </row>
    <row r="875" spans="1:4" x14ac:dyDescent="0.25">
      <c r="A875" t="s">
        <v>181</v>
      </c>
      <c r="B875">
        <v>1</v>
      </c>
      <c r="C875">
        <v>1</v>
      </c>
      <c r="D875" t="s">
        <v>691</v>
      </c>
    </row>
    <row r="876" spans="1:4" x14ac:dyDescent="0.25">
      <c r="A876" t="s">
        <v>181</v>
      </c>
      <c r="B876">
        <v>1</v>
      </c>
      <c r="C876">
        <v>1</v>
      </c>
      <c r="D876" t="s">
        <v>692</v>
      </c>
    </row>
    <row r="877" spans="1:4" x14ac:dyDescent="0.25">
      <c r="A877" t="s">
        <v>181</v>
      </c>
      <c r="B877">
        <v>1</v>
      </c>
      <c r="C877">
        <v>1</v>
      </c>
      <c r="D877" t="s">
        <v>693</v>
      </c>
    </row>
    <row r="878" spans="1:4" x14ac:dyDescent="0.25">
      <c r="A878" t="s">
        <v>181</v>
      </c>
      <c r="B878">
        <v>1</v>
      </c>
      <c r="C878">
        <v>1</v>
      </c>
      <c r="D878" t="s">
        <v>694</v>
      </c>
    </row>
    <row r="879" spans="1:4" x14ac:dyDescent="0.25">
      <c r="A879" t="s">
        <v>181</v>
      </c>
      <c r="B879">
        <v>1</v>
      </c>
      <c r="C879">
        <v>2</v>
      </c>
      <c r="D879" t="s">
        <v>690</v>
      </c>
    </row>
    <row r="880" spans="1:4" x14ac:dyDescent="0.25">
      <c r="A880" t="s">
        <v>181</v>
      </c>
      <c r="B880">
        <v>1</v>
      </c>
      <c r="C880">
        <v>2</v>
      </c>
      <c r="D880" t="s">
        <v>691</v>
      </c>
    </row>
    <row r="881" spans="1:4" x14ac:dyDescent="0.25">
      <c r="A881" t="s">
        <v>181</v>
      </c>
      <c r="B881">
        <v>1</v>
      </c>
      <c r="C881">
        <v>2</v>
      </c>
      <c r="D881" t="s">
        <v>692</v>
      </c>
    </row>
    <row r="882" spans="1:4" x14ac:dyDescent="0.25">
      <c r="A882" t="s">
        <v>181</v>
      </c>
      <c r="B882">
        <v>1</v>
      </c>
      <c r="C882">
        <v>2</v>
      </c>
      <c r="D882" t="s">
        <v>693</v>
      </c>
    </row>
    <row r="883" spans="1:4" x14ac:dyDescent="0.25">
      <c r="A883" t="s">
        <v>181</v>
      </c>
      <c r="B883">
        <v>1</v>
      </c>
      <c r="C883">
        <v>2</v>
      </c>
      <c r="D883" t="s">
        <v>694</v>
      </c>
    </row>
    <row r="884" spans="1:4" x14ac:dyDescent="0.25">
      <c r="A884" t="s">
        <v>181</v>
      </c>
      <c r="B884">
        <v>2</v>
      </c>
      <c r="C884">
        <v>1</v>
      </c>
      <c r="D884" t="s">
        <v>690</v>
      </c>
    </row>
    <row r="885" spans="1:4" x14ac:dyDescent="0.25">
      <c r="A885" t="s">
        <v>181</v>
      </c>
      <c r="B885">
        <v>2</v>
      </c>
      <c r="C885">
        <v>1</v>
      </c>
      <c r="D885" t="s">
        <v>691</v>
      </c>
    </row>
    <row r="886" spans="1:4" x14ac:dyDescent="0.25">
      <c r="A886" t="s">
        <v>181</v>
      </c>
      <c r="B886">
        <v>2</v>
      </c>
      <c r="C886">
        <v>1</v>
      </c>
      <c r="D886" t="s">
        <v>692</v>
      </c>
    </row>
    <row r="887" spans="1:4" x14ac:dyDescent="0.25">
      <c r="A887" t="s">
        <v>181</v>
      </c>
      <c r="B887">
        <v>2</v>
      </c>
      <c r="C887">
        <v>1</v>
      </c>
      <c r="D887" t="s">
        <v>693</v>
      </c>
    </row>
    <row r="888" spans="1:4" x14ac:dyDescent="0.25">
      <c r="A888" t="s">
        <v>181</v>
      </c>
      <c r="B888">
        <v>2</v>
      </c>
      <c r="C888">
        <v>1</v>
      </c>
      <c r="D888" t="s">
        <v>694</v>
      </c>
    </row>
    <row r="889" spans="1:4" x14ac:dyDescent="0.25">
      <c r="A889" t="s">
        <v>181</v>
      </c>
      <c r="B889">
        <v>2</v>
      </c>
      <c r="C889">
        <v>2</v>
      </c>
      <c r="D889" t="s">
        <v>690</v>
      </c>
    </row>
    <row r="890" spans="1:4" x14ac:dyDescent="0.25">
      <c r="A890" t="s">
        <v>181</v>
      </c>
      <c r="B890">
        <v>2</v>
      </c>
      <c r="C890">
        <v>2</v>
      </c>
      <c r="D890" t="s">
        <v>691</v>
      </c>
    </row>
    <row r="891" spans="1:4" x14ac:dyDescent="0.25">
      <c r="A891" t="s">
        <v>181</v>
      </c>
      <c r="B891">
        <v>2</v>
      </c>
      <c r="C891">
        <v>2</v>
      </c>
      <c r="D891" t="s">
        <v>692</v>
      </c>
    </row>
    <row r="892" spans="1:4" x14ac:dyDescent="0.25">
      <c r="A892" t="s">
        <v>181</v>
      </c>
      <c r="B892">
        <v>2</v>
      </c>
      <c r="C892">
        <v>2</v>
      </c>
      <c r="D892" t="s">
        <v>693</v>
      </c>
    </row>
    <row r="893" spans="1:4" x14ac:dyDescent="0.25">
      <c r="A893" t="s">
        <v>181</v>
      </c>
      <c r="B893">
        <v>2</v>
      </c>
      <c r="C893">
        <v>2</v>
      </c>
      <c r="D893" t="s">
        <v>694</v>
      </c>
    </row>
    <row r="894" spans="1:4" x14ac:dyDescent="0.25">
      <c r="A894" t="s">
        <v>181</v>
      </c>
      <c r="B894">
        <v>3</v>
      </c>
      <c r="C894">
        <v>1</v>
      </c>
      <c r="D894" t="s">
        <v>690</v>
      </c>
    </row>
    <row r="895" spans="1:4" x14ac:dyDescent="0.25">
      <c r="A895" t="s">
        <v>181</v>
      </c>
      <c r="B895">
        <v>3</v>
      </c>
      <c r="C895">
        <v>1</v>
      </c>
      <c r="D895" t="s">
        <v>691</v>
      </c>
    </row>
    <row r="896" spans="1:4" x14ac:dyDescent="0.25">
      <c r="A896" t="s">
        <v>181</v>
      </c>
      <c r="B896">
        <v>3</v>
      </c>
      <c r="C896">
        <v>1</v>
      </c>
      <c r="D896" t="s">
        <v>692</v>
      </c>
    </row>
    <row r="897" spans="1:4" x14ac:dyDescent="0.25">
      <c r="A897" t="s">
        <v>181</v>
      </c>
      <c r="B897">
        <v>3</v>
      </c>
      <c r="C897">
        <v>1</v>
      </c>
      <c r="D897" t="s">
        <v>693</v>
      </c>
    </row>
    <row r="898" spans="1:4" x14ac:dyDescent="0.25">
      <c r="A898" t="s">
        <v>181</v>
      </c>
      <c r="B898">
        <v>3</v>
      </c>
      <c r="C898">
        <v>1</v>
      </c>
      <c r="D898" t="s">
        <v>694</v>
      </c>
    </row>
    <row r="899" spans="1:4" x14ac:dyDescent="0.25">
      <c r="A899" t="s">
        <v>181</v>
      </c>
      <c r="B899">
        <v>3</v>
      </c>
      <c r="C899">
        <v>2</v>
      </c>
      <c r="D899" t="s">
        <v>690</v>
      </c>
    </row>
    <row r="900" spans="1:4" x14ac:dyDescent="0.25">
      <c r="A900" t="s">
        <v>181</v>
      </c>
      <c r="B900">
        <v>3</v>
      </c>
      <c r="C900">
        <v>2</v>
      </c>
      <c r="D900" t="s">
        <v>691</v>
      </c>
    </row>
    <row r="901" spans="1:4" x14ac:dyDescent="0.25">
      <c r="A901" t="s">
        <v>181</v>
      </c>
      <c r="B901">
        <v>3</v>
      </c>
      <c r="C901">
        <v>2</v>
      </c>
      <c r="D901" t="s">
        <v>692</v>
      </c>
    </row>
    <row r="902" spans="1:4" x14ac:dyDescent="0.25">
      <c r="A902" t="s">
        <v>181</v>
      </c>
      <c r="B902">
        <v>3</v>
      </c>
      <c r="C902">
        <v>2</v>
      </c>
      <c r="D902" t="s">
        <v>693</v>
      </c>
    </row>
    <row r="903" spans="1:4" x14ac:dyDescent="0.25">
      <c r="A903" t="s">
        <v>181</v>
      </c>
      <c r="B903">
        <v>3</v>
      </c>
      <c r="C903">
        <v>2</v>
      </c>
      <c r="D903" t="s">
        <v>694</v>
      </c>
    </row>
    <row r="904" spans="1:4" x14ac:dyDescent="0.25">
      <c r="A904" t="s">
        <v>181</v>
      </c>
      <c r="B904">
        <v>4</v>
      </c>
      <c r="C904">
        <v>1</v>
      </c>
      <c r="D904" t="s">
        <v>690</v>
      </c>
    </row>
    <row r="905" spans="1:4" x14ac:dyDescent="0.25">
      <c r="A905" t="s">
        <v>181</v>
      </c>
      <c r="B905">
        <v>4</v>
      </c>
      <c r="C905">
        <v>1</v>
      </c>
      <c r="D905" t="s">
        <v>691</v>
      </c>
    </row>
    <row r="906" spans="1:4" x14ac:dyDescent="0.25">
      <c r="A906" t="s">
        <v>181</v>
      </c>
      <c r="B906">
        <v>4</v>
      </c>
      <c r="C906">
        <v>1</v>
      </c>
      <c r="D906" t="s">
        <v>692</v>
      </c>
    </row>
    <row r="907" spans="1:4" x14ac:dyDescent="0.25">
      <c r="A907" t="s">
        <v>181</v>
      </c>
      <c r="B907">
        <v>4</v>
      </c>
      <c r="C907">
        <v>1</v>
      </c>
      <c r="D907" t="s">
        <v>693</v>
      </c>
    </row>
    <row r="908" spans="1:4" x14ac:dyDescent="0.25">
      <c r="A908" t="s">
        <v>181</v>
      </c>
      <c r="B908">
        <v>4</v>
      </c>
      <c r="C908">
        <v>1</v>
      </c>
      <c r="D908" t="s">
        <v>694</v>
      </c>
    </row>
    <row r="909" spans="1:4" x14ac:dyDescent="0.25">
      <c r="A909" t="s">
        <v>181</v>
      </c>
      <c r="B909">
        <v>4</v>
      </c>
      <c r="C909">
        <v>2</v>
      </c>
      <c r="D909" t="s">
        <v>690</v>
      </c>
    </row>
    <row r="910" spans="1:4" x14ac:dyDescent="0.25">
      <c r="A910" t="s">
        <v>181</v>
      </c>
      <c r="B910">
        <v>4</v>
      </c>
      <c r="C910">
        <v>2</v>
      </c>
      <c r="D910" t="s">
        <v>691</v>
      </c>
    </row>
    <row r="911" spans="1:4" x14ac:dyDescent="0.25">
      <c r="A911" t="s">
        <v>181</v>
      </c>
      <c r="B911">
        <v>4</v>
      </c>
      <c r="C911">
        <v>2</v>
      </c>
      <c r="D911" t="s">
        <v>692</v>
      </c>
    </row>
    <row r="912" spans="1:4" x14ac:dyDescent="0.25">
      <c r="A912" t="s">
        <v>181</v>
      </c>
      <c r="B912">
        <v>4</v>
      </c>
      <c r="C912">
        <v>2</v>
      </c>
      <c r="D912" t="s">
        <v>693</v>
      </c>
    </row>
    <row r="913" spans="1:4" x14ac:dyDescent="0.25">
      <c r="A913" t="s">
        <v>176</v>
      </c>
      <c r="B913">
        <v>4</v>
      </c>
      <c r="C913">
        <v>2</v>
      </c>
      <c r="D913" t="s">
        <v>694</v>
      </c>
    </row>
    <row r="914" spans="1:4" x14ac:dyDescent="0.25">
      <c r="A914" t="s">
        <v>176</v>
      </c>
      <c r="B914">
        <v>1</v>
      </c>
      <c r="C914">
        <v>1</v>
      </c>
      <c r="D914" t="s">
        <v>719</v>
      </c>
    </row>
    <row r="915" spans="1:4" x14ac:dyDescent="0.25">
      <c r="A915" t="s">
        <v>176</v>
      </c>
      <c r="B915">
        <v>1</v>
      </c>
      <c r="C915">
        <v>1</v>
      </c>
      <c r="D915" t="s">
        <v>720</v>
      </c>
    </row>
    <row r="916" spans="1:4" x14ac:dyDescent="0.25">
      <c r="A916" t="s">
        <v>176</v>
      </c>
      <c r="B916">
        <v>1</v>
      </c>
      <c r="C916">
        <v>1</v>
      </c>
      <c r="D916" t="s">
        <v>721</v>
      </c>
    </row>
    <row r="917" spans="1:4" x14ac:dyDescent="0.25">
      <c r="A917" t="s">
        <v>176</v>
      </c>
      <c r="B917">
        <v>1</v>
      </c>
      <c r="C917">
        <v>1</v>
      </c>
      <c r="D917" t="s">
        <v>722</v>
      </c>
    </row>
    <row r="918" spans="1:4" x14ac:dyDescent="0.25">
      <c r="A918" t="s">
        <v>176</v>
      </c>
      <c r="B918">
        <v>1</v>
      </c>
      <c r="C918">
        <v>2</v>
      </c>
      <c r="D918" t="s">
        <v>719</v>
      </c>
    </row>
    <row r="919" spans="1:4" x14ac:dyDescent="0.25">
      <c r="A919" t="s">
        <v>176</v>
      </c>
      <c r="B919">
        <v>1</v>
      </c>
      <c r="C919">
        <v>2</v>
      </c>
      <c r="D919" t="s">
        <v>720</v>
      </c>
    </row>
    <row r="920" spans="1:4" x14ac:dyDescent="0.25">
      <c r="A920" t="s">
        <v>176</v>
      </c>
      <c r="B920">
        <v>1</v>
      </c>
      <c r="C920">
        <v>2</v>
      </c>
      <c r="D920" t="s">
        <v>721</v>
      </c>
    </row>
    <row r="921" spans="1:4" x14ac:dyDescent="0.25">
      <c r="A921" t="s">
        <v>176</v>
      </c>
      <c r="B921">
        <v>1</v>
      </c>
      <c r="C921">
        <v>2</v>
      </c>
      <c r="D921" t="s">
        <v>722</v>
      </c>
    </row>
    <row r="922" spans="1:4" x14ac:dyDescent="0.25">
      <c r="A922" t="s">
        <v>176</v>
      </c>
      <c r="B922">
        <v>2</v>
      </c>
      <c r="C922">
        <v>1</v>
      </c>
      <c r="D922" t="s">
        <v>719</v>
      </c>
    </row>
    <row r="923" spans="1:4" x14ac:dyDescent="0.25">
      <c r="A923" t="s">
        <v>176</v>
      </c>
      <c r="B923">
        <v>2</v>
      </c>
      <c r="C923">
        <v>1</v>
      </c>
      <c r="D923" t="s">
        <v>720</v>
      </c>
    </row>
    <row r="924" spans="1:4" x14ac:dyDescent="0.25">
      <c r="A924" t="s">
        <v>176</v>
      </c>
      <c r="B924">
        <v>2</v>
      </c>
      <c r="C924">
        <v>1</v>
      </c>
      <c r="D924" t="s">
        <v>721</v>
      </c>
    </row>
    <row r="925" spans="1:4" x14ac:dyDescent="0.25">
      <c r="A925" t="s">
        <v>176</v>
      </c>
      <c r="B925">
        <v>2</v>
      </c>
      <c r="C925">
        <v>1</v>
      </c>
      <c r="D925" t="s">
        <v>722</v>
      </c>
    </row>
    <row r="926" spans="1:4" x14ac:dyDescent="0.25">
      <c r="A926" t="s">
        <v>176</v>
      </c>
      <c r="B926">
        <v>2</v>
      </c>
      <c r="C926">
        <v>2</v>
      </c>
      <c r="D926" t="s">
        <v>719</v>
      </c>
    </row>
    <row r="927" spans="1:4" x14ac:dyDescent="0.25">
      <c r="A927" t="s">
        <v>176</v>
      </c>
      <c r="B927">
        <v>2</v>
      </c>
      <c r="C927">
        <v>2</v>
      </c>
      <c r="D927" t="s">
        <v>720</v>
      </c>
    </row>
    <row r="928" spans="1:4" x14ac:dyDescent="0.25">
      <c r="A928" t="s">
        <v>176</v>
      </c>
      <c r="B928">
        <v>2</v>
      </c>
      <c r="C928">
        <v>2</v>
      </c>
      <c r="D928" t="s">
        <v>721</v>
      </c>
    </row>
    <row r="929" spans="1:4" x14ac:dyDescent="0.25">
      <c r="A929" t="s">
        <v>176</v>
      </c>
      <c r="B929">
        <v>2</v>
      </c>
      <c r="C929">
        <v>2</v>
      </c>
      <c r="D929" t="s">
        <v>722</v>
      </c>
    </row>
    <row r="930" spans="1:4" x14ac:dyDescent="0.25">
      <c r="A930" t="s">
        <v>176</v>
      </c>
      <c r="B930">
        <v>3</v>
      </c>
      <c r="C930">
        <v>1</v>
      </c>
      <c r="D930" t="s">
        <v>719</v>
      </c>
    </row>
    <row r="931" spans="1:4" x14ac:dyDescent="0.25">
      <c r="A931" t="s">
        <v>176</v>
      </c>
      <c r="B931">
        <v>3</v>
      </c>
      <c r="C931">
        <v>1</v>
      </c>
      <c r="D931" t="s">
        <v>720</v>
      </c>
    </row>
    <row r="932" spans="1:4" x14ac:dyDescent="0.25">
      <c r="A932" t="s">
        <v>176</v>
      </c>
      <c r="B932">
        <v>3</v>
      </c>
      <c r="C932">
        <v>1</v>
      </c>
      <c r="D932" t="s">
        <v>721</v>
      </c>
    </row>
    <row r="933" spans="1:4" x14ac:dyDescent="0.25">
      <c r="A933" t="s">
        <v>176</v>
      </c>
      <c r="B933">
        <v>3</v>
      </c>
      <c r="C933">
        <v>1</v>
      </c>
      <c r="D933" t="s">
        <v>722</v>
      </c>
    </row>
    <row r="934" spans="1:4" x14ac:dyDescent="0.25">
      <c r="A934" t="s">
        <v>176</v>
      </c>
      <c r="B934">
        <v>3</v>
      </c>
      <c r="C934">
        <v>2</v>
      </c>
      <c r="D934" t="s">
        <v>719</v>
      </c>
    </row>
    <row r="935" spans="1:4" x14ac:dyDescent="0.25">
      <c r="A935" t="s">
        <v>176</v>
      </c>
      <c r="B935">
        <v>3</v>
      </c>
      <c r="C935">
        <v>2</v>
      </c>
      <c r="D935" t="s">
        <v>720</v>
      </c>
    </row>
    <row r="936" spans="1:4" x14ac:dyDescent="0.25">
      <c r="A936" t="s">
        <v>176</v>
      </c>
      <c r="B936">
        <v>3</v>
      </c>
      <c r="C936">
        <v>2</v>
      </c>
      <c r="D936" t="s">
        <v>721</v>
      </c>
    </row>
    <row r="937" spans="1:4" x14ac:dyDescent="0.25">
      <c r="A937" t="s">
        <v>176</v>
      </c>
      <c r="B937">
        <v>3</v>
      </c>
      <c r="C937">
        <v>2</v>
      </c>
      <c r="D937" t="s">
        <v>722</v>
      </c>
    </row>
    <row r="938" spans="1:4" x14ac:dyDescent="0.25">
      <c r="A938" t="s">
        <v>176</v>
      </c>
      <c r="B938">
        <v>4</v>
      </c>
      <c r="C938">
        <v>1</v>
      </c>
      <c r="D938" t="s">
        <v>719</v>
      </c>
    </row>
    <row r="939" spans="1:4" x14ac:dyDescent="0.25">
      <c r="A939" t="s">
        <v>176</v>
      </c>
      <c r="B939">
        <v>4</v>
      </c>
      <c r="C939">
        <v>1</v>
      </c>
      <c r="D939" t="s">
        <v>720</v>
      </c>
    </row>
    <row r="940" spans="1:4" x14ac:dyDescent="0.25">
      <c r="A940" t="s">
        <v>176</v>
      </c>
      <c r="B940">
        <v>4</v>
      </c>
      <c r="C940">
        <v>1</v>
      </c>
      <c r="D940" t="s">
        <v>721</v>
      </c>
    </row>
    <row r="941" spans="1:4" x14ac:dyDescent="0.25">
      <c r="A941" t="s">
        <v>176</v>
      </c>
      <c r="B941">
        <v>4</v>
      </c>
      <c r="C941">
        <v>1</v>
      </c>
      <c r="D941" t="s">
        <v>722</v>
      </c>
    </row>
    <row r="942" spans="1:4" x14ac:dyDescent="0.25">
      <c r="A942" t="s">
        <v>176</v>
      </c>
      <c r="B942">
        <v>4</v>
      </c>
      <c r="C942">
        <v>2</v>
      </c>
      <c r="D942" t="s">
        <v>719</v>
      </c>
    </row>
    <row r="943" spans="1:4" x14ac:dyDescent="0.25">
      <c r="A943" t="s">
        <v>176</v>
      </c>
      <c r="B943">
        <v>4</v>
      </c>
      <c r="C943">
        <v>2</v>
      </c>
      <c r="D943" t="s">
        <v>720</v>
      </c>
    </row>
    <row r="944" spans="1:4" x14ac:dyDescent="0.25">
      <c r="A944" t="s">
        <v>176</v>
      </c>
      <c r="B944">
        <v>4</v>
      </c>
      <c r="C944">
        <v>2</v>
      </c>
      <c r="D944" t="s">
        <v>721</v>
      </c>
    </row>
    <row r="945" spans="1:4" x14ac:dyDescent="0.25">
      <c r="A945" t="s">
        <v>170</v>
      </c>
      <c r="B945">
        <v>4</v>
      </c>
      <c r="C945">
        <v>2</v>
      </c>
      <c r="D945" t="s">
        <v>722</v>
      </c>
    </row>
    <row r="946" spans="1:4" x14ac:dyDescent="0.25">
      <c r="A946" t="s">
        <v>170</v>
      </c>
      <c r="B946">
        <v>1</v>
      </c>
      <c r="C946">
        <v>1</v>
      </c>
      <c r="D946" t="s">
        <v>715</v>
      </c>
    </row>
    <row r="947" spans="1:4" x14ac:dyDescent="0.25">
      <c r="A947" t="s">
        <v>170</v>
      </c>
      <c r="B947">
        <v>1</v>
      </c>
      <c r="C947">
        <v>1</v>
      </c>
      <c r="D947" t="s">
        <v>716</v>
      </c>
    </row>
    <row r="948" spans="1:4" x14ac:dyDescent="0.25">
      <c r="A948" t="s">
        <v>170</v>
      </c>
      <c r="B948">
        <v>1</v>
      </c>
      <c r="C948">
        <v>1</v>
      </c>
      <c r="D948" t="s">
        <v>717</v>
      </c>
    </row>
    <row r="949" spans="1:4" x14ac:dyDescent="0.25">
      <c r="A949" t="s">
        <v>170</v>
      </c>
      <c r="B949">
        <v>1</v>
      </c>
      <c r="C949">
        <v>1</v>
      </c>
      <c r="D949" t="s">
        <v>718</v>
      </c>
    </row>
    <row r="950" spans="1:4" x14ac:dyDescent="0.25">
      <c r="A950" t="s">
        <v>170</v>
      </c>
      <c r="B950">
        <v>1</v>
      </c>
      <c r="C950">
        <v>2</v>
      </c>
      <c r="D950" t="s">
        <v>715</v>
      </c>
    </row>
    <row r="951" spans="1:4" x14ac:dyDescent="0.25">
      <c r="A951" t="s">
        <v>170</v>
      </c>
      <c r="B951">
        <v>1</v>
      </c>
      <c r="C951">
        <v>2</v>
      </c>
      <c r="D951" t="s">
        <v>716</v>
      </c>
    </row>
    <row r="952" spans="1:4" x14ac:dyDescent="0.25">
      <c r="A952" t="s">
        <v>170</v>
      </c>
      <c r="B952">
        <v>1</v>
      </c>
      <c r="C952">
        <v>2</v>
      </c>
      <c r="D952" t="s">
        <v>717</v>
      </c>
    </row>
    <row r="953" spans="1:4" x14ac:dyDescent="0.25">
      <c r="A953" t="s">
        <v>170</v>
      </c>
      <c r="B953">
        <v>1</v>
      </c>
      <c r="C953">
        <v>2</v>
      </c>
      <c r="D953" t="s">
        <v>718</v>
      </c>
    </row>
    <row r="954" spans="1:4" x14ac:dyDescent="0.25">
      <c r="A954" t="s">
        <v>170</v>
      </c>
      <c r="B954">
        <v>2</v>
      </c>
      <c r="C954">
        <v>1</v>
      </c>
      <c r="D954" t="s">
        <v>715</v>
      </c>
    </row>
    <row r="955" spans="1:4" x14ac:dyDescent="0.25">
      <c r="A955" t="s">
        <v>170</v>
      </c>
      <c r="B955">
        <v>2</v>
      </c>
      <c r="C955">
        <v>1</v>
      </c>
      <c r="D955" t="s">
        <v>716</v>
      </c>
    </row>
    <row r="956" spans="1:4" x14ac:dyDescent="0.25">
      <c r="A956" t="s">
        <v>170</v>
      </c>
      <c r="B956">
        <v>2</v>
      </c>
      <c r="C956">
        <v>1</v>
      </c>
      <c r="D956" t="s">
        <v>717</v>
      </c>
    </row>
    <row r="957" spans="1:4" x14ac:dyDescent="0.25">
      <c r="A957" t="s">
        <v>170</v>
      </c>
      <c r="B957">
        <v>2</v>
      </c>
      <c r="C957">
        <v>1</v>
      </c>
      <c r="D957" t="s">
        <v>718</v>
      </c>
    </row>
    <row r="958" spans="1:4" x14ac:dyDescent="0.25">
      <c r="A958" t="s">
        <v>170</v>
      </c>
      <c r="B958">
        <v>2</v>
      </c>
      <c r="C958">
        <v>2</v>
      </c>
      <c r="D958" t="s">
        <v>715</v>
      </c>
    </row>
    <row r="959" spans="1:4" x14ac:dyDescent="0.25">
      <c r="A959" t="s">
        <v>170</v>
      </c>
      <c r="B959">
        <v>2</v>
      </c>
      <c r="C959">
        <v>2</v>
      </c>
      <c r="D959" t="s">
        <v>716</v>
      </c>
    </row>
    <row r="960" spans="1:4" x14ac:dyDescent="0.25">
      <c r="A960" t="s">
        <v>170</v>
      </c>
      <c r="B960">
        <v>2</v>
      </c>
      <c r="C960">
        <v>2</v>
      </c>
      <c r="D960" t="s">
        <v>717</v>
      </c>
    </row>
    <row r="961" spans="1:4" x14ac:dyDescent="0.25">
      <c r="A961" t="s">
        <v>170</v>
      </c>
      <c r="B961">
        <v>2</v>
      </c>
      <c r="C961">
        <v>2</v>
      </c>
      <c r="D961" t="s">
        <v>718</v>
      </c>
    </row>
    <row r="962" spans="1:4" x14ac:dyDescent="0.25">
      <c r="A962" t="s">
        <v>170</v>
      </c>
      <c r="B962">
        <v>3</v>
      </c>
      <c r="C962">
        <v>1</v>
      </c>
      <c r="D962" t="s">
        <v>715</v>
      </c>
    </row>
    <row r="963" spans="1:4" x14ac:dyDescent="0.25">
      <c r="A963" t="s">
        <v>170</v>
      </c>
      <c r="B963">
        <v>3</v>
      </c>
      <c r="C963">
        <v>1</v>
      </c>
      <c r="D963" t="s">
        <v>716</v>
      </c>
    </row>
    <row r="964" spans="1:4" x14ac:dyDescent="0.25">
      <c r="A964" t="s">
        <v>170</v>
      </c>
      <c r="B964">
        <v>3</v>
      </c>
      <c r="C964">
        <v>1</v>
      </c>
      <c r="D964" t="s">
        <v>717</v>
      </c>
    </row>
    <row r="965" spans="1:4" x14ac:dyDescent="0.25">
      <c r="A965" t="s">
        <v>170</v>
      </c>
      <c r="B965">
        <v>3</v>
      </c>
      <c r="C965">
        <v>1</v>
      </c>
      <c r="D965" t="s">
        <v>718</v>
      </c>
    </row>
    <row r="966" spans="1:4" x14ac:dyDescent="0.25">
      <c r="A966" t="s">
        <v>170</v>
      </c>
      <c r="B966">
        <v>3</v>
      </c>
      <c r="C966">
        <v>2</v>
      </c>
      <c r="D966" t="s">
        <v>715</v>
      </c>
    </row>
    <row r="967" spans="1:4" x14ac:dyDescent="0.25">
      <c r="A967" t="s">
        <v>170</v>
      </c>
      <c r="B967">
        <v>3</v>
      </c>
      <c r="C967">
        <v>2</v>
      </c>
      <c r="D967" t="s">
        <v>716</v>
      </c>
    </row>
    <row r="968" spans="1:4" x14ac:dyDescent="0.25">
      <c r="A968" t="s">
        <v>170</v>
      </c>
      <c r="B968">
        <v>3</v>
      </c>
      <c r="C968">
        <v>2</v>
      </c>
      <c r="D968" t="s">
        <v>717</v>
      </c>
    </row>
    <row r="969" spans="1:4" x14ac:dyDescent="0.25">
      <c r="A969" t="s">
        <v>170</v>
      </c>
      <c r="B969">
        <v>3</v>
      </c>
      <c r="C969">
        <v>2</v>
      </c>
      <c r="D969" t="s">
        <v>718</v>
      </c>
    </row>
    <row r="970" spans="1:4" x14ac:dyDescent="0.25">
      <c r="A970" t="s">
        <v>170</v>
      </c>
      <c r="B970">
        <v>4</v>
      </c>
      <c r="C970">
        <v>1</v>
      </c>
      <c r="D970" t="s">
        <v>715</v>
      </c>
    </row>
    <row r="971" spans="1:4" x14ac:dyDescent="0.25">
      <c r="A971" t="s">
        <v>170</v>
      </c>
      <c r="B971">
        <v>4</v>
      </c>
      <c r="C971">
        <v>1</v>
      </c>
      <c r="D971" t="s">
        <v>716</v>
      </c>
    </row>
    <row r="972" spans="1:4" x14ac:dyDescent="0.25">
      <c r="A972" t="s">
        <v>170</v>
      </c>
      <c r="B972">
        <v>4</v>
      </c>
      <c r="C972">
        <v>1</v>
      </c>
      <c r="D972" t="s">
        <v>717</v>
      </c>
    </row>
    <row r="973" spans="1:4" x14ac:dyDescent="0.25">
      <c r="A973" t="s">
        <v>170</v>
      </c>
      <c r="B973">
        <v>4</v>
      </c>
      <c r="C973">
        <v>1</v>
      </c>
      <c r="D973" t="s">
        <v>718</v>
      </c>
    </row>
    <row r="974" spans="1:4" x14ac:dyDescent="0.25">
      <c r="A974" t="s">
        <v>170</v>
      </c>
      <c r="B974">
        <v>4</v>
      </c>
      <c r="C974">
        <v>2</v>
      </c>
      <c r="D974" t="s">
        <v>715</v>
      </c>
    </row>
    <row r="975" spans="1:4" x14ac:dyDescent="0.25">
      <c r="A975" t="s">
        <v>170</v>
      </c>
      <c r="B975">
        <v>4</v>
      </c>
      <c r="C975">
        <v>2</v>
      </c>
      <c r="D975" t="s">
        <v>716</v>
      </c>
    </row>
    <row r="976" spans="1:4" x14ac:dyDescent="0.25">
      <c r="A976" t="s">
        <v>170</v>
      </c>
      <c r="B976">
        <v>4</v>
      </c>
      <c r="C976">
        <v>2</v>
      </c>
      <c r="D976" t="s">
        <v>717</v>
      </c>
    </row>
    <row r="977" spans="1:4" x14ac:dyDescent="0.25">
      <c r="A977" t="s">
        <v>179</v>
      </c>
      <c r="B977">
        <v>4</v>
      </c>
      <c r="C977">
        <v>2</v>
      </c>
      <c r="D977" t="s">
        <v>718</v>
      </c>
    </row>
    <row r="978" spans="1:4" x14ac:dyDescent="0.25">
      <c r="A978" t="s">
        <v>179</v>
      </c>
      <c r="B978">
        <v>1</v>
      </c>
      <c r="C978">
        <v>1</v>
      </c>
      <c r="D978" t="s">
        <v>695</v>
      </c>
    </row>
    <row r="979" spans="1:4" x14ac:dyDescent="0.25">
      <c r="A979" t="s">
        <v>179</v>
      </c>
      <c r="B979">
        <v>1</v>
      </c>
      <c r="C979">
        <v>1</v>
      </c>
      <c r="D979" t="s">
        <v>696</v>
      </c>
    </row>
    <row r="980" spans="1:4" x14ac:dyDescent="0.25">
      <c r="A980" t="s">
        <v>179</v>
      </c>
      <c r="B980">
        <v>1</v>
      </c>
      <c r="C980">
        <v>1</v>
      </c>
      <c r="D980" t="s">
        <v>697</v>
      </c>
    </row>
    <row r="981" spans="1:4" x14ac:dyDescent="0.25">
      <c r="A981" t="s">
        <v>179</v>
      </c>
      <c r="B981">
        <v>1</v>
      </c>
      <c r="C981">
        <v>1</v>
      </c>
      <c r="D981" t="s">
        <v>698</v>
      </c>
    </row>
    <row r="982" spans="1:4" x14ac:dyDescent="0.25">
      <c r="A982" t="s">
        <v>179</v>
      </c>
      <c r="B982">
        <v>1</v>
      </c>
      <c r="C982">
        <v>1</v>
      </c>
      <c r="D982" t="s">
        <v>699</v>
      </c>
    </row>
    <row r="983" spans="1:4" x14ac:dyDescent="0.25">
      <c r="A983" t="s">
        <v>179</v>
      </c>
      <c r="B983">
        <v>1</v>
      </c>
      <c r="C983">
        <v>1</v>
      </c>
      <c r="D983" t="s">
        <v>700</v>
      </c>
    </row>
    <row r="984" spans="1:4" x14ac:dyDescent="0.25">
      <c r="A984" t="s">
        <v>179</v>
      </c>
      <c r="B984">
        <v>1</v>
      </c>
      <c r="C984">
        <v>1</v>
      </c>
      <c r="D984" t="s">
        <v>701</v>
      </c>
    </row>
    <row r="985" spans="1:4" x14ac:dyDescent="0.25">
      <c r="A985" t="s">
        <v>179</v>
      </c>
      <c r="B985">
        <v>1</v>
      </c>
      <c r="C985">
        <v>2</v>
      </c>
      <c r="D985" t="s">
        <v>695</v>
      </c>
    </row>
    <row r="986" spans="1:4" x14ac:dyDescent="0.25">
      <c r="A986" t="s">
        <v>179</v>
      </c>
      <c r="B986">
        <v>1</v>
      </c>
      <c r="C986">
        <v>2</v>
      </c>
      <c r="D986" t="s">
        <v>696</v>
      </c>
    </row>
    <row r="987" spans="1:4" x14ac:dyDescent="0.25">
      <c r="A987" t="s">
        <v>179</v>
      </c>
      <c r="B987">
        <v>1</v>
      </c>
      <c r="C987">
        <v>2</v>
      </c>
      <c r="D987" t="s">
        <v>697</v>
      </c>
    </row>
    <row r="988" spans="1:4" x14ac:dyDescent="0.25">
      <c r="A988" t="s">
        <v>179</v>
      </c>
      <c r="B988">
        <v>1</v>
      </c>
      <c r="C988">
        <v>2</v>
      </c>
      <c r="D988" t="s">
        <v>698</v>
      </c>
    </row>
    <row r="989" spans="1:4" x14ac:dyDescent="0.25">
      <c r="A989" t="s">
        <v>179</v>
      </c>
      <c r="B989">
        <v>1</v>
      </c>
      <c r="C989">
        <v>2</v>
      </c>
      <c r="D989" t="s">
        <v>699</v>
      </c>
    </row>
    <row r="990" spans="1:4" x14ac:dyDescent="0.25">
      <c r="A990" t="s">
        <v>179</v>
      </c>
      <c r="B990">
        <v>1</v>
      </c>
      <c r="C990">
        <v>2</v>
      </c>
      <c r="D990" t="s">
        <v>700</v>
      </c>
    </row>
    <row r="991" spans="1:4" x14ac:dyDescent="0.25">
      <c r="A991" t="s">
        <v>179</v>
      </c>
      <c r="B991">
        <v>1</v>
      </c>
      <c r="C991">
        <v>2</v>
      </c>
      <c r="D991" t="s">
        <v>701</v>
      </c>
    </row>
    <row r="992" spans="1:4" x14ac:dyDescent="0.25">
      <c r="A992" t="s">
        <v>179</v>
      </c>
      <c r="B992">
        <v>2</v>
      </c>
      <c r="C992">
        <v>1</v>
      </c>
      <c r="D992" t="s">
        <v>695</v>
      </c>
    </row>
    <row r="993" spans="1:4" x14ac:dyDescent="0.25">
      <c r="A993" t="s">
        <v>179</v>
      </c>
      <c r="B993">
        <v>2</v>
      </c>
      <c r="C993">
        <v>1</v>
      </c>
      <c r="D993" t="s">
        <v>696</v>
      </c>
    </row>
    <row r="994" spans="1:4" x14ac:dyDescent="0.25">
      <c r="A994" t="s">
        <v>179</v>
      </c>
      <c r="B994">
        <v>2</v>
      </c>
      <c r="C994">
        <v>1</v>
      </c>
      <c r="D994" t="s">
        <v>697</v>
      </c>
    </row>
    <row r="995" spans="1:4" x14ac:dyDescent="0.25">
      <c r="A995" t="s">
        <v>179</v>
      </c>
      <c r="B995">
        <v>2</v>
      </c>
      <c r="C995">
        <v>1</v>
      </c>
      <c r="D995" t="s">
        <v>698</v>
      </c>
    </row>
    <row r="996" spans="1:4" x14ac:dyDescent="0.25">
      <c r="A996" t="s">
        <v>179</v>
      </c>
      <c r="B996">
        <v>2</v>
      </c>
      <c r="C996">
        <v>1</v>
      </c>
      <c r="D996" t="s">
        <v>699</v>
      </c>
    </row>
    <row r="997" spans="1:4" x14ac:dyDescent="0.25">
      <c r="A997" t="s">
        <v>179</v>
      </c>
      <c r="B997">
        <v>2</v>
      </c>
      <c r="C997">
        <v>1</v>
      </c>
      <c r="D997" t="s">
        <v>700</v>
      </c>
    </row>
    <row r="998" spans="1:4" x14ac:dyDescent="0.25">
      <c r="A998" t="s">
        <v>179</v>
      </c>
      <c r="B998">
        <v>2</v>
      </c>
      <c r="C998">
        <v>1</v>
      </c>
      <c r="D998" t="s">
        <v>701</v>
      </c>
    </row>
    <row r="999" spans="1:4" x14ac:dyDescent="0.25">
      <c r="A999" t="s">
        <v>179</v>
      </c>
      <c r="B999">
        <v>2</v>
      </c>
      <c r="C999">
        <v>2</v>
      </c>
      <c r="D999" t="s">
        <v>695</v>
      </c>
    </row>
    <row r="1000" spans="1:4" x14ac:dyDescent="0.25">
      <c r="A1000" t="s">
        <v>179</v>
      </c>
      <c r="B1000">
        <v>2</v>
      </c>
      <c r="C1000">
        <v>2</v>
      </c>
      <c r="D1000" t="s">
        <v>696</v>
      </c>
    </row>
    <row r="1001" spans="1:4" x14ac:dyDescent="0.25">
      <c r="A1001" t="s">
        <v>179</v>
      </c>
      <c r="B1001">
        <v>2</v>
      </c>
      <c r="C1001">
        <v>2</v>
      </c>
      <c r="D1001" t="s">
        <v>697</v>
      </c>
    </row>
    <row r="1002" spans="1:4" x14ac:dyDescent="0.25">
      <c r="A1002" t="s">
        <v>179</v>
      </c>
      <c r="B1002">
        <v>2</v>
      </c>
      <c r="C1002">
        <v>2</v>
      </c>
      <c r="D1002" t="s">
        <v>698</v>
      </c>
    </row>
    <row r="1003" spans="1:4" x14ac:dyDescent="0.25">
      <c r="A1003" t="s">
        <v>179</v>
      </c>
      <c r="B1003">
        <v>2</v>
      </c>
      <c r="C1003">
        <v>2</v>
      </c>
      <c r="D1003" t="s">
        <v>699</v>
      </c>
    </row>
    <row r="1004" spans="1:4" x14ac:dyDescent="0.25">
      <c r="A1004" t="s">
        <v>179</v>
      </c>
      <c r="B1004">
        <v>2</v>
      </c>
      <c r="C1004">
        <v>2</v>
      </c>
      <c r="D1004" t="s">
        <v>700</v>
      </c>
    </row>
    <row r="1005" spans="1:4" x14ac:dyDescent="0.25">
      <c r="A1005" t="s">
        <v>179</v>
      </c>
      <c r="B1005">
        <v>2</v>
      </c>
      <c r="C1005">
        <v>2</v>
      </c>
      <c r="D1005" t="s">
        <v>701</v>
      </c>
    </row>
    <row r="1006" spans="1:4" x14ac:dyDescent="0.25">
      <c r="A1006" t="s">
        <v>179</v>
      </c>
      <c r="B1006">
        <v>3</v>
      </c>
      <c r="C1006">
        <v>1</v>
      </c>
      <c r="D1006" t="s">
        <v>695</v>
      </c>
    </row>
    <row r="1007" spans="1:4" x14ac:dyDescent="0.25">
      <c r="A1007" t="s">
        <v>179</v>
      </c>
      <c r="B1007">
        <v>3</v>
      </c>
      <c r="C1007">
        <v>1</v>
      </c>
      <c r="D1007" t="s">
        <v>696</v>
      </c>
    </row>
    <row r="1008" spans="1:4" x14ac:dyDescent="0.25">
      <c r="A1008" t="s">
        <v>179</v>
      </c>
      <c r="B1008">
        <v>3</v>
      </c>
      <c r="C1008">
        <v>1</v>
      </c>
      <c r="D1008" t="s">
        <v>697</v>
      </c>
    </row>
    <row r="1009" spans="1:4" x14ac:dyDescent="0.25">
      <c r="A1009" t="s">
        <v>179</v>
      </c>
      <c r="B1009">
        <v>3</v>
      </c>
      <c r="C1009">
        <v>1</v>
      </c>
      <c r="D1009" t="s">
        <v>698</v>
      </c>
    </row>
    <row r="1010" spans="1:4" x14ac:dyDescent="0.25">
      <c r="A1010" t="s">
        <v>179</v>
      </c>
      <c r="B1010">
        <v>3</v>
      </c>
      <c r="C1010">
        <v>1</v>
      </c>
      <c r="D1010" t="s">
        <v>699</v>
      </c>
    </row>
    <row r="1011" spans="1:4" x14ac:dyDescent="0.25">
      <c r="A1011" t="s">
        <v>179</v>
      </c>
      <c r="B1011">
        <v>3</v>
      </c>
      <c r="C1011">
        <v>1</v>
      </c>
      <c r="D1011" t="s">
        <v>700</v>
      </c>
    </row>
    <row r="1012" spans="1:4" x14ac:dyDescent="0.25">
      <c r="A1012" t="s">
        <v>179</v>
      </c>
      <c r="B1012">
        <v>3</v>
      </c>
      <c r="C1012">
        <v>1</v>
      </c>
      <c r="D1012" t="s">
        <v>701</v>
      </c>
    </row>
    <row r="1013" spans="1:4" x14ac:dyDescent="0.25">
      <c r="A1013" t="s">
        <v>179</v>
      </c>
      <c r="B1013">
        <v>3</v>
      </c>
      <c r="C1013">
        <v>2</v>
      </c>
      <c r="D1013" t="s">
        <v>695</v>
      </c>
    </row>
    <row r="1014" spans="1:4" x14ac:dyDescent="0.25">
      <c r="A1014" t="s">
        <v>179</v>
      </c>
      <c r="B1014">
        <v>3</v>
      </c>
      <c r="C1014">
        <v>2</v>
      </c>
      <c r="D1014" t="s">
        <v>696</v>
      </c>
    </row>
    <row r="1015" spans="1:4" x14ac:dyDescent="0.25">
      <c r="A1015" t="s">
        <v>179</v>
      </c>
      <c r="B1015">
        <v>3</v>
      </c>
      <c r="C1015">
        <v>2</v>
      </c>
      <c r="D1015" t="s">
        <v>697</v>
      </c>
    </row>
    <row r="1016" spans="1:4" x14ac:dyDescent="0.25">
      <c r="A1016" t="s">
        <v>179</v>
      </c>
      <c r="B1016">
        <v>3</v>
      </c>
      <c r="C1016">
        <v>2</v>
      </c>
      <c r="D1016" t="s">
        <v>698</v>
      </c>
    </row>
    <row r="1017" spans="1:4" x14ac:dyDescent="0.25">
      <c r="A1017" t="s">
        <v>179</v>
      </c>
      <c r="B1017">
        <v>3</v>
      </c>
      <c r="C1017">
        <v>2</v>
      </c>
      <c r="D1017" t="s">
        <v>699</v>
      </c>
    </row>
    <row r="1018" spans="1:4" x14ac:dyDescent="0.25">
      <c r="A1018" t="s">
        <v>179</v>
      </c>
      <c r="B1018">
        <v>3</v>
      </c>
      <c r="C1018">
        <v>2</v>
      </c>
      <c r="D1018" t="s">
        <v>700</v>
      </c>
    </row>
    <row r="1019" spans="1:4" x14ac:dyDescent="0.25">
      <c r="A1019" t="s">
        <v>179</v>
      </c>
      <c r="B1019">
        <v>3</v>
      </c>
      <c r="C1019">
        <v>2</v>
      </c>
      <c r="D1019" t="s">
        <v>701</v>
      </c>
    </row>
    <row r="1020" spans="1:4" x14ac:dyDescent="0.25">
      <c r="A1020" t="s">
        <v>179</v>
      </c>
      <c r="B1020">
        <v>4</v>
      </c>
      <c r="C1020">
        <v>1</v>
      </c>
      <c r="D1020" t="s">
        <v>695</v>
      </c>
    </row>
    <row r="1021" spans="1:4" x14ac:dyDescent="0.25">
      <c r="A1021" t="s">
        <v>179</v>
      </c>
      <c r="B1021">
        <v>4</v>
      </c>
      <c r="C1021">
        <v>1</v>
      </c>
      <c r="D1021" t="s">
        <v>696</v>
      </c>
    </row>
    <row r="1022" spans="1:4" x14ac:dyDescent="0.25">
      <c r="A1022" t="s">
        <v>179</v>
      </c>
      <c r="B1022">
        <v>4</v>
      </c>
      <c r="C1022">
        <v>1</v>
      </c>
      <c r="D1022" t="s">
        <v>697</v>
      </c>
    </row>
    <row r="1023" spans="1:4" x14ac:dyDescent="0.25">
      <c r="A1023" t="s">
        <v>179</v>
      </c>
      <c r="B1023">
        <v>4</v>
      </c>
      <c r="C1023">
        <v>1</v>
      </c>
      <c r="D1023" t="s">
        <v>698</v>
      </c>
    </row>
    <row r="1024" spans="1:4" x14ac:dyDescent="0.25">
      <c r="A1024" t="s">
        <v>179</v>
      </c>
      <c r="B1024">
        <v>4</v>
      </c>
      <c r="C1024">
        <v>1</v>
      </c>
      <c r="D1024" t="s">
        <v>699</v>
      </c>
    </row>
    <row r="1025" spans="1:4" x14ac:dyDescent="0.25">
      <c r="A1025" t="s">
        <v>179</v>
      </c>
      <c r="B1025">
        <v>4</v>
      </c>
      <c r="C1025">
        <v>1</v>
      </c>
      <c r="D1025" t="s">
        <v>700</v>
      </c>
    </row>
    <row r="1026" spans="1:4" x14ac:dyDescent="0.25">
      <c r="A1026" t="s">
        <v>179</v>
      </c>
      <c r="B1026">
        <v>4</v>
      </c>
      <c r="C1026">
        <v>1</v>
      </c>
      <c r="D1026" t="s">
        <v>701</v>
      </c>
    </row>
    <row r="1027" spans="1:4" x14ac:dyDescent="0.25">
      <c r="A1027" t="s">
        <v>179</v>
      </c>
      <c r="B1027">
        <v>4</v>
      </c>
      <c r="C1027">
        <v>2</v>
      </c>
      <c r="D1027" t="s">
        <v>695</v>
      </c>
    </row>
    <row r="1028" spans="1:4" x14ac:dyDescent="0.25">
      <c r="A1028" t="s">
        <v>179</v>
      </c>
      <c r="B1028">
        <v>4</v>
      </c>
      <c r="C1028">
        <v>2</v>
      </c>
      <c r="D1028" t="s">
        <v>696</v>
      </c>
    </row>
    <row r="1029" spans="1:4" x14ac:dyDescent="0.25">
      <c r="A1029" t="s">
        <v>179</v>
      </c>
      <c r="B1029">
        <v>4</v>
      </c>
      <c r="C1029">
        <v>2</v>
      </c>
      <c r="D1029" t="s">
        <v>697</v>
      </c>
    </row>
    <row r="1030" spans="1:4" x14ac:dyDescent="0.25">
      <c r="A1030" t="s">
        <v>179</v>
      </c>
      <c r="B1030">
        <v>4</v>
      </c>
      <c r="C1030">
        <v>2</v>
      </c>
      <c r="D1030" t="s">
        <v>698</v>
      </c>
    </row>
    <row r="1031" spans="1:4" x14ac:dyDescent="0.25">
      <c r="A1031" t="s">
        <v>179</v>
      </c>
      <c r="B1031">
        <v>4</v>
      </c>
      <c r="C1031">
        <v>2</v>
      </c>
      <c r="D1031" t="s">
        <v>699</v>
      </c>
    </row>
    <row r="1032" spans="1:4" x14ac:dyDescent="0.25">
      <c r="A1032" t="s">
        <v>179</v>
      </c>
      <c r="B1032">
        <v>4</v>
      </c>
      <c r="C1032">
        <v>2</v>
      </c>
      <c r="D1032" t="s">
        <v>700</v>
      </c>
    </row>
    <row r="1033" spans="1:4" x14ac:dyDescent="0.25">
      <c r="A1033" t="s">
        <v>172</v>
      </c>
      <c r="B1033">
        <v>4</v>
      </c>
      <c r="C1033">
        <v>2</v>
      </c>
      <c r="D1033" t="s">
        <v>701</v>
      </c>
    </row>
    <row r="1034" spans="1:4" x14ac:dyDescent="0.25">
      <c r="A1034" t="s">
        <v>172</v>
      </c>
      <c r="B1034">
        <v>1</v>
      </c>
      <c r="C1034">
        <v>1</v>
      </c>
      <c r="D1034" t="s">
        <v>719</v>
      </c>
    </row>
    <row r="1035" spans="1:4" x14ac:dyDescent="0.25">
      <c r="A1035" t="s">
        <v>172</v>
      </c>
      <c r="B1035">
        <v>1</v>
      </c>
      <c r="C1035">
        <v>1</v>
      </c>
      <c r="D1035" t="s">
        <v>720</v>
      </c>
    </row>
    <row r="1036" spans="1:4" x14ac:dyDescent="0.25">
      <c r="A1036" t="s">
        <v>172</v>
      </c>
      <c r="B1036">
        <v>1</v>
      </c>
      <c r="C1036">
        <v>1</v>
      </c>
      <c r="D1036" t="s">
        <v>721</v>
      </c>
    </row>
    <row r="1037" spans="1:4" x14ac:dyDescent="0.25">
      <c r="A1037" t="s">
        <v>172</v>
      </c>
      <c r="B1037">
        <v>1</v>
      </c>
      <c r="C1037">
        <v>1</v>
      </c>
      <c r="D1037" t="s">
        <v>722</v>
      </c>
    </row>
    <row r="1038" spans="1:4" x14ac:dyDescent="0.25">
      <c r="A1038" t="s">
        <v>172</v>
      </c>
      <c r="B1038">
        <v>1</v>
      </c>
      <c r="C1038">
        <v>2</v>
      </c>
      <c r="D1038" t="s">
        <v>719</v>
      </c>
    </row>
    <row r="1039" spans="1:4" x14ac:dyDescent="0.25">
      <c r="A1039" t="s">
        <v>172</v>
      </c>
      <c r="B1039">
        <v>1</v>
      </c>
      <c r="C1039">
        <v>2</v>
      </c>
      <c r="D1039" t="s">
        <v>720</v>
      </c>
    </row>
    <row r="1040" spans="1:4" x14ac:dyDescent="0.25">
      <c r="A1040" t="s">
        <v>172</v>
      </c>
      <c r="B1040">
        <v>1</v>
      </c>
      <c r="C1040">
        <v>2</v>
      </c>
      <c r="D1040" t="s">
        <v>721</v>
      </c>
    </row>
    <row r="1041" spans="1:4" x14ac:dyDescent="0.25">
      <c r="A1041" t="s">
        <v>172</v>
      </c>
      <c r="B1041">
        <v>1</v>
      </c>
      <c r="C1041">
        <v>2</v>
      </c>
      <c r="D1041" t="s">
        <v>722</v>
      </c>
    </row>
    <row r="1042" spans="1:4" x14ac:dyDescent="0.25">
      <c r="A1042" t="s">
        <v>172</v>
      </c>
      <c r="B1042">
        <v>2</v>
      </c>
      <c r="C1042">
        <v>1</v>
      </c>
      <c r="D1042" t="s">
        <v>719</v>
      </c>
    </row>
    <row r="1043" spans="1:4" x14ac:dyDescent="0.25">
      <c r="A1043" t="s">
        <v>172</v>
      </c>
      <c r="B1043">
        <v>2</v>
      </c>
      <c r="C1043">
        <v>1</v>
      </c>
      <c r="D1043" t="s">
        <v>720</v>
      </c>
    </row>
    <row r="1044" spans="1:4" x14ac:dyDescent="0.25">
      <c r="A1044" t="s">
        <v>172</v>
      </c>
      <c r="B1044">
        <v>2</v>
      </c>
      <c r="C1044">
        <v>1</v>
      </c>
      <c r="D1044" t="s">
        <v>721</v>
      </c>
    </row>
    <row r="1045" spans="1:4" x14ac:dyDescent="0.25">
      <c r="A1045" t="s">
        <v>172</v>
      </c>
      <c r="B1045">
        <v>2</v>
      </c>
      <c r="C1045">
        <v>1</v>
      </c>
      <c r="D1045" t="s">
        <v>722</v>
      </c>
    </row>
    <row r="1046" spans="1:4" x14ac:dyDescent="0.25">
      <c r="A1046" t="s">
        <v>172</v>
      </c>
      <c r="B1046">
        <v>2</v>
      </c>
      <c r="C1046">
        <v>2</v>
      </c>
      <c r="D1046" t="s">
        <v>719</v>
      </c>
    </row>
    <row r="1047" spans="1:4" x14ac:dyDescent="0.25">
      <c r="A1047" t="s">
        <v>172</v>
      </c>
      <c r="B1047">
        <v>2</v>
      </c>
      <c r="C1047">
        <v>2</v>
      </c>
      <c r="D1047" t="s">
        <v>720</v>
      </c>
    </row>
    <row r="1048" spans="1:4" x14ac:dyDescent="0.25">
      <c r="A1048" t="s">
        <v>172</v>
      </c>
      <c r="B1048">
        <v>2</v>
      </c>
      <c r="C1048">
        <v>2</v>
      </c>
      <c r="D1048" t="s">
        <v>721</v>
      </c>
    </row>
    <row r="1049" spans="1:4" x14ac:dyDescent="0.25">
      <c r="A1049" t="s">
        <v>172</v>
      </c>
      <c r="B1049">
        <v>2</v>
      </c>
      <c r="C1049">
        <v>2</v>
      </c>
      <c r="D1049" t="s">
        <v>722</v>
      </c>
    </row>
    <row r="1050" spans="1:4" x14ac:dyDescent="0.25">
      <c r="A1050" t="s">
        <v>172</v>
      </c>
      <c r="B1050">
        <v>3</v>
      </c>
      <c r="C1050">
        <v>1</v>
      </c>
      <c r="D1050" t="s">
        <v>719</v>
      </c>
    </row>
    <row r="1051" spans="1:4" x14ac:dyDescent="0.25">
      <c r="A1051" t="s">
        <v>172</v>
      </c>
      <c r="B1051">
        <v>3</v>
      </c>
      <c r="C1051">
        <v>1</v>
      </c>
      <c r="D1051" t="s">
        <v>720</v>
      </c>
    </row>
    <row r="1052" spans="1:4" x14ac:dyDescent="0.25">
      <c r="A1052" t="s">
        <v>172</v>
      </c>
      <c r="B1052">
        <v>3</v>
      </c>
      <c r="C1052">
        <v>1</v>
      </c>
      <c r="D1052" t="s">
        <v>721</v>
      </c>
    </row>
    <row r="1053" spans="1:4" x14ac:dyDescent="0.25">
      <c r="A1053" t="s">
        <v>172</v>
      </c>
      <c r="B1053">
        <v>3</v>
      </c>
      <c r="C1053">
        <v>1</v>
      </c>
      <c r="D1053" t="s">
        <v>722</v>
      </c>
    </row>
    <row r="1054" spans="1:4" x14ac:dyDescent="0.25">
      <c r="A1054" t="s">
        <v>172</v>
      </c>
      <c r="B1054">
        <v>3</v>
      </c>
      <c r="C1054">
        <v>2</v>
      </c>
      <c r="D1054" t="s">
        <v>719</v>
      </c>
    </row>
    <row r="1055" spans="1:4" x14ac:dyDescent="0.25">
      <c r="A1055" t="s">
        <v>172</v>
      </c>
      <c r="B1055">
        <v>3</v>
      </c>
      <c r="C1055">
        <v>2</v>
      </c>
      <c r="D1055" t="s">
        <v>720</v>
      </c>
    </row>
    <row r="1056" spans="1:4" x14ac:dyDescent="0.25">
      <c r="A1056" t="s">
        <v>172</v>
      </c>
      <c r="B1056">
        <v>3</v>
      </c>
      <c r="C1056">
        <v>2</v>
      </c>
      <c r="D1056" t="s">
        <v>721</v>
      </c>
    </row>
    <row r="1057" spans="1:4" x14ac:dyDescent="0.25">
      <c r="A1057" t="s">
        <v>172</v>
      </c>
      <c r="B1057">
        <v>3</v>
      </c>
      <c r="C1057">
        <v>2</v>
      </c>
      <c r="D1057" t="s">
        <v>722</v>
      </c>
    </row>
    <row r="1058" spans="1:4" x14ac:dyDescent="0.25">
      <c r="A1058" t="s">
        <v>172</v>
      </c>
      <c r="B1058">
        <v>4</v>
      </c>
      <c r="C1058">
        <v>1</v>
      </c>
      <c r="D1058" t="s">
        <v>719</v>
      </c>
    </row>
    <row r="1059" spans="1:4" x14ac:dyDescent="0.25">
      <c r="A1059" t="s">
        <v>172</v>
      </c>
      <c r="B1059">
        <v>4</v>
      </c>
      <c r="C1059">
        <v>1</v>
      </c>
      <c r="D1059" t="s">
        <v>720</v>
      </c>
    </row>
    <row r="1060" spans="1:4" x14ac:dyDescent="0.25">
      <c r="A1060" t="s">
        <v>172</v>
      </c>
      <c r="B1060">
        <v>4</v>
      </c>
      <c r="C1060">
        <v>1</v>
      </c>
      <c r="D1060" t="s">
        <v>721</v>
      </c>
    </row>
    <row r="1061" spans="1:4" x14ac:dyDescent="0.25">
      <c r="A1061" t="s">
        <v>172</v>
      </c>
      <c r="B1061">
        <v>4</v>
      </c>
      <c r="C1061">
        <v>1</v>
      </c>
      <c r="D1061" t="s">
        <v>722</v>
      </c>
    </row>
    <row r="1062" spans="1:4" x14ac:dyDescent="0.25">
      <c r="A1062" t="s">
        <v>172</v>
      </c>
      <c r="B1062">
        <v>4</v>
      </c>
      <c r="C1062">
        <v>2</v>
      </c>
      <c r="D1062" t="s">
        <v>719</v>
      </c>
    </row>
    <row r="1063" spans="1:4" x14ac:dyDescent="0.25">
      <c r="A1063" t="s">
        <v>172</v>
      </c>
      <c r="B1063">
        <v>4</v>
      </c>
      <c r="C1063">
        <v>2</v>
      </c>
      <c r="D1063" t="s">
        <v>720</v>
      </c>
    </row>
    <row r="1064" spans="1:4" x14ac:dyDescent="0.25">
      <c r="A1064" t="s">
        <v>172</v>
      </c>
      <c r="B1064">
        <v>4</v>
      </c>
      <c r="C1064">
        <v>2</v>
      </c>
      <c r="D1064" t="s">
        <v>721</v>
      </c>
    </row>
    <row r="1065" spans="1:4" x14ac:dyDescent="0.25">
      <c r="A1065" t="s">
        <v>180</v>
      </c>
      <c r="B1065">
        <v>4</v>
      </c>
      <c r="C1065">
        <v>2</v>
      </c>
      <c r="D1065" t="s">
        <v>722</v>
      </c>
    </row>
    <row r="1066" spans="1:4" x14ac:dyDescent="0.25">
      <c r="A1066" t="s">
        <v>180</v>
      </c>
      <c r="B1066">
        <v>1</v>
      </c>
      <c r="C1066">
        <v>1</v>
      </c>
      <c r="D1066" t="s">
        <v>690</v>
      </c>
    </row>
    <row r="1067" spans="1:4" x14ac:dyDescent="0.25">
      <c r="A1067" t="s">
        <v>180</v>
      </c>
      <c r="B1067">
        <v>1</v>
      </c>
      <c r="C1067">
        <v>1</v>
      </c>
      <c r="D1067" t="s">
        <v>691</v>
      </c>
    </row>
    <row r="1068" spans="1:4" x14ac:dyDescent="0.25">
      <c r="A1068" t="s">
        <v>180</v>
      </c>
      <c r="B1068">
        <v>1</v>
      </c>
      <c r="C1068">
        <v>1</v>
      </c>
      <c r="D1068" t="s">
        <v>692</v>
      </c>
    </row>
    <row r="1069" spans="1:4" x14ac:dyDescent="0.25">
      <c r="A1069" t="s">
        <v>180</v>
      </c>
      <c r="B1069">
        <v>1</v>
      </c>
      <c r="C1069">
        <v>1</v>
      </c>
      <c r="D1069" t="s">
        <v>693</v>
      </c>
    </row>
    <row r="1070" spans="1:4" x14ac:dyDescent="0.25">
      <c r="A1070" t="s">
        <v>180</v>
      </c>
      <c r="B1070">
        <v>1</v>
      </c>
      <c r="C1070">
        <v>1</v>
      </c>
      <c r="D1070" t="s">
        <v>694</v>
      </c>
    </row>
    <row r="1071" spans="1:4" x14ac:dyDescent="0.25">
      <c r="A1071" t="s">
        <v>180</v>
      </c>
      <c r="B1071">
        <v>1</v>
      </c>
      <c r="C1071">
        <v>2</v>
      </c>
      <c r="D1071" t="s">
        <v>690</v>
      </c>
    </row>
    <row r="1072" spans="1:4" x14ac:dyDescent="0.25">
      <c r="A1072" t="s">
        <v>180</v>
      </c>
      <c r="B1072">
        <v>1</v>
      </c>
      <c r="C1072">
        <v>2</v>
      </c>
      <c r="D1072" t="s">
        <v>691</v>
      </c>
    </row>
    <row r="1073" spans="1:4" x14ac:dyDescent="0.25">
      <c r="A1073" t="s">
        <v>180</v>
      </c>
      <c r="B1073">
        <v>1</v>
      </c>
      <c r="C1073">
        <v>2</v>
      </c>
      <c r="D1073" t="s">
        <v>692</v>
      </c>
    </row>
    <row r="1074" spans="1:4" x14ac:dyDescent="0.25">
      <c r="A1074" t="s">
        <v>180</v>
      </c>
      <c r="B1074">
        <v>1</v>
      </c>
      <c r="C1074">
        <v>2</v>
      </c>
      <c r="D1074" t="s">
        <v>693</v>
      </c>
    </row>
    <row r="1075" spans="1:4" x14ac:dyDescent="0.25">
      <c r="A1075" t="s">
        <v>180</v>
      </c>
      <c r="B1075">
        <v>1</v>
      </c>
      <c r="C1075">
        <v>2</v>
      </c>
      <c r="D1075" t="s">
        <v>694</v>
      </c>
    </row>
    <row r="1076" spans="1:4" x14ac:dyDescent="0.25">
      <c r="A1076" t="s">
        <v>180</v>
      </c>
      <c r="B1076">
        <v>2</v>
      </c>
      <c r="C1076">
        <v>1</v>
      </c>
      <c r="D1076" t="s">
        <v>690</v>
      </c>
    </row>
    <row r="1077" spans="1:4" x14ac:dyDescent="0.25">
      <c r="A1077" t="s">
        <v>180</v>
      </c>
      <c r="B1077">
        <v>2</v>
      </c>
      <c r="C1077">
        <v>1</v>
      </c>
      <c r="D1077" t="s">
        <v>691</v>
      </c>
    </row>
    <row r="1078" spans="1:4" x14ac:dyDescent="0.25">
      <c r="A1078" t="s">
        <v>180</v>
      </c>
      <c r="B1078">
        <v>2</v>
      </c>
      <c r="C1078">
        <v>1</v>
      </c>
      <c r="D1078" t="s">
        <v>692</v>
      </c>
    </row>
    <row r="1079" spans="1:4" x14ac:dyDescent="0.25">
      <c r="A1079" t="s">
        <v>180</v>
      </c>
      <c r="B1079">
        <v>2</v>
      </c>
      <c r="C1079">
        <v>1</v>
      </c>
      <c r="D1079" t="s">
        <v>693</v>
      </c>
    </row>
    <row r="1080" spans="1:4" x14ac:dyDescent="0.25">
      <c r="A1080" t="s">
        <v>180</v>
      </c>
      <c r="B1080">
        <v>2</v>
      </c>
      <c r="C1080">
        <v>1</v>
      </c>
      <c r="D1080" t="s">
        <v>694</v>
      </c>
    </row>
    <row r="1081" spans="1:4" x14ac:dyDescent="0.25">
      <c r="A1081" t="s">
        <v>180</v>
      </c>
      <c r="B1081">
        <v>2</v>
      </c>
      <c r="C1081">
        <v>2</v>
      </c>
      <c r="D1081" t="s">
        <v>690</v>
      </c>
    </row>
    <row r="1082" spans="1:4" x14ac:dyDescent="0.25">
      <c r="A1082" t="s">
        <v>180</v>
      </c>
      <c r="B1082">
        <v>2</v>
      </c>
      <c r="C1082">
        <v>2</v>
      </c>
      <c r="D1082" t="s">
        <v>691</v>
      </c>
    </row>
    <row r="1083" spans="1:4" x14ac:dyDescent="0.25">
      <c r="A1083" t="s">
        <v>180</v>
      </c>
      <c r="B1083">
        <v>2</v>
      </c>
      <c r="C1083">
        <v>2</v>
      </c>
      <c r="D1083" t="s">
        <v>692</v>
      </c>
    </row>
    <row r="1084" spans="1:4" x14ac:dyDescent="0.25">
      <c r="A1084" t="s">
        <v>180</v>
      </c>
      <c r="B1084">
        <v>2</v>
      </c>
      <c r="C1084">
        <v>2</v>
      </c>
      <c r="D1084" t="s">
        <v>693</v>
      </c>
    </row>
    <row r="1085" spans="1:4" x14ac:dyDescent="0.25">
      <c r="A1085" t="s">
        <v>180</v>
      </c>
      <c r="B1085">
        <v>2</v>
      </c>
      <c r="C1085">
        <v>2</v>
      </c>
      <c r="D1085" t="s">
        <v>694</v>
      </c>
    </row>
    <row r="1086" spans="1:4" x14ac:dyDescent="0.25">
      <c r="A1086" t="s">
        <v>180</v>
      </c>
      <c r="B1086">
        <v>3</v>
      </c>
      <c r="C1086">
        <v>1</v>
      </c>
      <c r="D1086" t="s">
        <v>690</v>
      </c>
    </row>
    <row r="1087" spans="1:4" x14ac:dyDescent="0.25">
      <c r="A1087" t="s">
        <v>180</v>
      </c>
      <c r="B1087">
        <v>3</v>
      </c>
      <c r="C1087">
        <v>1</v>
      </c>
      <c r="D1087" t="s">
        <v>691</v>
      </c>
    </row>
    <row r="1088" spans="1:4" x14ac:dyDescent="0.25">
      <c r="A1088" t="s">
        <v>180</v>
      </c>
      <c r="B1088">
        <v>3</v>
      </c>
      <c r="C1088">
        <v>1</v>
      </c>
      <c r="D1088" t="s">
        <v>692</v>
      </c>
    </row>
    <row r="1089" spans="1:4" x14ac:dyDescent="0.25">
      <c r="A1089" t="s">
        <v>180</v>
      </c>
      <c r="B1089">
        <v>3</v>
      </c>
      <c r="C1089">
        <v>1</v>
      </c>
      <c r="D1089" t="s">
        <v>693</v>
      </c>
    </row>
    <row r="1090" spans="1:4" x14ac:dyDescent="0.25">
      <c r="A1090" t="s">
        <v>180</v>
      </c>
      <c r="B1090">
        <v>3</v>
      </c>
      <c r="C1090">
        <v>1</v>
      </c>
      <c r="D1090" t="s">
        <v>694</v>
      </c>
    </row>
    <row r="1091" spans="1:4" x14ac:dyDescent="0.25">
      <c r="A1091" t="s">
        <v>180</v>
      </c>
      <c r="B1091">
        <v>3</v>
      </c>
      <c r="C1091">
        <v>2</v>
      </c>
      <c r="D1091" t="s">
        <v>690</v>
      </c>
    </row>
    <row r="1092" spans="1:4" x14ac:dyDescent="0.25">
      <c r="A1092" t="s">
        <v>180</v>
      </c>
      <c r="B1092">
        <v>3</v>
      </c>
      <c r="C1092">
        <v>2</v>
      </c>
      <c r="D1092" t="s">
        <v>691</v>
      </c>
    </row>
    <row r="1093" spans="1:4" x14ac:dyDescent="0.25">
      <c r="A1093" t="s">
        <v>180</v>
      </c>
      <c r="B1093">
        <v>3</v>
      </c>
      <c r="C1093">
        <v>2</v>
      </c>
      <c r="D1093" t="s">
        <v>692</v>
      </c>
    </row>
    <row r="1094" spans="1:4" x14ac:dyDescent="0.25">
      <c r="A1094" t="s">
        <v>180</v>
      </c>
      <c r="B1094">
        <v>3</v>
      </c>
      <c r="C1094">
        <v>2</v>
      </c>
      <c r="D1094" t="s">
        <v>693</v>
      </c>
    </row>
    <row r="1095" spans="1:4" x14ac:dyDescent="0.25">
      <c r="A1095" t="s">
        <v>180</v>
      </c>
      <c r="B1095">
        <v>3</v>
      </c>
      <c r="C1095">
        <v>2</v>
      </c>
      <c r="D1095" t="s">
        <v>694</v>
      </c>
    </row>
    <row r="1096" spans="1:4" x14ac:dyDescent="0.25">
      <c r="A1096" t="s">
        <v>180</v>
      </c>
      <c r="B1096">
        <v>4</v>
      </c>
      <c r="C1096">
        <v>1</v>
      </c>
      <c r="D1096" t="s">
        <v>690</v>
      </c>
    </row>
    <row r="1097" spans="1:4" x14ac:dyDescent="0.25">
      <c r="A1097" t="s">
        <v>180</v>
      </c>
      <c r="B1097">
        <v>4</v>
      </c>
      <c r="C1097">
        <v>1</v>
      </c>
      <c r="D1097" t="s">
        <v>691</v>
      </c>
    </row>
    <row r="1098" spans="1:4" x14ac:dyDescent="0.25">
      <c r="A1098" t="s">
        <v>180</v>
      </c>
      <c r="B1098">
        <v>4</v>
      </c>
      <c r="C1098">
        <v>1</v>
      </c>
      <c r="D1098" t="s">
        <v>692</v>
      </c>
    </row>
    <row r="1099" spans="1:4" x14ac:dyDescent="0.25">
      <c r="A1099" t="s">
        <v>180</v>
      </c>
      <c r="B1099">
        <v>4</v>
      </c>
      <c r="C1099">
        <v>1</v>
      </c>
      <c r="D1099" t="s">
        <v>693</v>
      </c>
    </row>
    <row r="1100" spans="1:4" x14ac:dyDescent="0.25">
      <c r="A1100" t="s">
        <v>180</v>
      </c>
      <c r="B1100">
        <v>4</v>
      </c>
      <c r="C1100">
        <v>1</v>
      </c>
      <c r="D1100" t="s">
        <v>694</v>
      </c>
    </row>
    <row r="1101" spans="1:4" x14ac:dyDescent="0.25">
      <c r="A1101" t="s">
        <v>180</v>
      </c>
      <c r="B1101">
        <v>4</v>
      </c>
      <c r="C1101">
        <v>2</v>
      </c>
      <c r="D1101" t="s">
        <v>690</v>
      </c>
    </row>
    <row r="1102" spans="1:4" x14ac:dyDescent="0.25">
      <c r="A1102" t="s">
        <v>180</v>
      </c>
      <c r="B1102">
        <v>4</v>
      </c>
      <c r="C1102">
        <v>2</v>
      </c>
      <c r="D1102" t="s">
        <v>691</v>
      </c>
    </row>
    <row r="1103" spans="1:4" x14ac:dyDescent="0.25">
      <c r="A1103" t="s">
        <v>180</v>
      </c>
      <c r="B1103">
        <v>4</v>
      </c>
      <c r="C1103">
        <v>2</v>
      </c>
      <c r="D1103" t="s">
        <v>692</v>
      </c>
    </row>
    <row r="1104" spans="1:4" x14ac:dyDescent="0.25">
      <c r="A1104" t="s">
        <v>180</v>
      </c>
      <c r="B1104">
        <v>4</v>
      </c>
      <c r="C1104">
        <v>2</v>
      </c>
      <c r="D1104" t="s">
        <v>693</v>
      </c>
    </row>
    <row r="1105" spans="1:4" x14ac:dyDescent="0.25">
      <c r="A1105" t="s">
        <v>183</v>
      </c>
      <c r="B1105">
        <v>4</v>
      </c>
      <c r="C1105">
        <v>2</v>
      </c>
      <c r="D1105" t="s">
        <v>694</v>
      </c>
    </row>
    <row r="1106" spans="1:4" x14ac:dyDescent="0.25">
      <c r="A1106" t="s">
        <v>183</v>
      </c>
      <c r="B1106">
        <v>1</v>
      </c>
      <c r="C1106">
        <v>1</v>
      </c>
      <c r="D1106" t="s">
        <v>707</v>
      </c>
    </row>
    <row r="1107" spans="1:4" x14ac:dyDescent="0.25">
      <c r="A1107" t="s">
        <v>183</v>
      </c>
      <c r="B1107">
        <v>1</v>
      </c>
      <c r="C1107">
        <v>1</v>
      </c>
      <c r="D1107" t="s">
        <v>708</v>
      </c>
    </row>
    <row r="1108" spans="1:4" x14ac:dyDescent="0.25">
      <c r="A1108" t="s">
        <v>183</v>
      </c>
      <c r="B1108">
        <v>1</v>
      </c>
      <c r="C1108">
        <v>1</v>
      </c>
      <c r="D1108" t="s">
        <v>709</v>
      </c>
    </row>
    <row r="1109" spans="1:4" x14ac:dyDescent="0.25">
      <c r="A1109" t="s">
        <v>183</v>
      </c>
      <c r="B1109">
        <v>1</v>
      </c>
      <c r="C1109">
        <v>1</v>
      </c>
      <c r="D1109" t="s">
        <v>710</v>
      </c>
    </row>
    <row r="1110" spans="1:4" x14ac:dyDescent="0.25">
      <c r="A1110" t="s">
        <v>183</v>
      </c>
      <c r="B1110">
        <v>1</v>
      </c>
      <c r="C1110">
        <v>1</v>
      </c>
      <c r="D1110" t="s">
        <v>711</v>
      </c>
    </row>
    <row r="1111" spans="1:4" x14ac:dyDescent="0.25">
      <c r="A1111" t="s">
        <v>183</v>
      </c>
      <c r="B1111">
        <v>1</v>
      </c>
      <c r="C1111">
        <v>2</v>
      </c>
      <c r="D1111" t="s">
        <v>707</v>
      </c>
    </row>
    <row r="1112" spans="1:4" x14ac:dyDescent="0.25">
      <c r="A1112" t="s">
        <v>183</v>
      </c>
      <c r="B1112">
        <v>1</v>
      </c>
      <c r="C1112">
        <v>2</v>
      </c>
      <c r="D1112" t="s">
        <v>708</v>
      </c>
    </row>
    <row r="1113" spans="1:4" x14ac:dyDescent="0.25">
      <c r="A1113" t="s">
        <v>183</v>
      </c>
      <c r="B1113">
        <v>1</v>
      </c>
      <c r="C1113">
        <v>2</v>
      </c>
      <c r="D1113" t="s">
        <v>709</v>
      </c>
    </row>
    <row r="1114" spans="1:4" x14ac:dyDescent="0.25">
      <c r="A1114" t="s">
        <v>183</v>
      </c>
      <c r="B1114">
        <v>1</v>
      </c>
      <c r="C1114">
        <v>2</v>
      </c>
      <c r="D1114" t="s">
        <v>710</v>
      </c>
    </row>
    <row r="1115" spans="1:4" x14ac:dyDescent="0.25">
      <c r="A1115" t="s">
        <v>183</v>
      </c>
      <c r="B1115">
        <v>1</v>
      </c>
      <c r="C1115">
        <v>2</v>
      </c>
      <c r="D1115" t="s">
        <v>711</v>
      </c>
    </row>
    <row r="1116" spans="1:4" x14ac:dyDescent="0.25">
      <c r="A1116" t="s">
        <v>183</v>
      </c>
      <c r="B1116">
        <v>2</v>
      </c>
      <c r="C1116">
        <v>1</v>
      </c>
      <c r="D1116" t="s">
        <v>707</v>
      </c>
    </row>
    <row r="1117" spans="1:4" x14ac:dyDescent="0.25">
      <c r="A1117" t="s">
        <v>183</v>
      </c>
      <c r="B1117">
        <v>2</v>
      </c>
      <c r="C1117">
        <v>1</v>
      </c>
      <c r="D1117" t="s">
        <v>708</v>
      </c>
    </row>
    <row r="1118" spans="1:4" x14ac:dyDescent="0.25">
      <c r="A1118" t="s">
        <v>183</v>
      </c>
      <c r="B1118">
        <v>2</v>
      </c>
      <c r="C1118">
        <v>1</v>
      </c>
      <c r="D1118" t="s">
        <v>709</v>
      </c>
    </row>
    <row r="1119" spans="1:4" x14ac:dyDescent="0.25">
      <c r="A1119" t="s">
        <v>183</v>
      </c>
      <c r="B1119">
        <v>2</v>
      </c>
      <c r="C1119">
        <v>1</v>
      </c>
      <c r="D1119" t="s">
        <v>710</v>
      </c>
    </row>
    <row r="1120" spans="1:4" x14ac:dyDescent="0.25">
      <c r="A1120" t="s">
        <v>183</v>
      </c>
      <c r="B1120">
        <v>2</v>
      </c>
      <c r="C1120">
        <v>1</v>
      </c>
      <c r="D1120" t="s">
        <v>711</v>
      </c>
    </row>
    <row r="1121" spans="1:4" x14ac:dyDescent="0.25">
      <c r="A1121" t="s">
        <v>183</v>
      </c>
      <c r="B1121">
        <v>2</v>
      </c>
      <c r="C1121">
        <v>2</v>
      </c>
      <c r="D1121" t="s">
        <v>707</v>
      </c>
    </row>
    <row r="1122" spans="1:4" x14ac:dyDescent="0.25">
      <c r="A1122" t="s">
        <v>183</v>
      </c>
      <c r="B1122">
        <v>2</v>
      </c>
      <c r="C1122">
        <v>2</v>
      </c>
      <c r="D1122" t="s">
        <v>708</v>
      </c>
    </row>
    <row r="1123" spans="1:4" x14ac:dyDescent="0.25">
      <c r="A1123" t="s">
        <v>183</v>
      </c>
      <c r="B1123">
        <v>2</v>
      </c>
      <c r="C1123">
        <v>2</v>
      </c>
      <c r="D1123" t="s">
        <v>709</v>
      </c>
    </row>
    <row r="1124" spans="1:4" x14ac:dyDescent="0.25">
      <c r="A1124" t="s">
        <v>183</v>
      </c>
      <c r="B1124">
        <v>2</v>
      </c>
      <c r="C1124">
        <v>2</v>
      </c>
      <c r="D1124" t="s">
        <v>710</v>
      </c>
    </row>
    <row r="1125" spans="1:4" x14ac:dyDescent="0.25">
      <c r="A1125" t="s">
        <v>183</v>
      </c>
      <c r="B1125">
        <v>2</v>
      </c>
      <c r="C1125">
        <v>2</v>
      </c>
      <c r="D1125" t="s">
        <v>711</v>
      </c>
    </row>
    <row r="1126" spans="1:4" x14ac:dyDescent="0.25">
      <c r="A1126" t="s">
        <v>183</v>
      </c>
      <c r="B1126">
        <v>3</v>
      </c>
      <c r="C1126">
        <v>1</v>
      </c>
      <c r="D1126" t="s">
        <v>707</v>
      </c>
    </row>
    <row r="1127" spans="1:4" x14ac:dyDescent="0.25">
      <c r="A1127" t="s">
        <v>183</v>
      </c>
      <c r="B1127">
        <v>3</v>
      </c>
      <c r="C1127">
        <v>1</v>
      </c>
      <c r="D1127" t="s">
        <v>708</v>
      </c>
    </row>
    <row r="1128" spans="1:4" x14ac:dyDescent="0.25">
      <c r="A1128" t="s">
        <v>183</v>
      </c>
      <c r="B1128">
        <v>3</v>
      </c>
      <c r="C1128">
        <v>1</v>
      </c>
      <c r="D1128" t="s">
        <v>709</v>
      </c>
    </row>
    <row r="1129" spans="1:4" x14ac:dyDescent="0.25">
      <c r="A1129" t="s">
        <v>183</v>
      </c>
      <c r="B1129">
        <v>3</v>
      </c>
      <c r="C1129">
        <v>1</v>
      </c>
      <c r="D1129" t="s">
        <v>710</v>
      </c>
    </row>
    <row r="1130" spans="1:4" x14ac:dyDescent="0.25">
      <c r="A1130" t="s">
        <v>183</v>
      </c>
      <c r="B1130">
        <v>3</v>
      </c>
      <c r="C1130">
        <v>1</v>
      </c>
      <c r="D1130" t="s">
        <v>711</v>
      </c>
    </row>
    <row r="1131" spans="1:4" x14ac:dyDescent="0.25">
      <c r="A1131" t="s">
        <v>183</v>
      </c>
      <c r="B1131">
        <v>3</v>
      </c>
      <c r="C1131">
        <v>2</v>
      </c>
      <c r="D1131" t="s">
        <v>707</v>
      </c>
    </row>
    <row r="1132" spans="1:4" x14ac:dyDescent="0.25">
      <c r="A1132" t="s">
        <v>183</v>
      </c>
      <c r="B1132">
        <v>3</v>
      </c>
      <c r="C1132">
        <v>2</v>
      </c>
      <c r="D1132" t="s">
        <v>708</v>
      </c>
    </row>
    <row r="1133" spans="1:4" x14ac:dyDescent="0.25">
      <c r="A1133" t="s">
        <v>183</v>
      </c>
      <c r="B1133">
        <v>3</v>
      </c>
      <c r="C1133">
        <v>2</v>
      </c>
      <c r="D1133" t="s">
        <v>709</v>
      </c>
    </row>
    <row r="1134" spans="1:4" x14ac:dyDescent="0.25">
      <c r="A1134" t="s">
        <v>183</v>
      </c>
      <c r="B1134">
        <v>3</v>
      </c>
      <c r="C1134">
        <v>2</v>
      </c>
      <c r="D1134" t="s">
        <v>710</v>
      </c>
    </row>
    <row r="1135" spans="1:4" x14ac:dyDescent="0.25">
      <c r="A1135" t="s">
        <v>183</v>
      </c>
      <c r="B1135">
        <v>3</v>
      </c>
      <c r="C1135">
        <v>2</v>
      </c>
      <c r="D1135" t="s">
        <v>711</v>
      </c>
    </row>
    <row r="1136" spans="1:4" x14ac:dyDescent="0.25">
      <c r="A1136" t="s">
        <v>183</v>
      </c>
      <c r="B1136">
        <v>4</v>
      </c>
      <c r="C1136">
        <v>1</v>
      </c>
      <c r="D1136" t="s">
        <v>707</v>
      </c>
    </row>
    <row r="1137" spans="1:4" x14ac:dyDescent="0.25">
      <c r="A1137" t="s">
        <v>183</v>
      </c>
      <c r="B1137">
        <v>4</v>
      </c>
      <c r="C1137">
        <v>1</v>
      </c>
      <c r="D1137" t="s">
        <v>708</v>
      </c>
    </row>
    <row r="1138" spans="1:4" x14ac:dyDescent="0.25">
      <c r="A1138" t="s">
        <v>183</v>
      </c>
      <c r="B1138">
        <v>4</v>
      </c>
      <c r="C1138">
        <v>1</v>
      </c>
      <c r="D1138" t="s">
        <v>709</v>
      </c>
    </row>
    <row r="1139" spans="1:4" x14ac:dyDescent="0.25">
      <c r="A1139" t="s">
        <v>183</v>
      </c>
      <c r="B1139">
        <v>4</v>
      </c>
      <c r="C1139">
        <v>1</v>
      </c>
      <c r="D1139" t="s">
        <v>710</v>
      </c>
    </row>
    <row r="1140" spans="1:4" x14ac:dyDescent="0.25">
      <c r="A1140" t="s">
        <v>183</v>
      </c>
      <c r="B1140">
        <v>4</v>
      </c>
      <c r="C1140">
        <v>1</v>
      </c>
      <c r="D1140" t="s">
        <v>711</v>
      </c>
    </row>
    <row r="1141" spans="1:4" x14ac:dyDescent="0.25">
      <c r="A1141" t="s">
        <v>183</v>
      </c>
      <c r="B1141">
        <v>4</v>
      </c>
      <c r="C1141">
        <v>2</v>
      </c>
      <c r="D1141" t="s">
        <v>707</v>
      </c>
    </row>
    <row r="1142" spans="1:4" x14ac:dyDescent="0.25">
      <c r="A1142" t="s">
        <v>183</v>
      </c>
      <c r="B1142">
        <v>4</v>
      </c>
      <c r="C1142">
        <v>2</v>
      </c>
      <c r="D1142" t="s">
        <v>708</v>
      </c>
    </row>
    <row r="1143" spans="1:4" x14ac:dyDescent="0.25">
      <c r="A1143" t="s">
        <v>183</v>
      </c>
      <c r="B1143">
        <v>4</v>
      </c>
      <c r="C1143">
        <v>2</v>
      </c>
      <c r="D1143" t="s">
        <v>709</v>
      </c>
    </row>
    <row r="1144" spans="1:4" x14ac:dyDescent="0.25">
      <c r="A1144" t="s">
        <v>183</v>
      </c>
      <c r="B1144">
        <v>4</v>
      </c>
      <c r="C1144">
        <v>2</v>
      </c>
      <c r="D1144" t="s">
        <v>710</v>
      </c>
    </row>
    <row r="1145" spans="1:4" x14ac:dyDescent="0.25">
      <c r="A1145" t="s">
        <v>183</v>
      </c>
      <c r="B1145">
        <v>4</v>
      </c>
      <c r="C1145">
        <v>2</v>
      </c>
      <c r="D1145" t="s">
        <v>711</v>
      </c>
    </row>
    <row r="1146" spans="1:4" x14ac:dyDescent="0.25">
      <c r="A1146" t="s">
        <v>183</v>
      </c>
      <c r="B1146">
        <v>5</v>
      </c>
      <c r="C1146">
        <v>1</v>
      </c>
      <c r="D1146" t="s">
        <v>707</v>
      </c>
    </row>
    <row r="1147" spans="1:4" x14ac:dyDescent="0.25">
      <c r="A1147" t="s">
        <v>183</v>
      </c>
      <c r="B1147">
        <v>5</v>
      </c>
      <c r="C1147">
        <v>1</v>
      </c>
      <c r="D1147" t="s">
        <v>708</v>
      </c>
    </row>
    <row r="1148" spans="1:4" x14ac:dyDescent="0.25">
      <c r="A1148" t="s">
        <v>183</v>
      </c>
      <c r="B1148">
        <v>5</v>
      </c>
      <c r="C1148">
        <v>1</v>
      </c>
      <c r="D1148" t="s">
        <v>709</v>
      </c>
    </row>
    <row r="1149" spans="1:4" x14ac:dyDescent="0.25">
      <c r="A1149" t="s">
        <v>183</v>
      </c>
      <c r="B1149">
        <v>5</v>
      </c>
      <c r="C1149">
        <v>1</v>
      </c>
      <c r="D1149" t="s">
        <v>710</v>
      </c>
    </row>
    <row r="1150" spans="1:4" x14ac:dyDescent="0.25">
      <c r="A1150" t="s">
        <v>183</v>
      </c>
      <c r="B1150">
        <v>5</v>
      </c>
      <c r="C1150">
        <v>1</v>
      </c>
      <c r="D1150" t="s">
        <v>711</v>
      </c>
    </row>
    <row r="1151" spans="1:4" x14ac:dyDescent="0.25">
      <c r="A1151" t="s">
        <v>183</v>
      </c>
      <c r="B1151">
        <v>5</v>
      </c>
      <c r="C1151">
        <v>2</v>
      </c>
      <c r="D1151" t="s">
        <v>707</v>
      </c>
    </row>
    <row r="1152" spans="1:4" x14ac:dyDescent="0.25">
      <c r="A1152" t="s">
        <v>183</v>
      </c>
      <c r="B1152">
        <v>5</v>
      </c>
      <c r="C1152">
        <v>2</v>
      </c>
      <c r="D1152" t="s">
        <v>708</v>
      </c>
    </row>
    <row r="1153" spans="1:4" x14ac:dyDescent="0.25">
      <c r="A1153" t="s">
        <v>183</v>
      </c>
      <c r="B1153">
        <v>5</v>
      </c>
      <c r="C1153">
        <v>2</v>
      </c>
      <c r="D1153" t="s">
        <v>709</v>
      </c>
    </row>
    <row r="1154" spans="1:4" x14ac:dyDescent="0.25">
      <c r="A1154" t="s">
        <v>183</v>
      </c>
      <c r="B1154">
        <v>5</v>
      </c>
      <c r="C1154">
        <v>2</v>
      </c>
      <c r="D1154" t="s">
        <v>710</v>
      </c>
    </row>
    <row r="1155" spans="1:4" x14ac:dyDescent="0.25">
      <c r="A1155" t="s">
        <v>169</v>
      </c>
      <c r="B1155">
        <v>5</v>
      </c>
      <c r="C1155">
        <v>2</v>
      </c>
      <c r="D1155" t="s">
        <v>711</v>
      </c>
    </row>
    <row r="1156" spans="1:4" x14ac:dyDescent="0.25">
      <c r="A1156" t="s">
        <v>169</v>
      </c>
      <c r="B1156">
        <v>1</v>
      </c>
      <c r="C1156">
        <v>1</v>
      </c>
      <c r="D1156" t="s">
        <v>723</v>
      </c>
    </row>
    <row r="1157" spans="1:4" x14ac:dyDescent="0.25">
      <c r="A1157" t="s">
        <v>169</v>
      </c>
      <c r="B1157">
        <v>1</v>
      </c>
      <c r="C1157">
        <v>1</v>
      </c>
      <c r="D1157" t="s">
        <v>724</v>
      </c>
    </row>
    <row r="1158" spans="1:4" x14ac:dyDescent="0.25">
      <c r="A1158" t="s">
        <v>169</v>
      </c>
      <c r="B1158">
        <v>1</v>
      </c>
      <c r="C1158">
        <v>1</v>
      </c>
      <c r="D1158" t="s">
        <v>725</v>
      </c>
    </row>
    <row r="1159" spans="1:4" x14ac:dyDescent="0.25">
      <c r="A1159" t="s">
        <v>169</v>
      </c>
      <c r="B1159">
        <v>1</v>
      </c>
      <c r="C1159">
        <v>2</v>
      </c>
      <c r="D1159" t="s">
        <v>723</v>
      </c>
    </row>
    <row r="1160" spans="1:4" x14ac:dyDescent="0.25">
      <c r="A1160" t="s">
        <v>169</v>
      </c>
      <c r="B1160">
        <v>1</v>
      </c>
      <c r="C1160">
        <v>2</v>
      </c>
      <c r="D1160" t="s">
        <v>724</v>
      </c>
    </row>
    <row r="1161" spans="1:4" x14ac:dyDescent="0.25">
      <c r="A1161" t="s">
        <v>169</v>
      </c>
      <c r="B1161">
        <v>1</v>
      </c>
      <c r="C1161">
        <v>2</v>
      </c>
      <c r="D1161" t="s">
        <v>725</v>
      </c>
    </row>
    <row r="1162" spans="1:4" x14ac:dyDescent="0.25">
      <c r="A1162" t="s">
        <v>169</v>
      </c>
      <c r="B1162">
        <v>2</v>
      </c>
      <c r="C1162">
        <v>1</v>
      </c>
      <c r="D1162" t="s">
        <v>723</v>
      </c>
    </row>
    <row r="1163" spans="1:4" x14ac:dyDescent="0.25">
      <c r="A1163" t="s">
        <v>169</v>
      </c>
      <c r="B1163">
        <v>2</v>
      </c>
      <c r="C1163">
        <v>1</v>
      </c>
      <c r="D1163" t="s">
        <v>724</v>
      </c>
    </row>
    <row r="1164" spans="1:4" x14ac:dyDescent="0.25">
      <c r="A1164" t="s">
        <v>169</v>
      </c>
      <c r="B1164">
        <v>2</v>
      </c>
      <c r="C1164">
        <v>1</v>
      </c>
      <c r="D1164" t="s">
        <v>725</v>
      </c>
    </row>
    <row r="1165" spans="1:4" x14ac:dyDescent="0.25">
      <c r="A1165" t="s">
        <v>169</v>
      </c>
      <c r="B1165">
        <v>2</v>
      </c>
      <c r="C1165">
        <v>2</v>
      </c>
      <c r="D1165" t="s">
        <v>723</v>
      </c>
    </row>
    <row r="1166" spans="1:4" x14ac:dyDescent="0.25">
      <c r="A1166" t="s">
        <v>169</v>
      </c>
      <c r="B1166">
        <v>2</v>
      </c>
      <c r="C1166">
        <v>2</v>
      </c>
      <c r="D1166" t="s">
        <v>724</v>
      </c>
    </row>
    <row r="1167" spans="1:4" x14ac:dyDescent="0.25">
      <c r="A1167" t="s">
        <v>169</v>
      </c>
      <c r="B1167">
        <v>2</v>
      </c>
      <c r="C1167">
        <v>2</v>
      </c>
      <c r="D1167" t="s">
        <v>725</v>
      </c>
    </row>
    <row r="1168" spans="1:4" x14ac:dyDescent="0.25">
      <c r="A1168" t="s">
        <v>169</v>
      </c>
      <c r="B1168">
        <v>3</v>
      </c>
      <c r="C1168">
        <v>1</v>
      </c>
      <c r="D1168" t="s">
        <v>723</v>
      </c>
    </row>
    <row r="1169" spans="1:4" x14ac:dyDescent="0.25">
      <c r="A1169" t="s">
        <v>169</v>
      </c>
      <c r="B1169">
        <v>3</v>
      </c>
      <c r="C1169">
        <v>1</v>
      </c>
      <c r="D1169" t="s">
        <v>724</v>
      </c>
    </row>
    <row r="1170" spans="1:4" x14ac:dyDescent="0.25">
      <c r="A1170" t="s">
        <v>169</v>
      </c>
      <c r="B1170">
        <v>3</v>
      </c>
      <c r="C1170">
        <v>1</v>
      </c>
      <c r="D1170" t="s">
        <v>725</v>
      </c>
    </row>
    <row r="1171" spans="1:4" x14ac:dyDescent="0.25">
      <c r="A1171" t="s">
        <v>169</v>
      </c>
      <c r="B1171">
        <v>3</v>
      </c>
      <c r="C1171">
        <v>2</v>
      </c>
      <c r="D1171" t="s">
        <v>723</v>
      </c>
    </row>
    <row r="1172" spans="1:4" x14ac:dyDescent="0.25">
      <c r="A1172" t="s">
        <v>169</v>
      </c>
      <c r="B1172">
        <v>3</v>
      </c>
      <c r="C1172">
        <v>2</v>
      </c>
      <c r="D1172" t="s">
        <v>724</v>
      </c>
    </row>
    <row r="1173" spans="1:4" x14ac:dyDescent="0.25">
      <c r="A1173" t="s">
        <v>169</v>
      </c>
      <c r="B1173">
        <v>3</v>
      </c>
      <c r="C1173">
        <v>2</v>
      </c>
      <c r="D1173" t="s">
        <v>725</v>
      </c>
    </row>
    <row r="1174" spans="1:4" x14ac:dyDescent="0.25">
      <c r="A1174" t="s">
        <v>169</v>
      </c>
      <c r="B1174">
        <v>4</v>
      </c>
      <c r="C1174">
        <v>1</v>
      </c>
      <c r="D1174" t="s">
        <v>723</v>
      </c>
    </row>
    <row r="1175" spans="1:4" x14ac:dyDescent="0.25">
      <c r="A1175" t="s">
        <v>169</v>
      </c>
      <c r="B1175">
        <v>4</v>
      </c>
      <c r="C1175">
        <v>1</v>
      </c>
      <c r="D1175" t="s">
        <v>724</v>
      </c>
    </row>
    <row r="1176" spans="1:4" x14ac:dyDescent="0.25">
      <c r="A1176" t="s">
        <v>169</v>
      </c>
      <c r="B1176">
        <v>4</v>
      </c>
      <c r="C1176">
        <v>1</v>
      </c>
      <c r="D1176" t="s">
        <v>725</v>
      </c>
    </row>
    <row r="1177" spans="1:4" x14ac:dyDescent="0.25">
      <c r="A1177" t="s">
        <v>169</v>
      </c>
      <c r="B1177">
        <v>4</v>
      </c>
      <c r="C1177">
        <v>2</v>
      </c>
      <c r="D1177" t="s">
        <v>723</v>
      </c>
    </row>
    <row r="1178" spans="1:4" x14ac:dyDescent="0.25">
      <c r="A1178" t="s">
        <v>169</v>
      </c>
      <c r="B1178">
        <v>4</v>
      </c>
      <c r="C1178">
        <v>2</v>
      </c>
      <c r="D1178" t="s">
        <v>724</v>
      </c>
    </row>
    <row r="1179" spans="1:4" x14ac:dyDescent="0.25">
      <c r="A1179" t="s">
        <v>187</v>
      </c>
      <c r="B1179">
        <v>4</v>
      </c>
      <c r="C1179">
        <v>2</v>
      </c>
      <c r="D1179" t="s">
        <v>725</v>
      </c>
    </row>
    <row r="1180" spans="1:4" x14ac:dyDescent="0.25">
      <c r="A1180" t="s">
        <v>187</v>
      </c>
      <c r="B1180">
        <v>1</v>
      </c>
      <c r="C1180">
        <v>1</v>
      </c>
      <c r="D1180" t="s">
        <v>695</v>
      </c>
    </row>
    <row r="1181" spans="1:4" x14ac:dyDescent="0.25">
      <c r="A1181" t="s">
        <v>187</v>
      </c>
      <c r="B1181">
        <v>1</v>
      </c>
      <c r="C1181">
        <v>1</v>
      </c>
      <c r="D1181" t="s">
        <v>696</v>
      </c>
    </row>
    <row r="1182" spans="1:4" x14ac:dyDescent="0.25">
      <c r="A1182" t="s">
        <v>187</v>
      </c>
      <c r="B1182">
        <v>1</v>
      </c>
      <c r="C1182">
        <v>1</v>
      </c>
      <c r="D1182" t="s">
        <v>697</v>
      </c>
    </row>
    <row r="1183" spans="1:4" x14ac:dyDescent="0.25">
      <c r="A1183" t="s">
        <v>187</v>
      </c>
      <c r="B1183">
        <v>1</v>
      </c>
      <c r="C1183">
        <v>1</v>
      </c>
      <c r="D1183" t="s">
        <v>698</v>
      </c>
    </row>
    <row r="1184" spans="1:4" x14ac:dyDescent="0.25">
      <c r="A1184" t="s">
        <v>187</v>
      </c>
      <c r="B1184">
        <v>1</v>
      </c>
      <c r="C1184">
        <v>1</v>
      </c>
      <c r="D1184" t="s">
        <v>699</v>
      </c>
    </row>
    <row r="1185" spans="1:4" x14ac:dyDescent="0.25">
      <c r="A1185" t="s">
        <v>187</v>
      </c>
      <c r="B1185">
        <v>1</v>
      </c>
      <c r="C1185">
        <v>1</v>
      </c>
      <c r="D1185" t="s">
        <v>700</v>
      </c>
    </row>
    <row r="1186" spans="1:4" x14ac:dyDescent="0.25">
      <c r="A1186" t="s">
        <v>187</v>
      </c>
      <c r="B1186">
        <v>1</v>
      </c>
      <c r="C1186">
        <v>1</v>
      </c>
      <c r="D1186" t="s">
        <v>701</v>
      </c>
    </row>
    <row r="1187" spans="1:4" x14ac:dyDescent="0.25">
      <c r="A1187" t="s">
        <v>187</v>
      </c>
      <c r="B1187">
        <v>1</v>
      </c>
      <c r="C1187">
        <v>2</v>
      </c>
      <c r="D1187" t="s">
        <v>695</v>
      </c>
    </row>
    <row r="1188" spans="1:4" x14ac:dyDescent="0.25">
      <c r="A1188" t="s">
        <v>187</v>
      </c>
      <c r="B1188">
        <v>1</v>
      </c>
      <c r="C1188">
        <v>2</v>
      </c>
      <c r="D1188" t="s">
        <v>696</v>
      </c>
    </row>
    <row r="1189" spans="1:4" x14ac:dyDescent="0.25">
      <c r="A1189" t="s">
        <v>187</v>
      </c>
      <c r="B1189">
        <v>1</v>
      </c>
      <c r="C1189">
        <v>2</v>
      </c>
      <c r="D1189" t="s">
        <v>697</v>
      </c>
    </row>
    <row r="1190" spans="1:4" x14ac:dyDescent="0.25">
      <c r="A1190" t="s">
        <v>187</v>
      </c>
      <c r="B1190">
        <v>1</v>
      </c>
      <c r="C1190">
        <v>2</v>
      </c>
      <c r="D1190" t="s">
        <v>698</v>
      </c>
    </row>
    <row r="1191" spans="1:4" x14ac:dyDescent="0.25">
      <c r="A1191" t="s">
        <v>187</v>
      </c>
      <c r="B1191">
        <v>1</v>
      </c>
      <c r="C1191">
        <v>2</v>
      </c>
      <c r="D1191" t="s">
        <v>699</v>
      </c>
    </row>
    <row r="1192" spans="1:4" x14ac:dyDescent="0.25">
      <c r="A1192" t="s">
        <v>187</v>
      </c>
      <c r="B1192">
        <v>1</v>
      </c>
      <c r="C1192">
        <v>2</v>
      </c>
      <c r="D1192" t="s">
        <v>700</v>
      </c>
    </row>
    <row r="1193" spans="1:4" x14ac:dyDescent="0.25">
      <c r="A1193" t="s">
        <v>187</v>
      </c>
      <c r="B1193">
        <v>1</v>
      </c>
      <c r="C1193">
        <v>2</v>
      </c>
      <c r="D1193" t="s">
        <v>701</v>
      </c>
    </row>
    <row r="1194" spans="1:4" x14ac:dyDescent="0.25">
      <c r="A1194" t="s">
        <v>187</v>
      </c>
      <c r="B1194">
        <v>2</v>
      </c>
      <c r="C1194">
        <v>1</v>
      </c>
      <c r="D1194" t="s">
        <v>695</v>
      </c>
    </row>
    <row r="1195" spans="1:4" x14ac:dyDescent="0.25">
      <c r="A1195" t="s">
        <v>187</v>
      </c>
      <c r="B1195">
        <v>2</v>
      </c>
      <c r="C1195">
        <v>1</v>
      </c>
      <c r="D1195" t="s">
        <v>696</v>
      </c>
    </row>
    <row r="1196" spans="1:4" x14ac:dyDescent="0.25">
      <c r="A1196" t="s">
        <v>187</v>
      </c>
      <c r="B1196">
        <v>2</v>
      </c>
      <c r="C1196">
        <v>1</v>
      </c>
      <c r="D1196" t="s">
        <v>697</v>
      </c>
    </row>
    <row r="1197" spans="1:4" x14ac:dyDescent="0.25">
      <c r="A1197" t="s">
        <v>187</v>
      </c>
      <c r="B1197">
        <v>2</v>
      </c>
      <c r="C1197">
        <v>1</v>
      </c>
      <c r="D1197" t="s">
        <v>698</v>
      </c>
    </row>
    <row r="1198" spans="1:4" x14ac:dyDescent="0.25">
      <c r="A1198" t="s">
        <v>187</v>
      </c>
      <c r="B1198">
        <v>2</v>
      </c>
      <c r="C1198">
        <v>1</v>
      </c>
      <c r="D1198" t="s">
        <v>699</v>
      </c>
    </row>
    <row r="1199" spans="1:4" x14ac:dyDescent="0.25">
      <c r="A1199" t="s">
        <v>187</v>
      </c>
      <c r="B1199">
        <v>2</v>
      </c>
      <c r="C1199">
        <v>1</v>
      </c>
      <c r="D1199" t="s">
        <v>700</v>
      </c>
    </row>
    <row r="1200" spans="1:4" x14ac:dyDescent="0.25">
      <c r="A1200" t="s">
        <v>187</v>
      </c>
      <c r="B1200">
        <v>2</v>
      </c>
      <c r="C1200">
        <v>1</v>
      </c>
      <c r="D1200" t="s">
        <v>701</v>
      </c>
    </row>
    <row r="1201" spans="1:4" x14ac:dyDescent="0.25">
      <c r="A1201" t="s">
        <v>187</v>
      </c>
      <c r="B1201">
        <v>2</v>
      </c>
      <c r="C1201">
        <v>2</v>
      </c>
      <c r="D1201" t="s">
        <v>695</v>
      </c>
    </row>
    <row r="1202" spans="1:4" x14ac:dyDescent="0.25">
      <c r="A1202" t="s">
        <v>187</v>
      </c>
      <c r="B1202">
        <v>2</v>
      </c>
      <c r="C1202">
        <v>2</v>
      </c>
      <c r="D1202" t="s">
        <v>696</v>
      </c>
    </row>
    <row r="1203" spans="1:4" x14ac:dyDescent="0.25">
      <c r="A1203" t="s">
        <v>187</v>
      </c>
      <c r="B1203">
        <v>2</v>
      </c>
      <c r="C1203">
        <v>2</v>
      </c>
      <c r="D1203" t="s">
        <v>697</v>
      </c>
    </row>
    <row r="1204" spans="1:4" x14ac:dyDescent="0.25">
      <c r="A1204" t="s">
        <v>187</v>
      </c>
      <c r="B1204">
        <v>2</v>
      </c>
      <c r="C1204">
        <v>2</v>
      </c>
      <c r="D1204" t="s">
        <v>698</v>
      </c>
    </row>
    <row r="1205" spans="1:4" x14ac:dyDescent="0.25">
      <c r="A1205" t="s">
        <v>187</v>
      </c>
      <c r="B1205">
        <v>2</v>
      </c>
      <c r="C1205">
        <v>2</v>
      </c>
      <c r="D1205" t="s">
        <v>699</v>
      </c>
    </row>
    <row r="1206" spans="1:4" x14ac:dyDescent="0.25">
      <c r="A1206" t="s">
        <v>187</v>
      </c>
      <c r="B1206">
        <v>2</v>
      </c>
      <c r="C1206">
        <v>2</v>
      </c>
      <c r="D1206" t="s">
        <v>700</v>
      </c>
    </row>
    <row r="1207" spans="1:4" x14ac:dyDescent="0.25">
      <c r="A1207" t="s">
        <v>187</v>
      </c>
      <c r="B1207">
        <v>2</v>
      </c>
      <c r="C1207">
        <v>2</v>
      </c>
      <c r="D1207" t="s">
        <v>701</v>
      </c>
    </row>
    <row r="1208" spans="1:4" x14ac:dyDescent="0.25">
      <c r="A1208" t="s">
        <v>187</v>
      </c>
      <c r="B1208">
        <v>3</v>
      </c>
      <c r="C1208">
        <v>1</v>
      </c>
      <c r="D1208" t="s">
        <v>695</v>
      </c>
    </row>
    <row r="1209" spans="1:4" x14ac:dyDescent="0.25">
      <c r="A1209" t="s">
        <v>187</v>
      </c>
      <c r="B1209">
        <v>3</v>
      </c>
      <c r="C1209">
        <v>1</v>
      </c>
      <c r="D1209" t="s">
        <v>696</v>
      </c>
    </row>
    <row r="1210" spans="1:4" x14ac:dyDescent="0.25">
      <c r="A1210" t="s">
        <v>187</v>
      </c>
      <c r="B1210">
        <v>3</v>
      </c>
      <c r="C1210">
        <v>1</v>
      </c>
      <c r="D1210" t="s">
        <v>697</v>
      </c>
    </row>
    <row r="1211" spans="1:4" x14ac:dyDescent="0.25">
      <c r="A1211" t="s">
        <v>187</v>
      </c>
      <c r="B1211">
        <v>3</v>
      </c>
      <c r="C1211">
        <v>1</v>
      </c>
      <c r="D1211" t="s">
        <v>698</v>
      </c>
    </row>
    <row r="1212" spans="1:4" x14ac:dyDescent="0.25">
      <c r="A1212" t="s">
        <v>187</v>
      </c>
      <c r="B1212">
        <v>3</v>
      </c>
      <c r="C1212">
        <v>1</v>
      </c>
      <c r="D1212" t="s">
        <v>699</v>
      </c>
    </row>
    <row r="1213" spans="1:4" x14ac:dyDescent="0.25">
      <c r="A1213" t="s">
        <v>187</v>
      </c>
      <c r="B1213">
        <v>3</v>
      </c>
      <c r="C1213">
        <v>1</v>
      </c>
      <c r="D1213" t="s">
        <v>700</v>
      </c>
    </row>
    <row r="1214" spans="1:4" x14ac:dyDescent="0.25">
      <c r="A1214" t="s">
        <v>187</v>
      </c>
      <c r="B1214">
        <v>3</v>
      </c>
      <c r="C1214">
        <v>1</v>
      </c>
      <c r="D1214" t="s">
        <v>701</v>
      </c>
    </row>
    <row r="1215" spans="1:4" x14ac:dyDescent="0.25">
      <c r="A1215" t="s">
        <v>187</v>
      </c>
      <c r="B1215">
        <v>3</v>
      </c>
      <c r="C1215">
        <v>2</v>
      </c>
      <c r="D1215" t="s">
        <v>695</v>
      </c>
    </row>
    <row r="1216" spans="1:4" x14ac:dyDescent="0.25">
      <c r="A1216" t="s">
        <v>187</v>
      </c>
      <c r="B1216">
        <v>3</v>
      </c>
      <c r="C1216">
        <v>2</v>
      </c>
      <c r="D1216" t="s">
        <v>696</v>
      </c>
    </row>
    <row r="1217" spans="1:4" x14ac:dyDescent="0.25">
      <c r="A1217" t="s">
        <v>187</v>
      </c>
      <c r="B1217">
        <v>3</v>
      </c>
      <c r="C1217">
        <v>2</v>
      </c>
      <c r="D1217" t="s">
        <v>697</v>
      </c>
    </row>
    <row r="1218" spans="1:4" x14ac:dyDescent="0.25">
      <c r="A1218" t="s">
        <v>187</v>
      </c>
      <c r="B1218">
        <v>3</v>
      </c>
      <c r="C1218">
        <v>2</v>
      </c>
      <c r="D1218" t="s">
        <v>698</v>
      </c>
    </row>
    <row r="1219" spans="1:4" x14ac:dyDescent="0.25">
      <c r="A1219" t="s">
        <v>187</v>
      </c>
      <c r="B1219">
        <v>3</v>
      </c>
      <c r="C1219">
        <v>2</v>
      </c>
      <c r="D1219" t="s">
        <v>699</v>
      </c>
    </row>
    <row r="1220" spans="1:4" x14ac:dyDescent="0.25">
      <c r="A1220" t="s">
        <v>187</v>
      </c>
      <c r="B1220">
        <v>3</v>
      </c>
      <c r="C1220">
        <v>2</v>
      </c>
      <c r="D1220" t="s">
        <v>700</v>
      </c>
    </row>
    <row r="1221" spans="1:4" x14ac:dyDescent="0.25">
      <c r="A1221" t="s">
        <v>187</v>
      </c>
      <c r="B1221">
        <v>3</v>
      </c>
      <c r="C1221">
        <v>2</v>
      </c>
      <c r="D1221" t="s">
        <v>701</v>
      </c>
    </row>
    <row r="1222" spans="1:4" x14ac:dyDescent="0.25">
      <c r="A1222" t="s">
        <v>187</v>
      </c>
      <c r="B1222">
        <v>4</v>
      </c>
      <c r="C1222">
        <v>1</v>
      </c>
      <c r="D1222" t="s">
        <v>695</v>
      </c>
    </row>
    <row r="1223" spans="1:4" x14ac:dyDescent="0.25">
      <c r="A1223" t="s">
        <v>187</v>
      </c>
      <c r="B1223">
        <v>4</v>
      </c>
      <c r="C1223">
        <v>1</v>
      </c>
      <c r="D1223" t="s">
        <v>696</v>
      </c>
    </row>
    <row r="1224" spans="1:4" x14ac:dyDescent="0.25">
      <c r="A1224" t="s">
        <v>187</v>
      </c>
      <c r="B1224">
        <v>4</v>
      </c>
      <c r="C1224">
        <v>1</v>
      </c>
      <c r="D1224" t="s">
        <v>697</v>
      </c>
    </row>
    <row r="1225" spans="1:4" x14ac:dyDescent="0.25">
      <c r="A1225" t="s">
        <v>187</v>
      </c>
      <c r="B1225">
        <v>4</v>
      </c>
      <c r="C1225">
        <v>1</v>
      </c>
      <c r="D1225" t="s">
        <v>698</v>
      </c>
    </row>
    <row r="1226" spans="1:4" x14ac:dyDescent="0.25">
      <c r="A1226" t="s">
        <v>187</v>
      </c>
      <c r="B1226">
        <v>4</v>
      </c>
      <c r="C1226">
        <v>1</v>
      </c>
      <c r="D1226" t="s">
        <v>699</v>
      </c>
    </row>
    <row r="1227" spans="1:4" x14ac:dyDescent="0.25">
      <c r="A1227" t="s">
        <v>187</v>
      </c>
      <c r="B1227">
        <v>4</v>
      </c>
      <c r="C1227">
        <v>1</v>
      </c>
      <c r="D1227" t="s">
        <v>700</v>
      </c>
    </row>
    <row r="1228" spans="1:4" x14ac:dyDescent="0.25">
      <c r="A1228" t="s">
        <v>187</v>
      </c>
      <c r="B1228">
        <v>4</v>
      </c>
      <c r="C1228">
        <v>1</v>
      </c>
      <c r="D1228" t="s">
        <v>701</v>
      </c>
    </row>
    <row r="1229" spans="1:4" x14ac:dyDescent="0.25">
      <c r="A1229" t="s">
        <v>187</v>
      </c>
      <c r="B1229">
        <v>4</v>
      </c>
      <c r="C1229">
        <v>2</v>
      </c>
      <c r="D1229" t="s">
        <v>695</v>
      </c>
    </row>
    <row r="1230" spans="1:4" x14ac:dyDescent="0.25">
      <c r="A1230" t="s">
        <v>187</v>
      </c>
      <c r="B1230">
        <v>4</v>
      </c>
      <c r="C1230">
        <v>2</v>
      </c>
      <c r="D1230" t="s">
        <v>696</v>
      </c>
    </row>
    <row r="1231" spans="1:4" x14ac:dyDescent="0.25">
      <c r="A1231" t="s">
        <v>187</v>
      </c>
      <c r="B1231">
        <v>4</v>
      </c>
      <c r="C1231">
        <v>2</v>
      </c>
      <c r="D1231" t="s">
        <v>697</v>
      </c>
    </row>
    <row r="1232" spans="1:4" x14ac:dyDescent="0.25">
      <c r="A1232" t="s">
        <v>187</v>
      </c>
      <c r="B1232">
        <v>4</v>
      </c>
      <c r="C1232">
        <v>2</v>
      </c>
      <c r="D1232" t="s">
        <v>698</v>
      </c>
    </row>
    <row r="1233" spans="1:4" x14ac:dyDescent="0.25">
      <c r="A1233" t="s">
        <v>187</v>
      </c>
      <c r="B1233">
        <v>4</v>
      </c>
      <c r="C1233">
        <v>2</v>
      </c>
      <c r="D1233" t="s">
        <v>699</v>
      </c>
    </row>
    <row r="1234" spans="1:4" x14ac:dyDescent="0.25">
      <c r="A1234" t="s">
        <v>187</v>
      </c>
      <c r="B1234">
        <v>4</v>
      </c>
      <c r="C1234">
        <v>2</v>
      </c>
      <c r="D1234" t="s">
        <v>700</v>
      </c>
    </row>
    <row r="1235" spans="1:4" x14ac:dyDescent="0.25">
      <c r="A1235" t="s">
        <v>177</v>
      </c>
      <c r="B1235">
        <v>4</v>
      </c>
      <c r="C1235">
        <v>2</v>
      </c>
      <c r="D1235" t="s">
        <v>701</v>
      </c>
    </row>
    <row r="1236" spans="1:4" x14ac:dyDescent="0.25">
      <c r="A1236" t="s">
        <v>177</v>
      </c>
      <c r="B1236">
        <v>1</v>
      </c>
      <c r="C1236">
        <v>1</v>
      </c>
      <c r="D1236" t="s">
        <v>719</v>
      </c>
    </row>
    <row r="1237" spans="1:4" x14ac:dyDescent="0.25">
      <c r="A1237" t="s">
        <v>177</v>
      </c>
      <c r="B1237">
        <v>1</v>
      </c>
      <c r="C1237">
        <v>1</v>
      </c>
      <c r="D1237" t="s">
        <v>720</v>
      </c>
    </row>
    <row r="1238" spans="1:4" x14ac:dyDescent="0.25">
      <c r="A1238" t="s">
        <v>177</v>
      </c>
      <c r="B1238">
        <v>1</v>
      </c>
      <c r="C1238">
        <v>1</v>
      </c>
      <c r="D1238" t="s">
        <v>721</v>
      </c>
    </row>
    <row r="1239" spans="1:4" x14ac:dyDescent="0.25">
      <c r="A1239" t="s">
        <v>177</v>
      </c>
      <c r="B1239">
        <v>1</v>
      </c>
      <c r="C1239">
        <v>1</v>
      </c>
      <c r="D1239" t="s">
        <v>722</v>
      </c>
    </row>
    <row r="1240" spans="1:4" x14ac:dyDescent="0.25">
      <c r="A1240" t="s">
        <v>177</v>
      </c>
      <c r="B1240">
        <v>1</v>
      </c>
      <c r="C1240">
        <v>2</v>
      </c>
      <c r="D1240" t="s">
        <v>719</v>
      </c>
    </row>
    <row r="1241" spans="1:4" x14ac:dyDescent="0.25">
      <c r="A1241" t="s">
        <v>177</v>
      </c>
      <c r="B1241">
        <v>1</v>
      </c>
      <c r="C1241">
        <v>2</v>
      </c>
      <c r="D1241" t="s">
        <v>720</v>
      </c>
    </row>
    <row r="1242" spans="1:4" x14ac:dyDescent="0.25">
      <c r="A1242" t="s">
        <v>177</v>
      </c>
      <c r="B1242">
        <v>1</v>
      </c>
      <c r="C1242">
        <v>2</v>
      </c>
      <c r="D1242" t="s">
        <v>721</v>
      </c>
    </row>
    <row r="1243" spans="1:4" x14ac:dyDescent="0.25">
      <c r="A1243" t="s">
        <v>177</v>
      </c>
      <c r="B1243">
        <v>1</v>
      </c>
      <c r="C1243">
        <v>2</v>
      </c>
      <c r="D1243" t="s">
        <v>722</v>
      </c>
    </row>
    <row r="1244" spans="1:4" x14ac:dyDescent="0.25">
      <c r="A1244" t="s">
        <v>177</v>
      </c>
      <c r="B1244">
        <v>2</v>
      </c>
      <c r="C1244">
        <v>1</v>
      </c>
      <c r="D1244" t="s">
        <v>719</v>
      </c>
    </row>
    <row r="1245" spans="1:4" x14ac:dyDescent="0.25">
      <c r="A1245" t="s">
        <v>177</v>
      </c>
      <c r="B1245">
        <v>2</v>
      </c>
      <c r="C1245">
        <v>1</v>
      </c>
      <c r="D1245" t="s">
        <v>720</v>
      </c>
    </row>
    <row r="1246" spans="1:4" x14ac:dyDescent="0.25">
      <c r="A1246" t="s">
        <v>177</v>
      </c>
      <c r="B1246">
        <v>2</v>
      </c>
      <c r="C1246">
        <v>1</v>
      </c>
      <c r="D1246" t="s">
        <v>721</v>
      </c>
    </row>
    <row r="1247" spans="1:4" x14ac:dyDescent="0.25">
      <c r="A1247" t="s">
        <v>177</v>
      </c>
      <c r="B1247">
        <v>2</v>
      </c>
      <c r="C1247">
        <v>1</v>
      </c>
      <c r="D1247" t="s">
        <v>722</v>
      </c>
    </row>
    <row r="1248" spans="1:4" x14ac:dyDescent="0.25">
      <c r="A1248" t="s">
        <v>177</v>
      </c>
      <c r="B1248">
        <v>2</v>
      </c>
      <c r="C1248">
        <v>2</v>
      </c>
      <c r="D1248" t="s">
        <v>719</v>
      </c>
    </row>
    <row r="1249" spans="1:4" x14ac:dyDescent="0.25">
      <c r="A1249" t="s">
        <v>177</v>
      </c>
      <c r="B1249">
        <v>2</v>
      </c>
      <c r="C1249">
        <v>2</v>
      </c>
      <c r="D1249" t="s">
        <v>720</v>
      </c>
    </row>
    <row r="1250" spans="1:4" x14ac:dyDescent="0.25">
      <c r="A1250" t="s">
        <v>177</v>
      </c>
      <c r="B1250">
        <v>2</v>
      </c>
      <c r="C1250">
        <v>2</v>
      </c>
      <c r="D1250" t="s">
        <v>721</v>
      </c>
    </row>
    <row r="1251" spans="1:4" x14ac:dyDescent="0.25">
      <c r="A1251" t="s">
        <v>177</v>
      </c>
      <c r="B1251">
        <v>2</v>
      </c>
      <c r="C1251">
        <v>2</v>
      </c>
      <c r="D1251" t="s">
        <v>722</v>
      </c>
    </row>
    <row r="1252" spans="1:4" x14ac:dyDescent="0.25">
      <c r="A1252" t="s">
        <v>177</v>
      </c>
      <c r="B1252">
        <v>3</v>
      </c>
      <c r="C1252">
        <v>1</v>
      </c>
      <c r="D1252" t="s">
        <v>719</v>
      </c>
    </row>
    <row r="1253" spans="1:4" x14ac:dyDescent="0.25">
      <c r="A1253" t="s">
        <v>177</v>
      </c>
      <c r="B1253">
        <v>3</v>
      </c>
      <c r="C1253">
        <v>1</v>
      </c>
      <c r="D1253" t="s">
        <v>720</v>
      </c>
    </row>
    <row r="1254" spans="1:4" x14ac:dyDescent="0.25">
      <c r="A1254" t="s">
        <v>177</v>
      </c>
      <c r="B1254">
        <v>3</v>
      </c>
      <c r="C1254">
        <v>1</v>
      </c>
      <c r="D1254" t="s">
        <v>721</v>
      </c>
    </row>
    <row r="1255" spans="1:4" x14ac:dyDescent="0.25">
      <c r="A1255" t="s">
        <v>177</v>
      </c>
      <c r="B1255">
        <v>3</v>
      </c>
      <c r="C1255">
        <v>1</v>
      </c>
      <c r="D1255" t="s">
        <v>722</v>
      </c>
    </row>
    <row r="1256" spans="1:4" x14ac:dyDescent="0.25">
      <c r="A1256" t="s">
        <v>177</v>
      </c>
      <c r="B1256">
        <v>3</v>
      </c>
      <c r="C1256">
        <v>2</v>
      </c>
      <c r="D1256" t="s">
        <v>719</v>
      </c>
    </row>
    <row r="1257" spans="1:4" x14ac:dyDescent="0.25">
      <c r="A1257" t="s">
        <v>177</v>
      </c>
      <c r="B1257">
        <v>3</v>
      </c>
      <c r="C1257">
        <v>2</v>
      </c>
      <c r="D1257" t="s">
        <v>720</v>
      </c>
    </row>
    <row r="1258" spans="1:4" x14ac:dyDescent="0.25">
      <c r="A1258" t="s">
        <v>177</v>
      </c>
      <c r="B1258">
        <v>3</v>
      </c>
      <c r="C1258">
        <v>2</v>
      </c>
      <c r="D1258" t="s">
        <v>721</v>
      </c>
    </row>
    <row r="1259" spans="1:4" x14ac:dyDescent="0.25">
      <c r="A1259" t="s">
        <v>177</v>
      </c>
      <c r="B1259">
        <v>3</v>
      </c>
      <c r="C1259">
        <v>2</v>
      </c>
      <c r="D1259" t="s">
        <v>722</v>
      </c>
    </row>
    <row r="1260" spans="1:4" x14ac:dyDescent="0.25">
      <c r="A1260" t="s">
        <v>177</v>
      </c>
      <c r="B1260">
        <v>4</v>
      </c>
      <c r="C1260">
        <v>1</v>
      </c>
      <c r="D1260" t="s">
        <v>719</v>
      </c>
    </row>
    <row r="1261" spans="1:4" x14ac:dyDescent="0.25">
      <c r="A1261" t="s">
        <v>177</v>
      </c>
      <c r="B1261">
        <v>4</v>
      </c>
      <c r="C1261">
        <v>1</v>
      </c>
      <c r="D1261" t="s">
        <v>720</v>
      </c>
    </row>
    <row r="1262" spans="1:4" x14ac:dyDescent="0.25">
      <c r="A1262" t="s">
        <v>177</v>
      </c>
      <c r="B1262">
        <v>4</v>
      </c>
      <c r="C1262">
        <v>1</v>
      </c>
      <c r="D1262" t="s">
        <v>721</v>
      </c>
    </row>
    <row r="1263" spans="1:4" x14ac:dyDescent="0.25">
      <c r="A1263" t="s">
        <v>177</v>
      </c>
      <c r="B1263">
        <v>4</v>
      </c>
      <c r="C1263">
        <v>1</v>
      </c>
      <c r="D1263" t="s">
        <v>722</v>
      </c>
    </row>
    <row r="1264" spans="1:4" x14ac:dyDescent="0.25">
      <c r="A1264" t="s">
        <v>177</v>
      </c>
      <c r="B1264">
        <v>4</v>
      </c>
      <c r="C1264">
        <v>2</v>
      </c>
      <c r="D1264" t="s">
        <v>719</v>
      </c>
    </row>
    <row r="1265" spans="1:4" x14ac:dyDescent="0.25">
      <c r="A1265" t="s">
        <v>177</v>
      </c>
      <c r="B1265">
        <v>4</v>
      </c>
      <c r="C1265">
        <v>2</v>
      </c>
      <c r="D1265" t="s">
        <v>720</v>
      </c>
    </row>
    <row r="1266" spans="1:4" x14ac:dyDescent="0.25">
      <c r="A1266" t="s">
        <v>177</v>
      </c>
      <c r="B1266">
        <v>4</v>
      </c>
      <c r="C1266">
        <v>2</v>
      </c>
      <c r="D1266" t="s">
        <v>721</v>
      </c>
    </row>
    <row r="1267" spans="1:4" x14ac:dyDescent="0.25">
      <c r="A1267" t="s">
        <v>185</v>
      </c>
      <c r="B1267">
        <v>4</v>
      </c>
      <c r="C1267">
        <v>2</v>
      </c>
      <c r="D1267" t="s">
        <v>722</v>
      </c>
    </row>
    <row r="1268" spans="1:4" x14ac:dyDescent="0.25">
      <c r="A1268" t="s">
        <v>185</v>
      </c>
      <c r="B1268">
        <v>1</v>
      </c>
      <c r="C1268">
        <v>1</v>
      </c>
      <c r="D1268" t="s">
        <v>703</v>
      </c>
    </row>
    <row r="1269" spans="1:4" x14ac:dyDescent="0.25">
      <c r="A1269" t="s">
        <v>185</v>
      </c>
      <c r="B1269">
        <v>1</v>
      </c>
      <c r="C1269">
        <v>1</v>
      </c>
      <c r="D1269" t="s">
        <v>704</v>
      </c>
    </row>
    <row r="1270" spans="1:4" x14ac:dyDescent="0.25">
      <c r="A1270" t="s">
        <v>185</v>
      </c>
      <c r="B1270">
        <v>1</v>
      </c>
      <c r="C1270">
        <v>1</v>
      </c>
      <c r="D1270" t="s">
        <v>705</v>
      </c>
    </row>
    <row r="1271" spans="1:4" x14ac:dyDescent="0.25">
      <c r="A1271" t="s">
        <v>185</v>
      </c>
      <c r="B1271">
        <v>1</v>
      </c>
      <c r="C1271">
        <v>1</v>
      </c>
      <c r="D1271" t="s">
        <v>706</v>
      </c>
    </row>
    <row r="1272" spans="1:4" x14ac:dyDescent="0.25">
      <c r="A1272" t="s">
        <v>185</v>
      </c>
      <c r="B1272">
        <v>1</v>
      </c>
      <c r="C1272">
        <v>2</v>
      </c>
      <c r="D1272" t="s">
        <v>703</v>
      </c>
    </row>
    <row r="1273" spans="1:4" x14ac:dyDescent="0.25">
      <c r="A1273" t="s">
        <v>185</v>
      </c>
      <c r="B1273">
        <v>1</v>
      </c>
      <c r="C1273">
        <v>2</v>
      </c>
      <c r="D1273" t="s">
        <v>704</v>
      </c>
    </row>
    <row r="1274" spans="1:4" x14ac:dyDescent="0.25">
      <c r="A1274" t="s">
        <v>185</v>
      </c>
      <c r="B1274">
        <v>1</v>
      </c>
      <c r="C1274">
        <v>2</v>
      </c>
      <c r="D1274" t="s">
        <v>705</v>
      </c>
    </row>
    <row r="1275" spans="1:4" x14ac:dyDescent="0.25">
      <c r="A1275" t="s">
        <v>185</v>
      </c>
      <c r="B1275">
        <v>1</v>
      </c>
      <c r="C1275">
        <v>2</v>
      </c>
      <c r="D1275" t="s">
        <v>706</v>
      </c>
    </row>
    <row r="1276" spans="1:4" x14ac:dyDescent="0.25">
      <c r="A1276" t="s">
        <v>185</v>
      </c>
      <c r="B1276">
        <v>2</v>
      </c>
      <c r="C1276">
        <v>1</v>
      </c>
      <c r="D1276" t="s">
        <v>703</v>
      </c>
    </row>
    <row r="1277" spans="1:4" x14ac:dyDescent="0.25">
      <c r="A1277" t="s">
        <v>185</v>
      </c>
      <c r="B1277">
        <v>2</v>
      </c>
      <c r="C1277">
        <v>1</v>
      </c>
      <c r="D1277" t="s">
        <v>704</v>
      </c>
    </row>
    <row r="1278" spans="1:4" x14ac:dyDescent="0.25">
      <c r="A1278" t="s">
        <v>185</v>
      </c>
      <c r="B1278">
        <v>2</v>
      </c>
      <c r="C1278">
        <v>1</v>
      </c>
      <c r="D1278" t="s">
        <v>705</v>
      </c>
    </row>
    <row r="1279" spans="1:4" x14ac:dyDescent="0.25">
      <c r="A1279" t="s">
        <v>185</v>
      </c>
      <c r="B1279">
        <v>2</v>
      </c>
      <c r="C1279">
        <v>1</v>
      </c>
      <c r="D1279" t="s">
        <v>706</v>
      </c>
    </row>
    <row r="1280" spans="1:4" x14ac:dyDescent="0.25">
      <c r="A1280" t="s">
        <v>185</v>
      </c>
      <c r="B1280">
        <v>2</v>
      </c>
      <c r="C1280">
        <v>2</v>
      </c>
      <c r="D1280" t="s">
        <v>703</v>
      </c>
    </row>
    <row r="1281" spans="1:4" x14ac:dyDescent="0.25">
      <c r="A1281" t="s">
        <v>185</v>
      </c>
      <c r="B1281">
        <v>2</v>
      </c>
      <c r="C1281">
        <v>2</v>
      </c>
      <c r="D1281" t="s">
        <v>704</v>
      </c>
    </row>
    <row r="1282" spans="1:4" x14ac:dyDescent="0.25">
      <c r="A1282" t="s">
        <v>185</v>
      </c>
      <c r="B1282">
        <v>2</v>
      </c>
      <c r="C1282">
        <v>2</v>
      </c>
      <c r="D1282" t="s">
        <v>705</v>
      </c>
    </row>
    <row r="1283" spans="1:4" x14ac:dyDescent="0.25">
      <c r="A1283" t="s">
        <v>185</v>
      </c>
      <c r="B1283">
        <v>2</v>
      </c>
      <c r="C1283">
        <v>2</v>
      </c>
      <c r="D1283" t="s">
        <v>706</v>
      </c>
    </row>
    <row r="1284" spans="1:4" x14ac:dyDescent="0.25">
      <c r="A1284" t="s">
        <v>185</v>
      </c>
      <c r="B1284">
        <v>3</v>
      </c>
      <c r="C1284">
        <v>1</v>
      </c>
      <c r="D1284" t="s">
        <v>703</v>
      </c>
    </row>
    <row r="1285" spans="1:4" x14ac:dyDescent="0.25">
      <c r="A1285" t="s">
        <v>185</v>
      </c>
      <c r="B1285">
        <v>3</v>
      </c>
      <c r="C1285">
        <v>1</v>
      </c>
      <c r="D1285" t="s">
        <v>704</v>
      </c>
    </row>
    <row r="1286" spans="1:4" x14ac:dyDescent="0.25">
      <c r="A1286" t="s">
        <v>185</v>
      </c>
      <c r="B1286">
        <v>3</v>
      </c>
      <c r="C1286">
        <v>1</v>
      </c>
      <c r="D1286" t="s">
        <v>705</v>
      </c>
    </row>
    <row r="1287" spans="1:4" x14ac:dyDescent="0.25">
      <c r="A1287" t="s">
        <v>185</v>
      </c>
      <c r="B1287">
        <v>3</v>
      </c>
      <c r="C1287">
        <v>1</v>
      </c>
      <c r="D1287" t="s">
        <v>706</v>
      </c>
    </row>
    <row r="1288" spans="1:4" x14ac:dyDescent="0.25">
      <c r="A1288" t="s">
        <v>185</v>
      </c>
      <c r="B1288">
        <v>3</v>
      </c>
      <c r="C1288">
        <v>2</v>
      </c>
      <c r="D1288" t="s">
        <v>703</v>
      </c>
    </row>
    <row r="1289" spans="1:4" x14ac:dyDescent="0.25">
      <c r="A1289" t="s">
        <v>185</v>
      </c>
      <c r="B1289">
        <v>3</v>
      </c>
      <c r="C1289">
        <v>2</v>
      </c>
      <c r="D1289" t="s">
        <v>704</v>
      </c>
    </row>
    <row r="1290" spans="1:4" x14ac:dyDescent="0.25">
      <c r="A1290" t="s">
        <v>185</v>
      </c>
      <c r="B1290">
        <v>3</v>
      </c>
      <c r="C1290">
        <v>2</v>
      </c>
      <c r="D1290" t="s">
        <v>705</v>
      </c>
    </row>
    <row r="1291" spans="1:4" x14ac:dyDescent="0.25">
      <c r="A1291" t="s">
        <v>185</v>
      </c>
      <c r="B1291">
        <v>3</v>
      </c>
      <c r="C1291">
        <v>2</v>
      </c>
      <c r="D1291" t="s">
        <v>706</v>
      </c>
    </row>
    <row r="1292" spans="1:4" x14ac:dyDescent="0.25">
      <c r="A1292" t="s">
        <v>185</v>
      </c>
      <c r="B1292">
        <v>4</v>
      </c>
      <c r="C1292">
        <v>1</v>
      </c>
      <c r="D1292" t="s">
        <v>703</v>
      </c>
    </row>
    <row r="1293" spans="1:4" x14ac:dyDescent="0.25">
      <c r="A1293" t="s">
        <v>185</v>
      </c>
      <c r="B1293">
        <v>4</v>
      </c>
      <c r="C1293">
        <v>1</v>
      </c>
      <c r="D1293" t="s">
        <v>704</v>
      </c>
    </row>
    <row r="1294" spans="1:4" x14ac:dyDescent="0.25">
      <c r="A1294" t="s">
        <v>185</v>
      </c>
      <c r="B1294">
        <v>4</v>
      </c>
      <c r="C1294">
        <v>1</v>
      </c>
      <c r="D1294" t="s">
        <v>705</v>
      </c>
    </row>
    <row r="1295" spans="1:4" x14ac:dyDescent="0.25">
      <c r="A1295" t="s">
        <v>185</v>
      </c>
      <c r="B1295">
        <v>4</v>
      </c>
      <c r="C1295">
        <v>1</v>
      </c>
      <c r="D1295" t="s">
        <v>706</v>
      </c>
    </row>
    <row r="1296" spans="1:4" x14ac:dyDescent="0.25">
      <c r="A1296" t="s">
        <v>185</v>
      </c>
      <c r="B1296">
        <v>4</v>
      </c>
      <c r="C1296">
        <v>2</v>
      </c>
      <c r="D1296" t="s">
        <v>703</v>
      </c>
    </row>
    <row r="1297" spans="1:4" x14ac:dyDescent="0.25">
      <c r="A1297" t="s">
        <v>185</v>
      </c>
      <c r="B1297">
        <v>4</v>
      </c>
      <c r="C1297">
        <v>2</v>
      </c>
      <c r="D1297" t="s">
        <v>704</v>
      </c>
    </row>
    <row r="1298" spans="1:4" x14ac:dyDescent="0.25">
      <c r="A1298" t="s">
        <v>185</v>
      </c>
      <c r="B1298">
        <v>4</v>
      </c>
      <c r="C1298">
        <v>2</v>
      </c>
      <c r="D1298" t="s">
        <v>705</v>
      </c>
    </row>
    <row r="1299" spans="1:4" x14ac:dyDescent="0.25">
      <c r="A1299" t="s">
        <v>185</v>
      </c>
      <c r="B1299">
        <v>4</v>
      </c>
      <c r="C1299">
        <v>2</v>
      </c>
      <c r="D1299" t="s">
        <v>706</v>
      </c>
    </row>
    <row r="1300" spans="1:4" x14ac:dyDescent="0.25">
      <c r="A1300" t="s">
        <v>185</v>
      </c>
      <c r="B1300">
        <v>5</v>
      </c>
      <c r="C1300">
        <v>1</v>
      </c>
      <c r="D1300" t="s">
        <v>703</v>
      </c>
    </row>
    <row r="1301" spans="1:4" x14ac:dyDescent="0.25">
      <c r="A1301" t="s">
        <v>185</v>
      </c>
      <c r="B1301">
        <v>5</v>
      </c>
      <c r="C1301">
        <v>1</v>
      </c>
      <c r="D1301" t="s">
        <v>704</v>
      </c>
    </row>
    <row r="1302" spans="1:4" x14ac:dyDescent="0.25">
      <c r="A1302" t="s">
        <v>185</v>
      </c>
      <c r="B1302">
        <v>5</v>
      </c>
      <c r="C1302">
        <v>1</v>
      </c>
      <c r="D1302" t="s">
        <v>705</v>
      </c>
    </row>
    <row r="1303" spans="1:4" x14ac:dyDescent="0.25">
      <c r="A1303" t="s">
        <v>185</v>
      </c>
      <c r="B1303">
        <v>5</v>
      </c>
      <c r="C1303">
        <v>1</v>
      </c>
      <c r="D1303" t="s">
        <v>706</v>
      </c>
    </row>
    <row r="1304" spans="1:4" x14ac:dyDescent="0.25">
      <c r="A1304" t="s">
        <v>185</v>
      </c>
      <c r="B1304">
        <v>5</v>
      </c>
      <c r="C1304">
        <v>2</v>
      </c>
      <c r="D1304" t="s">
        <v>703</v>
      </c>
    </row>
    <row r="1305" spans="1:4" x14ac:dyDescent="0.25">
      <c r="A1305" t="s">
        <v>185</v>
      </c>
      <c r="B1305">
        <v>5</v>
      </c>
      <c r="C1305">
        <v>2</v>
      </c>
      <c r="D1305" t="s">
        <v>704</v>
      </c>
    </row>
    <row r="1306" spans="1:4" x14ac:dyDescent="0.25">
      <c r="A1306" t="s">
        <v>185</v>
      </c>
      <c r="B1306">
        <v>5</v>
      </c>
      <c r="C1306">
        <v>2</v>
      </c>
      <c r="D1306" t="s">
        <v>705</v>
      </c>
    </row>
    <row r="1307" spans="1:4" x14ac:dyDescent="0.25">
      <c r="A1307" t="s">
        <v>182</v>
      </c>
      <c r="B1307">
        <v>5</v>
      </c>
      <c r="C1307">
        <v>2</v>
      </c>
      <c r="D1307" t="s">
        <v>706</v>
      </c>
    </row>
    <row r="1308" spans="1:4" x14ac:dyDescent="0.25">
      <c r="A1308" t="s">
        <v>182</v>
      </c>
      <c r="B1308">
        <v>1</v>
      </c>
      <c r="C1308">
        <v>1</v>
      </c>
      <c r="D1308" t="s">
        <v>707</v>
      </c>
    </row>
    <row r="1309" spans="1:4" x14ac:dyDescent="0.25">
      <c r="A1309" t="s">
        <v>182</v>
      </c>
      <c r="B1309">
        <v>1</v>
      </c>
      <c r="C1309">
        <v>1</v>
      </c>
      <c r="D1309" t="s">
        <v>708</v>
      </c>
    </row>
    <row r="1310" spans="1:4" x14ac:dyDescent="0.25">
      <c r="A1310" t="s">
        <v>182</v>
      </c>
      <c r="B1310">
        <v>1</v>
      </c>
      <c r="C1310">
        <v>1</v>
      </c>
      <c r="D1310" t="s">
        <v>709</v>
      </c>
    </row>
    <row r="1311" spans="1:4" x14ac:dyDescent="0.25">
      <c r="A1311" t="s">
        <v>182</v>
      </c>
      <c r="B1311">
        <v>1</v>
      </c>
      <c r="C1311">
        <v>1</v>
      </c>
      <c r="D1311" t="s">
        <v>710</v>
      </c>
    </row>
    <row r="1312" spans="1:4" x14ac:dyDescent="0.25">
      <c r="A1312" t="s">
        <v>182</v>
      </c>
      <c r="B1312">
        <v>1</v>
      </c>
      <c r="C1312">
        <v>1</v>
      </c>
      <c r="D1312" t="s">
        <v>711</v>
      </c>
    </row>
    <row r="1313" spans="1:4" x14ac:dyDescent="0.25">
      <c r="A1313" t="s">
        <v>182</v>
      </c>
      <c r="B1313">
        <v>1</v>
      </c>
      <c r="C1313">
        <v>2</v>
      </c>
      <c r="D1313" t="s">
        <v>707</v>
      </c>
    </row>
    <row r="1314" spans="1:4" x14ac:dyDescent="0.25">
      <c r="A1314" t="s">
        <v>182</v>
      </c>
      <c r="B1314">
        <v>1</v>
      </c>
      <c r="C1314">
        <v>2</v>
      </c>
      <c r="D1314" t="s">
        <v>708</v>
      </c>
    </row>
    <row r="1315" spans="1:4" x14ac:dyDescent="0.25">
      <c r="A1315" t="s">
        <v>182</v>
      </c>
      <c r="B1315">
        <v>1</v>
      </c>
      <c r="C1315">
        <v>2</v>
      </c>
      <c r="D1315" t="s">
        <v>709</v>
      </c>
    </row>
    <row r="1316" spans="1:4" x14ac:dyDescent="0.25">
      <c r="A1316" t="s">
        <v>182</v>
      </c>
      <c r="B1316">
        <v>1</v>
      </c>
      <c r="C1316">
        <v>2</v>
      </c>
      <c r="D1316" t="s">
        <v>710</v>
      </c>
    </row>
    <row r="1317" spans="1:4" x14ac:dyDescent="0.25">
      <c r="A1317" t="s">
        <v>182</v>
      </c>
      <c r="B1317">
        <v>1</v>
      </c>
      <c r="C1317">
        <v>2</v>
      </c>
      <c r="D1317" t="s">
        <v>711</v>
      </c>
    </row>
    <row r="1318" spans="1:4" x14ac:dyDescent="0.25">
      <c r="A1318" t="s">
        <v>182</v>
      </c>
      <c r="B1318">
        <v>2</v>
      </c>
      <c r="C1318">
        <v>1</v>
      </c>
      <c r="D1318" t="s">
        <v>707</v>
      </c>
    </row>
    <row r="1319" spans="1:4" x14ac:dyDescent="0.25">
      <c r="A1319" t="s">
        <v>182</v>
      </c>
      <c r="B1319">
        <v>2</v>
      </c>
      <c r="C1319">
        <v>1</v>
      </c>
      <c r="D1319" t="s">
        <v>708</v>
      </c>
    </row>
    <row r="1320" spans="1:4" x14ac:dyDescent="0.25">
      <c r="A1320" t="s">
        <v>182</v>
      </c>
      <c r="B1320">
        <v>2</v>
      </c>
      <c r="C1320">
        <v>1</v>
      </c>
      <c r="D1320" t="s">
        <v>709</v>
      </c>
    </row>
    <row r="1321" spans="1:4" x14ac:dyDescent="0.25">
      <c r="A1321" t="s">
        <v>182</v>
      </c>
      <c r="B1321">
        <v>2</v>
      </c>
      <c r="C1321">
        <v>1</v>
      </c>
      <c r="D1321" t="s">
        <v>710</v>
      </c>
    </row>
    <row r="1322" spans="1:4" x14ac:dyDescent="0.25">
      <c r="A1322" t="s">
        <v>182</v>
      </c>
      <c r="B1322">
        <v>2</v>
      </c>
      <c r="C1322">
        <v>1</v>
      </c>
      <c r="D1322" t="s">
        <v>711</v>
      </c>
    </row>
    <row r="1323" spans="1:4" x14ac:dyDescent="0.25">
      <c r="A1323" t="s">
        <v>182</v>
      </c>
      <c r="B1323">
        <v>2</v>
      </c>
      <c r="C1323">
        <v>2</v>
      </c>
      <c r="D1323" t="s">
        <v>707</v>
      </c>
    </row>
    <row r="1324" spans="1:4" x14ac:dyDescent="0.25">
      <c r="A1324" t="s">
        <v>182</v>
      </c>
      <c r="B1324">
        <v>2</v>
      </c>
      <c r="C1324">
        <v>2</v>
      </c>
      <c r="D1324" t="s">
        <v>708</v>
      </c>
    </row>
    <row r="1325" spans="1:4" x14ac:dyDescent="0.25">
      <c r="A1325" t="s">
        <v>182</v>
      </c>
      <c r="B1325">
        <v>2</v>
      </c>
      <c r="C1325">
        <v>2</v>
      </c>
      <c r="D1325" t="s">
        <v>709</v>
      </c>
    </row>
    <row r="1326" spans="1:4" x14ac:dyDescent="0.25">
      <c r="A1326" t="s">
        <v>182</v>
      </c>
      <c r="B1326">
        <v>2</v>
      </c>
      <c r="C1326">
        <v>2</v>
      </c>
      <c r="D1326" t="s">
        <v>710</v>
      </c>
    </row>
    <row r="1327" spans="1:4" x14ac:dyDescent="0.25">
      <c r="A1327" t="s">
        <v>182</v>
      </c>
      <c r="B1327">
        <v>2</v>
      </c>
      <c r="C1327">
        <v>2</v>
      </c>
      <c r="D1327" t="s">
        <v>711</v>
      </c>
    </row>
    <row r="1328" spans="1:4" x14ac:dyDescent="0.25">
      <c r="A1328" t="s">
        <v>182</v>
      </c>
      <c r="B1328">
        <v>3</v>
      </c>
      <c r="C1328">
        <v>1</v>
      </c>
      <c r="D1328" t="s">
        <v>707</v>
      </c>
    </row>
    <row r="1329" spans="1:4" x14ac:dyDescent="0.25">
      <c r="A1329" t="s">
        <v>182</v>
      </c>
      <c r="B1329">
        <v>3</v>
      </c>
      <c r="C1329">
        <v>1</v>
      </c>
      <c r="D1329" t="s">
        <v>708</v>
      </c>
    </row>
    <row r="1330" spans="1:4" x14ac:dyDescent="0.25">
      <c r="A1330" t="s">
        <v>182</v>
      </c>
      <c r="B1330">
        <v>3</v>
      </c>
      <c r="C1330">
        <v>1</v>
      </c>
      <c r="D1330" t="s">
        <v>709</v>
      </c>
    </row>
    <row r="1331" spans="1:4" x14ac:dyDescent="0.25">
      <c r="A1331" t="s">
        <v>182</v>
      </c>
      <c r="B1331">
        <v>3</v>
      </c>
      <c r="C1331">
        <v>1</v>
      </c>
      <c r="D1331" t="s">
        <v>710</v>
      </c>
    </row>
    <row r="1332" spans="1:4" x14ac:dyDescent="0.25">
      <c r="A1332" t="s">
        <v>182</v>
      </c>
      <c r="B1332">
        <v>3</v>
      </c>
      <c r="C1332">
        <v>1</v>
      </c>
      <c r="D1332" t="s">
        <v>711</v>
      </c>
    </row>
    <row r="1333" spans="1:4" x14ac:dyDescent="0.25">
      <c r="A1333" t="s">
        <v>182</v>
      </c>
      <c r="B1333">
        <v>3</v>
      </c>
      <c r="C1333">
        <v>2</v>
      </c>
      <c r="D1333" t="s">
        <v>707</v>
      </c>
    </row>
    <row r="1334" spans="1:4" x14ac:dyDescent="0.25">
      <c r="A1334" t="s">
        <v>182</v>
      </c>
      <c r="B1334">
        <v>3</v>
      </c>
      <c r="C1334">
        <v>2</v>
      </c>
      <c r="D1334" t="s">
        <v>708</v>
      </c>
    </row>
    <row r="1335" spans="1:4" x14ac:dyDescent="0.25">
      <c r="A1335" t="s">
        <v>182</v>
      </c>
      <c r="B1335">
        <v>3</v>
      </c>
      <c r="C1335">
        <v>2</v>
      </c>
      <c r="D1335" t="s">
        <v>709</v>
      </c>
    </row>
    <row r="1336" spans="1:4" x14ac:dyDescent="0.25">
      <c r="A1336" t="s">
        <v>182</v>
      </c>
      <c r="B1336">
        <v>3</v>
      </c>
      <c r="C1336">
        <v>2</v>
      </c>
      <c r="D1336" t="s">
        <v>710</v>
      </c>
    </row>
    <row r="1337" spans="1:4" x14ac:dyDescent="0.25">
      <c r="A1337" t="s">
        <v>182</v>
      </c>
      <c r="B1337">
        <v>3</v>
      </c>
      <c r="C1337">
        <v>2</v>
      </c>
      <c r="D1337" t="s">
        <v>711</v>
      </c>
    </row>
    <row r="1338" spans="1:4" x14ac:dyDescent="0.25">
      <c r="A1338" t="s">
        <v>182</v>
      </c>
      <c r="B1338">
        <v>4</v>
      </c>
      <c r="C1338">
        <v>1</v>
      </c>
      <c r="D1338" t="s">
        <v>707</v>
      </c>
    </row>
    <row r="1339" spans="1:4" x14ac:dyDescent="0.25">
      <c r="A1339" t="s">
        <v>182</v>
      </c>
      <c r="B1339">
        <v>4</v>
      </c>
      <c r="C1339">
        <v>1</v>
      </c>
      <c r="D1339" t="s">
        <v>708</v>
      </c>
    </row>
    <row r="1340" spans="1:4" x14ac:dyDescent="0.25">
      <c r="A1340" t="s">
        <v>182</v>
      </c>
      <c r="B1340">
        <v>4</v>
      </c>
      <c r="C1340">
        <v>1</v>
      </c>
      <c r="D1340" t="s">
        <v>709</v>
      </c>
    </row>
    <row r="1341" spans="1:4" x14ac:dyDescent="0.25">
      <c r="A1341" t="s">
        <v>182</v>
      </c>
      <c r="B1341">
        <v>4</v>
      </c>
      <c r="C1341">
        <v>1</v>
      </c>
      <c r="D1341" t="s">
        <v>710</v>
      </c>
    </row>
    <row r="1342" spans="1:4" x14ac:dyDescent="0.25">
      <c r="A1342" t="s">
        <v>182</v>
      </c>
      <c r="B1342">
        <v>4</v>
      </c>
      <c r="C1342">
        <v>1</v>
      </c>
      <c r="D1342" t="s">
        <v>711</v>
      </c>
    </row>
    <row r="1343" spans="1:4" x14ac:dyDescent="0.25">
      <c r="A1343" t="s">
        <v>182</v>
      </c>
      <c r="B1343">
        <v>4</v>
      </c>
      <c r="C1343">
        <v>2</v>
      </c>
      <c r="D1343" t="s">
        <v>707</v>
      </c>
    </row>
    <row r="1344" spans="1:4" x14ac:dyDescent="0.25">
      <c r="A1344" t="s">
        <v>182</v>
      </c>
      <c r="B1344">
        <v>4</v>
      </c>
      <c r="C1344">
        <v>2</v>
      </c>
      <c r="D1344" t="s">
        <v>708</v>
      </c>
    </row>
    <row r="1345" spans="1:4" x14ac:dyDescent="0.25">
      <c r="A1345" t="s">
        <v>182</v>
      </c>
      <c r="B1345">
        <v>4</v>
      </c>
      <c r="C1345">
        <v>2</v>
      </c>
      <c r="D1345" t="s">
        <v>709</v>
      </c>
    </row>
    <row r="1346" spans="1:4" x14ac:dyDescent="0.25">
      <c r="A1346" t="s">
        <v>182</v>
      </c>
      <c r="B1346">
        <v>4</v>
      </c>
      <c r="C1346">
        <v>2</v>
      </c>
      <c r="D1346" t="s">
        <v>710</v>
      </c>
    </row>
    <row r="1347" spans="1:4" x14ac:dyDescent="0.25">
      <c r="A1347" t="s">
        <v>182</v>
      </c>
      <c r="B1347">
        <v>4</v>
      </c>
      <c r="C1347">
        <v>2</v>
      </c>
      <c r="D1347" t="s">
        <v>711</v>
      </c>
    </row>
    <row r="1348" spans="1:4" x14ac:dyDescent="0.25">
      <c r="A1348" t="s">
        <v>182</v>
      </c>
      <c r="B1348">
        <v>5</v>
      </c>
      <c r="C1348">
        <v>1</v>
      </c>
      <c r="D1348" t="s">
        <v>707</v>
      </c>
    </row>
    <row r="1349" spans="1:4" x14ac:dyDescent="0.25">
      <c r="A1349" t="s">
        <v>182</v>
      </c>
      <c r="B1349">
        <v>5</v>
      </c>
      <c r="C1349">
        <v>1</v>
      </c>
      <c r="D1349" t="s">
        <v>708</v>
      </c>
    </row>
    <row r="1350" spans="1:4" x14ac:dyDescent="0.25">
      <c r="A1350" t="s">
        <v>182</v>
      </c>
      <c r="B1350">
        <v>5</v>
      </c>
      <c r="C1350">
        <v>1</v>
      </c>
      <c r="D1350" t="s">
        <v>709</v>
      </c>
    </row>
    <row r="1351" spans="1:4" x14ac:dyDescent="0.25">
      <c r="A1351" t="s">
        <v>182</v>
      </c>
      <c r="B1351">
        <v>5</v>
      </c>
      <c r="C1351">
        <v>1</v>
      </c>
      <c r="D1351" t="s">
        <v>710</v>
      </c>
    </row>
    <row r="1352" spans="1:4" x14ac:dyDescent="0.25">
      <c r="A1352" t="s">
        <v>182</v>
      </c>
      <c r="B1352">
        <v>5</v>
      </c>
      <c r="C1352">
        <v>1</v>
      </c>
      <c r="D1352" t="s">
        <v>711</v>
      </c>
    </row>
    <row r="1353" spans="1:4" x14ac:dyDescent="0.25">
      <c r="A1353" t="s">
        <v>182</v>
      </c>
      <c r="B1353">
        <v>5</v>
      </c>
      <c r="C1353">
        <v>2</v>
      </c>
      <c r="D1353" t="s">
        <v>707</v>
      </c>
    </row>
    <row r="1354" spans="1:4" x14ac:dyDescent="0.25">
      <c r="A1354" t="s">
        <v>182</v>
      </c>
      <c r="B1354">
        <v>5</v>
      </c>
      <c r="C1354">
        <v>2</v>
      </c>
      <c r="D1354" t="s">
        <v>708</v>
      </c>
    </row>
    <row r="1355" spans="1:4" x14ac:dyDescent="0.25">
      <c r="A1355" t="s">
        <v>182</v>
      </c>
      <c r="B1355">
        <v>5</v>
      </c>
      <c r="C1355">
        <v>2</v>
      </c>
      <c r="D1355" t="s">
        <v>709</v>
      </c>
    </row>
    <row r="1356" spans="1:4" x14ac:dyDescent="0.25">
      <c r="A1356" t="s">
        <v>182</v>
      </c>
      <c r="B1356">
        <v>5</v>
      </c>
      <c r="C1356">
        <v>2</v>
      </c>
      <c r="D1356" t="s">
        <v>710</v>
      </c>
    </row>
    <row r="1357" spans="1:4" x14ac:dyDescent="0.25">
      <c r="A1357" t="s">
        <v>173</v>
      </c>
      <c r="B1357">
        <v>5</v>
      </c>
      <c r="C1357">
        <v>2</v>
      </c>
      <c r="D1357" t="s">
        <v>711</v>
      </c>
    </row>
    <row r="1358" spans="1:4" x14ac:dyDescent="0.25">
      <c r="A1358" t="s">
        <v>173</v>
      </c>
      <c r="B1358">
        <v>1</v>
      </c>
      <c r="C1358">
        <v>1</v>
      </c>
      <c r="D1358" t="s">
        <v>726</v>
      </c>
    </row>
    <row r="1359" spans="1:4" x14ac:dyDescent="0.25">
      <c r="A1359" t="s">
        <v>173</v>
      </c>
      <c r="B1359">
        <v>1</v>
      </c>
      <c r="C1359">
        <v>1</v>
      </c>
      <c r="D1359" t="s">
        <v>727</v>
      </c>
    </row>
    <row r="1360" spans="1:4" x14ac:dyDescent="0.25">
      <c r="A1360" t="s">
        <v>173</v>
      </c>
      <c r="B1360">
        <v>1</v>
      </c>
      <c r="C1360">
        <v>1</v>
      </c>
      <c r="D1360" t="s">
        <v>728</v>
      </c>
    </row>
    <row r="1361" spans="1:4" x14ac:dyDescent="0.25">
      <c r="A1361" t="s">
        <v>173</v>
      </c>
      <c r="B1361">
        <v>1</v>
      </c>
      <c r="C1361">
        <v>1</v>
      </c>
      <c r="D1361" t="s">
        <v>729</v>
      </c>
    </row>
    <row r="1362" spans="1:4" x14ac:dyDescent="0.25">
      <c r="A1362" t="s">
        <v>173</v>
      </c>
      <c r="B1362">
        <v>1</v>
      </c>
      <c r="C1362">
        <v>1</v>
      </c>
      <c r="D1362" t="s">
        <v>730</v>
      </c>
    </row>
    <row r="1363" spans="1:4" x14ac:dyDescent="0.25">
      <c r="A1363" t="s">
        <v>173</v>
      </c>
      <c r="B1363">
        <v>1</v>
      </c>
      <c r="C1363">
        <v>2</v>
      </c>
      <c r="D1363" t="s">
        <v>726</v>
      </c>
    </row>
    <row r="1364" spans="1:4" x14ac:dyDescent="0.25">
      <c r="A1364" t="s">
        <v>173</v>
      </c>
      <c r="B1364">
        <v>1</v>
      </c>
      <c r="C1364">
        <v>2</v>
      </c>
      <c r="D1364" t="s">
        <v>727</v>
      </c>
    </row>
    <row r="1365" spans="1:4" x14ac:dyDescent="0.25">
      <c r="A1365" t="s">
        <v>173</v>
      </c>
      <c r="B1365">
        <v>1</v>
      </c>
      <c r="C1365">
        <v>2</v>
      </c>
      <c r="D1365" t="s">
        <v>728</v>
      </c>
    </row>
    <row r="1366" spans="1:4" x14ac:dyDescent="0.25">
      <c r="A1366" t="s">
        <v>173</v>
      </c>
      <c r="B1366">
        <v>1</v>
      </c>
      <c r="C1366">
        <v>2</v>
      </c>
      <c r="D1366" t="s">
        <v>729</v>
      </c>
    </row>
    <row r="1367" spans="1:4" x14ac:dyDescent="0.25">
      <c r="A1367" t="s">
        <v>173</v>
      </c>
      <c r="B1367">
        <v>1</v>
      </c>
      <c r="C1367">
        <v>2</v>
      </c>
      <c r="D1367" t="s">
        <v>730</v>
      </c>
    </row>
    <row r="1368" spans="1:4" x14ac:dyDescent="0.25">
      <c r="A1368" t="s">
        <v>173</v>
      </c>
      <c r="B1368">
        <v>2</v>
      </c>
      <c r="C1368">
        <v>1</v>
      </c>
      <c r="D1368" t="s">
        <v>726</v>
      </c>
    </row>
    <row r="1369" spans="1:4" x14ac:dyDescent="0.25">
      <c r="A1369" t="s">
        <v>173</v>
      </c>
      <c r="B1369">
        <v>2</v>
      </c>
      <c r="C1369">
        <v>1</v>
      </c>
      <c r="D1369" t="s">
        <v>727</v>
      </c>
    </row>
    <row r="1370" spans="1:4" x14ac:dyDescent="0.25">
      <c r="A1370" t="s">
        <v>173</v>
      </c>
      <c r="B1370">
        <v>2</v>
      </c>
      <c r="C1370">
        <v>1</v>
      </c>
      <c r="D1370" t="s">
        <v>728</v>
      </c>
    </row>
    <row r="1371" spans="1:4" x14ac:dyDescent="0.25">
      <c r="A1371" t="s">
        <v>173</v>
      </c>
      <c r="B1371">
        <v>2</v>
      </c>
      <c r="C1371">
        <v>1</v>
      </c>
      <c r="D1371" t="s">
        <v>729</v>
      </c>
    </row>
    <row r="1372" spans="1:4" x14ac:dyDescent="0.25">
      <c r="A1372" t="s">
        <v>173</v>
      </c>
      <c r="B1372">
        <v>2</v>
      </c>
      <c r="C1372">
        <v>1</v>
      </c>
      <c r="D1372" t="s">
        <v>730</v>
      </c>
    </row>
    <row r="1373" spans="1:4" x14ac:dyDescent="0.25">
      <c r="A1373" t="s">
        <v>173</v>
      </c>
      <c r="B1373">
        <v>2</v>
      </c>
      <c r="C1373">
        <v>2</v>
      </c>
      <c r="D1373" t="s">
        <v>726</v>
      </c>
    </row>
    <row r="1374" spans="1:4" x14ac:dyDescent="0.25">
      <c r="A1374" t="s">
        <v>173</v>
      </c>
      <c r="B1374">
        <v>2</v>
      </c>
      <c r="C1374">
        <v>2</v>
      </c>
      <c r="D1374" t="s">
        <v>727</v>
      </c>
    </row>
    <row r="1375" spans="1:4" x14ac:dyDescent="0.25">
      <c r="A1375" t="s">
        <v>173</v>
      </c>
      <c r="B1375">
        <v>2</v>
      </c>
      <c r="C1375">
        <v>2</v>
      </c>
      <c r="D1375" t="s">
        <v>728</v>
      </c>
    </row>
    <row r="1376" spans="1:4" x14ac:dyDescent="0.25">
      <c r="A1376" t="s">
        <v>173</v>
      </c>
      <c r="B1376">
        <v>2</v>
      </c>
      <c r="C1376">
        <v>2</v>
      </c>
      <c r="D1376" t="s">
        <v>729</v>
      </c>
    </row>
    <row r="1377" spans="1:4" x14ac:dyDescent="0.25">
      <c r="A1377" t="s">
        <v>173</v>
      </c>
      <c r="B1377">
        <v>2</v>
      </c>
      <c r="C1377">
        <v>2</v>
      </c>
      <c r="D1377" t="s">
        <v>730</v>
      </c>
    </row>
    <row r="1378" spans="1:4" x14ac:dyDescent="0.25">
      <c r="A1378" t="s">
        <v>173</v>
      </c>
      <c r="B1378">
        <v>3</v>
      </c>
      <c r="C1378">
        <v>1</v>
      </c>
      <c r="D1378" t="s">
        <v>726</v>
      </c>
    </row>
    <row r="1379" spans="1:4" x14ac:dyDescent="0.25">
      <c r="A1379" t="s">
        <v>173</v>
      </c>
      <c r="B1379">
        <v>3</v>
      </c>
      <c r="C1379">
        <v>1</v>
      </c>
      <c r="D1379" t="s">
        <v>727</v>
      </c>
    </row>
    <row r="1380" spans="1:4" x14ac:dyDescent="0.25">
      <c r="A1380" t="s">
        <v>173</v>
      </c>
      <c r="B1380">
        <v>3</v>
      </c>
      <c r="C1380">
        <v>1</v>
      </c>
      <c r="D1380" t="s">
        <v>728</v>
      </c>
    </row>
    <row r="1381" spans="1:4" x14ac:dyDescent="0.25">
      <c r="A1381" t="s">
        <v>173</v>
      </c>
      <c r="B1381">
        <v>3</v>
      </c>
      <c r="C1381">
        <v>1</v>
      </c>
      <c r="D1381" t="s">
        <v>729</v>
      </c>
    </row>
    <row r="1382" spans="1:4" x14ac:dyDescent="0.25">
      <c r="A1382" t="s">
        <v>173</v>
      </c>
      <c r="B1382">
        <v>3</v>
      </c>
      <c r="C1382">
        <v>1</v>
      </c>
      <c r="D1382" t="s">
        <v>730</v>
      </c>
    </row>
    <row r="1383" spans="1:4" x14ac:dyDescent="0.25">
      <c r="A1383" t="s">
        <v>173</v>
      </c>
      <c r="B1383">
        <v>3</v>
      </c>
      <c r="C1383">
        <v>2</v>
      </c>
      <c r="D1383" t="s">
        <v>726</v>
      </c>
    </row>
    <row r="1384" spans="1:4" x14ac:dyDescent="0.25">
      <c r="A1384" t="s">
        <v>173</v>
      </c>
      <c r="B1384">
        <v>3</v>
      </c>
      <c r="C1384">
        <v>2</v>
      </c>
      <c r="D1384" t="s">
        <v>727</v>
      </c>
    </row>
    <row r="1385" spans="1:4" x14ac:dyDescent="0.25">
      <c r="A1385" t="s">
        <v>173</v>
      </c>
      <c r="B1385">
        <v>3</v>
      </c>
      <c r="C1385">
        <v>2</v>
      </c>
      <c r="D1385" t="s">
        <v>728</v>
      </c>
    </row>
    <row r="1386" spans="1:4" x14ac:dyDescent="0.25">
      <c r="A1386" t="s">
        <v>173</v>
      </c>
      <c r="B1386">
        <v>3</v>
      </c>
      <c r="C1386">
        <v>2</v>
      </c>
      <c r="D1386" t="s">
        <v>729</v>
      </c>
    </row>
    <row r="1387" spans="1:4" x14ac:dyDescent="0.25">
      <c r="A1387" t="s">
        <v>173</v>
      </c>
      <c r="B1387">
        <v>3</v>
      </c>
      <c r="C1387">
        <v>2</v>
      </c>
      <c r="D1387" t="s">
        <v>730</v>
      </c>
    </row>
    <row r="1388" spans="1:4" x14ac:dyDescent="0.25">
      <c r="A1388" t="s">
        <v>173</v>
      </c>
      <c r="B1388">
        <v>4</v>
      </c>
      <c r="C1388">
        <v>1</v>
      </c>
      <c r="D1388" t="s">
        <v>726</v>
      </c>
    </row>
    <row r="1389" spans="1:4" x14ac:dyDescent="0.25">
      <c r="A1389" t="s">
        <v>173</v>
      </c>
      <c r="B1389">
        <v>4</v>
      </c>
      <c r="C1389">
        <v>1</v>
      </c>
      <c r="D1389" t="s">
        <v>727</v>
      </c>
    </row>
    <row r="1390" spans="1:4" x14ac:dyDescent="0.25">
      <c r="A1390" t="s">
        <v>173</v>
      </c>
      <c r="B1390">
        <v>4</v>
      </c>
      <c r="C1390">
        <v>1</v>
      </c>
      <c r="D1390" t="s">
        <v>728</v>
      </c>
    </row>
    <row r="1391" spans="1:4" x14ac:dyDescent="0.25">
      <c r="A1391" t="s">
        <v>173</v>
      </c>
      <c r="B1391">
        <v>4</v>
      </c>
      <c r="C1391">
        <v>1</v>
      </c>
      <c r="D1391" t="s">
        <v>729</v>
      </c>
    </row>
    <row r="1392" spans="1:4" x14ac:dyDescent="0.25">
      <c r="A1392" t="s">
        <v>173</v>
      </c>
      <c r="B1392">
        <v>4</v>
      </c>
      <c r="C1392">
        <v>1</v>
      </c>
      <c r="D1392" t="s">
        <v>730</v>
      </c>
    </row>
    <row r="1393" spans="1:4" x14ac:dyDescent="0.25">
      <c r="A1393" t="s">
        <v>173</v>
      </c>
      <c r="B1393">
        <v>4</v>
      </c>
      <c r="C1393">
        <v>2</v>
      </c>
      <c r="D1393" t="s">
        <v>726</v>
      </c>
    </row>
    <row r="1394" spans="1:4" x14ac:dyDescent="0.25">
      <c r="A1394" t="s">
        <v>173</v>
      </c>
      <c r="B1394">
        <v>4</v>
      </c>
      <c r="C1394">
        <v>2</v>
      </c>
      <c r="D1394" t="s">
        <v>727</v>
      </c>
    </row>
    <row r="1395" spans="1:4" x14ac:dyDescent="0.25">
      <c r="A1395" t="s">
        <v>173</v>
      </c>
      <c r="B1395">
        <v>4</v>
      </c>
      <c r="C1395">
        <v>2</v>
      </c>
      <c r="D1395" t="s">
        <v>728</v>
      </c>
    </row>
    <row r="1396" spans="1:4" x14ac:dyDescent="0.25">
      <c r="A1396" t="s">
        <v>173</v>
      </c>
      <c r="B1396">
        <v>4</v>
      </c>
      <c r="C1396">
        <v>2</v>
      </c>
      <c r="D1396" t="s">
        <v>729</v>
      </c>
    </row>
    <row r="1397" spans="1:4" x14ac:dyDescent="0.25">
      <c r="A1397" t="s">
        <v>173</v>
      </c>
      <c r="B1397">
        <v>4</v>
      </c>
      <c r="C1397">
        <v>2</v>
      </c>
      <c r="D1397" t="s">
        <v>730</v>
      </c>
    </row>
    <row r="1398" spans="1:4" x14ac:dyDescent="0.25">
      <c r="A1398" t="s">
        <v>173</v>
      </c>
      <c r="B1398">
        <v>5</v>
      </c>
      <c r="C1398">
        <v>1</v>
      </c>
      <c r="D1398" t="s">
        <v>726</v>
      </c>
    </row>
    <row r="1399" spans="1:4" x14ac:dyDescent="0.25">
      <c r="A1399" t="s">
        <v>173</v>
      </c>
      <c r="B1399">
        <v>5</v>
      </c>
      <c r="C1399">
        <v>1</v>
      </c>
      <c r="D1399" t="s">
        <v>727</v>
      </c>
    </row>
    <row r="1400" spans="1:4" x14ac:dyDescent="0.25">
      <c r="A1400" t="s">
        <v>173</v>
      </c>
      <c r="B1400">
        <v>5</v>
      </c>
      <c r="C1400">
        <v>1</v>
      </c>
      <c r="D1400" t="s">
        <v>728</v>
      </c>
    </row>
    <row r="1401" spans="1:4" x14ac:dyDescent="0.25">
      <c r="A1401" t="s">
        <v>173</v>
      </c>
      <c r="B1401">
        <v>5</v>
      </c>
      <c r="C1401">
        <v>1</v>
      </c>
      <c r="D1401" t="s">
        <v>729</v>
      </c>
    </row>
    <row r="1402" spans="1:4" x14ac:dyDescent="0.25">
      <c r="A1402" t="s">
        <v>173</v>
      </c>
      <c r="B1402">
        <v>5</v>
      </c>
      <c r="C1402">
        <v>1</v>
      </c>
      <c r="D1402" t="s">
        <v>730</v>
      </c>
    </row>
    <row r="1403" spans="1:4" x14ac:dyDescent="0.25">
      <c r="A1403" t="s">
        <v>173</v>
      </c>
      <c r="B1403">
        <v>5</v>
      </c>
      <c r="C1403">
        <v>2</v>
      </c>
      <c r="D1403" t="s">
        <v>726</v>
      </c>
    </row>
    <row r="1404" spans="1:4" x14ac:dyDescent="0.25">
      <c r="A1404" t="s">
        <v>173</v>
      </c>
      <c r="B1404">
        <v>5</v>
      </c>
      <c r="C1404">
        <v>2</v>
      </c>
      <c r="D1404" t="s">
        <v>727</v>
      </c>
    </row>
    <row r="1405" spans="1:4" x14ac:dyDescent="0.25">
      <c r="A1405" t="s">
        <v>173</v>
      </c>
      <c r="B1405">
        <v>5</v>
      </c>
      <c r="C1405">
        <v>2</v>
      </c>
      <c r="D1405" t="s">
        <v>728</v>
      </c>
    </row>
    <row r="1406" spans="1:4" x14ac:dyDescent="0.25">
      <c r="A1406" t="s">
        <v>173</v>
      </c>
      <c r="B1406">
        <v>5</v>
      </c>
      <c r="C1406">
        <v>2</v>
      </c>
      <c r="D1406" t="s">
        <v>729</v>
      </c>
    </row>
    <row r="1407" spans="1:4" x14ac:dyDescent="0.25">
      <c r="A1407" t="s">
        <v>174</v>
      </c>
      <c r="B1407">
        <v>5</v>
      </c>
      <c r="C1407">
        <v>2</v>
      </c>
      <c r="D1407" t="s">
        <v>730</v>
      </c>
    </row>
    <row r="1408" spans="1:4" x14ac:dyDescent="0.25">
      <c r="A1408" t="s">
        <v>174</v>
      </c>
      <c r="B1408">
        <v>1</v>
      </c>
      <c r="C1408">
        <v>1</v>
      </c>
      <c r="D1408" t="s">
        <v>723</v>
      </c>
    </row>
    <row r="1409" spans="1:4" x14ac:dyDescent="0.25">
      <c r="A1409" t="s">
        <v>174</v>
      </c>
      <c r="B1409">
        <v>1</v>
      </c>
      <c r="C1409">
        <v>1</v>
      </c>
      <c r="D1409" t="s">
        <v>724</v>
      </c>
    </row>
    <row r="1410" spans="1:4" x14ac:dyDescent="0.25">
      <c r="A1410" t="s">
        <v>174</v>
      </c>
      <c r="B1410">
        <v>1</v>
      </c>
      <c r="C1410">
        <v>1</v>
      </c>
      <c r="D1410" t="s">
        <v>725</v>
      </c>
    </row>
    <row r="1411" spans="1:4" x14ac:dyDescent="0.25">
      <c r="A1411" t="s">
        <v>174</v>
      </c>
      <c r="B1411">
        <v>1</v>
      </c>
      <c r="C1411">
        <v>2</v>
      </c>
      <c r="D1411" t="s">
        <v>723</v>
      </c>
    </row>
    <row r="1412" spans="1:4" x14ac:dyDescent="0.25">
      <c r="A1412" t="s">
        <v>174</v>
      </c>
      <c r="B1412">
        <v>1</v>
      </c>
      <c r="C1412">
        <v>2</v>
      </c>
      <c r="D1412" t="s">
        <v>724</v>
      </c>
    </row>
    <row r="1413" spans="1:4" x14ac:dyDescent="0.25">
      <c r="A1413" t="s">
        <v>174</v>
      </c>
      <c r="B1413">
        <v>1</v>
      </c>
      <c r="C1413">
        <v>2</v>
      </c>
      <c r="D1413" t="s">
        <v>725</v>
      </c>
    </row>
    <row r="1414" spans="1:4" x14ac:dyDescent="0.25">
      <c r="A1414" t="s">
        <v>174</v>
      </c>
      <c r="B1414">
        <v>2</v>
      </c>
      <c r="C1414">
        <v>1</v>
      </c>
      <c r="D1414" t="s">
        <v>723</v>
      </c>
    </row>
    <row r="1415" spans="1:4" x14ac:dyDescent="0.25">
      <c r="A1415" t="s">
        <v>174</v>
      </c>
      <c r="B1415">
        <v>2</v>
      </c>
      <c r="C1415">
        <v>1</v>
      </c>
      <c r="D1415" t="s">
        <v>724</v>
      </c>
    </row>
    <row r="1416" spans="1:4" x14ac:dyDescent="0.25">
      <c r="A1416" t="s">
        <v>174</v>
      </c>
      <c r="B1416">
        <v>2</v>
      </c>
      <c r="C1416">
        <v>1</v>
      </c>
      <c r="D1416" t="s">
        <v>725</v>
      </c>
    </row>
    <row r="1417" spans="1:4" x14ac:dyDescent="0.25">
      <c r="A1417" t="s">
        <v>174</v>
      </c>
      <c r="B1417">
        <v>2</v>
      </c>
      <c r="C1417">
        <v>2</v>
      </c>
      <c r="D1417" t="s">
        <v>723</v>
      </c>
    </row>
    <row r="1418" spans="1:4" x14ac:dyDescent="0.25">
      <c r="A1418" t="s">
        <v>174</v>
      </c>
      <c r="B1418">
        <v>2</v>
      </c>
      <c r="C1418">
        <v>2</v>
      </c>
      <c r="D1418" t="s">
        <v>724</v>
      </c>
    </row>
    <row r="1419" spans="1:4" x14ac:dyDescent="0.25">
      <c r="A1419" t="s">
        <v>174</v>
      </c>
      <c r="B1419">
        <v>2</v>
      </c>
      <c r="C1419">
        <v>2</v>
      </c>
      <c r="D1419" t="s">
        <v>725</v>
      </c>
    </row>
    <row r="1420" spans="1:4" x14ac:dyDescent="0.25">
      <c r="A1420" t="s">
        <v>174</v>
      </c>
      <c r="B1420">
        <v>3</v>
      </c>
      <c r="C1420">
        <v>1</v>
      </c>
      <c r="D1420" t="s">
        <v>723</v>
      </c>
    </row>
    <row r="1421" spans="1:4" x14ac:dyDescent="0.25">
      <c r="A1421" t="s">
        <v>174</v>
      </c>
      <c r="B1421">
        <v>3</v>
      </c>
      <c r="C1421">
        <v>1</v>
      </c>
      <c r="D1421" t="s">
        <v>724</v>
      </c>
    </row>
    <row r="1422" spans="1:4" x14ac:dyDescent="0.25">
      <c r="A1422" t="s">
        <v>174</v>
      </c>
      <c r="B1422">
        <v>3</v>
      </c>
      <c r="C1422">
        <v>1</v>
      </c>
      <c r="D1422" t="s">
        <v>725</v>
      </c>
    </row>
    <row r="1423" spans="1:4" x14ac:dyDescent="0.25">
      <c r="A1423" t="s">
        <v>174</v>
      </c>
      <c r="B1423">
        <v>3</v>
      </c>
      <c r="C1423">
        <v>2</v>
      </c>
      <c r="D1423" t="s">
        <v>723</v>
      </c>
    </row>
    <row r="1424" spans="1:4" x14ac:dyDescent="0.25">
      <c r="A1424" t="s">
        <v>174</v>
      </c>
      <c r="B1424">
        <v>3</v>
      </c>
      <c r="C1424">
        <v>2</v>
      </c>
      <c r="D1424" t="s">
        <v>724</v>
      </c>
    </row>
    <row r="1425" spans="1:4" x14ac:dyDescent="0.25">
      <c r="A1425" t="s">
        <v>174</v>
      </c>
      <c r="B1425">
        <v>3</v>
      </c>
      <c r="C1425">
        <v>2</v>
      </c>
      <c r="D1425" t="s">
        <v>725</v>
      </c>
    </row>
    <row r="1426" spans="1:4" x14ac:dyDescent="0.25">
      <c r="A1426" t="s">
        <v>174</v>
      </c>
      <c r="B1426">
        <v>4</v>
      </c>
      <c r="C1426">
        <v>1</v>
      </c>
      <c r="D1426" t="s">
        <v>723</v>
      </c>
    </row>
    <row r="1427" spans="1:4" x14ac:dyDescent="0.25">
      <c r="A1427" t="s">
        <v>174</v>
      </c>
      <c r="B1427">
        <v>4</v>
      </c>
      <c r="C1427">
        <v>1</v>
      </c>
      <c r="D1427" t="s">
        <v>724</v>
      </c>
    </row>
    <row r="1428" spans="1:4" x14ac:dyDescent="0.25">
      <c r="A1428" t="s">
        <v>174</v>
      </c>
      <c r="B1428">
        <v>4</v>
      </c>
      <c r="C1428">
        <v>1</v>
      </c>
      <c r="D1428" t="s">
        <v>725</v>
      </c>
    </row>
    <row r="1429" spans="1:4" x14ac:dyDescent="0.25">
      <c r="A1429" t="s">
        <v>174</v>
      </c>
      <c r="B1429">
        <v>4</v>
      </c>
      <c r="C1429">
        <v>2</v>
      </c>
      <c r="D1429" t="s">
        <v>723</v>
      </c>
    </row>
    <row r="1430" spans="1:4" x14ac:dyDescent="0.25">
      <c r="A1430" t="s">
        <v>174</v>
      </c>
      <c r="B1430">
        <v>4</v>
      </c>
      <c r="C1430">
        <v>2</v>
      </c>
      <c r="D1430" t="s">
        <v>724</v>
      </c>
    </row>
    <row r="1431" spans="1:4" x14ac:dyDescent="0.25">
      <c r="A1431" t="s">
        <v>168</v>
      </c>
      <c r="B1431">
        <v>4</v>
      </c>
      <c r="C1431">
        <v>2</v>
      </c>
      <c r="D1431" t="s">
        <v>725</v>
      </c>
    </row>
    <row r="1432" spans="1:4" x14ac:dyDescent="0.25">
      <c r="A1432" t="s">
        <v>168</v>
      </c>
      <c r="B1432">
        <v>1</v>
      </c>
      <c r="C1432">
        <v>1</v>
      </c>
      <c r="D1432" t="s">
        <v>726</v>
      </c>
    </row>
    <row r="1433" spans="1:4" x14ac:dyDescent="0.25">
      <c r="A1433" t="s">
        <v>168</v>
      </c>
      <c r="B1433">
        <v>1</v>
      </c>
      <c r="C1433">
        <v>1</v>
      </c>
      <c r="D1433" t="s">
        <v>727</v>
      </c>
    </row>
    <row r="1434" spans="1:4" x14ac:dyDescent="0.25">
      <c r="A1434" t="s">
        <v>168</v>
      </c>
      <c r="B1434">
        <v>1</v>
      </c>
      <c r="C1434">
        <v>1</v>
      </c>
      <c r="D1434" t="s">
        <v>728</v>
      </c>
    </row>
    <row r="1435" spans="1:4" x14ac:dyDescent="0.25">
      <c r="A1435" t="s">
        <v>168</v>
      </c>
      <c r="B1435">
        <v>1</v>
      </c>
      <c r="C1435">
        <v>1</v>
      </c>
      <c r="D1435" t="s">
        <v>729</v>
      </c>
    </row>
    <row r="1436" spans="1:4" x14ac:dyDescent="0.25">
      <c r="A1436" t="s">
        <v>168</v>
      </c>
      <c r="B1436">
        <v>1</v>
      </c>
      <c r="C1436">
        <v>1</v>
      </c>
      <c r="D1436" t="s">
        <v>730</v>
      </c>
    </row>
    <row r="1437" spans="1:4" x14ac:dyDescent="0.25">
      <c r="A1437" t="s">
        <v>168</v>
      </c>
      <c r="B1437">
        <v>1</v>
      </c>
      <c r="C1437">
        <v>2</v>
      </c>
      <c r="D1437" t="s">
        <v>726</v>
      </c>
    </row>
    <row r="1438" spans="1:4" x14ac:dyDescent="0.25">
      <c r="A1438" t="s">
        <v>168</v>
      </c>
      <c r="B1438">
        <v>1</v>
      </c>
      <c r="C1438">
        <v>2</v>
      </c>
      <c r="D1438" t="s">
        <v>727</v>
      </c>
    </row>
    <row r="1439" spans="1:4" x14ac:dyDescent="0.25">
      <c r="A1439" t="s">
        <v>168</v>
      </c>
      <c r="B1439">
        <v>1</v>
      </c>
      <c r="C1439">
        <v>2</v>
      </c>
      <c r="D1439" t="s">
        <v>728</v>
      </c>
    </row>
    <row r="1440" spans="1:4" x14ac:dyDescent="0.25">
      <c r="A1440" t="s">
        <v>168</v>
      </c>
      <c r="B1440">
        <v>1</v>
      </c>
      <c r="C1440">
        <v>2</v>
      </c>
      <c r="D1440" t="s">
        <v>729</v>
      </c>
    </row>
    <row r="1441" spans="1:4" x14ac:dyDescent="0.25">
      <c r="A1441" t="s">
        <v>168</v>
      </c>
      <c r="B1441">
        <v>1</v>
      </c>
      <c r="C1441">
        <v>2</v>
      </c>
      <c r="D1441" t="s">
        <v>730</v>
      </c>
    </row>
    <row r="1442" spans="1:4" x14ac:dyDescent="0.25">
      <c r="A1442" t="s">
        <v>168</v>
      </c>
      <c r="B1442">
        <v>2</v>
      </c>
      <c r="C1442">
        <v>1</v>
      </c>
      <c r="D1442" t="s">
        <v>726</v>
      </c>
    </row>
    <row r="1443" spans="1:4" x14ac:dyDescent="0.25">
      <c r="A1443" t="s">
        <v>168</v>
      </c>
      <c r="B1443">
        <v>2</v>
      </c>
      <c r="C1443">
        <v>1</v>
      </c>
      <c r="D1443" t="s">
        <v>727</v>
      </c>
    </row>
    <row r="1444" spans="1:4" x14ac:dyDescent="0.25">
      <c r="A1444" t="s">
        <v>168</v>
      </c>
      <c r="B1444">
        <v>2</v>
      </c>
      <c r="C1444">
        <v>1</v>
      </c>
      <c r="D1444" t="s">
        <v>728</v>
      </c>
    </row>
    <row r="1445" spans="1:4" x14ac:dyDescent="0.25">
      <c r="A1445" t="s">
        <v>168</v>
      </c>
      <c r="B1445">
        <v>2</v>
      </c>
      <c r="C1445">
        <v>1</v>
      </c>
      <c r="D1445" t="s">
        <v>729</v>
      </c>
    </row>
    <row r="1446" spans="1:4" x14ac:dyDescent="0.25">
      <c r="A1446" t="s">
        <v>168</v>
      </c>
      <c r="B1446">
        <v>2</v>
      </c>
      <c r="C1446">
        <v>1</v>
      </c>
      <c r="D1446" t="s">
        <v>730</v>
      </c>
    </row>
    <row r="1447" spans="1:4" x14ac:dyDescent="0.25">
      <c r="A1447" t="s">
        <v>168</v>
      </c>
      <c r="B1447">
        <v>2</v>
      </c>
      <c r="C1447">
        <v>2</v>
      </c>
      <c r="D1447" t="s">
        <v>726</v>
      </c>
    </row>
    <row r="1448" spans="1:4" x14ac:dyDescent="0.25">
      <c r="A1448" t="s">
        <v>168</v>
      </c>
      <c r="B1448">
        <v>2</v>
      </c>
      <c r="C1448">
        <v>2</v>
      </c>
      <c r="D1448" t="s">
        <v>727</v>
      </c>
    </row>
    <row r="1449" spans="1:4" x14ac:dyDescent="0.25">
      <c r="A1449" t="s">
        <v>168</v>
      </c>
      <c r="B1449">
        <v>2</v>
      </c>
      <c r="C1449">
        <v>2</v>
      </c>
      <c r="D1449" t="s">
        <v>728</v>
      </c>
    </row>
    <row r="1450" spans="1:4" x14ac:dyDescent="0.25">
      <c r="A1450" t="s">
        <v>168</v>
      </c>
      <c r="B1450">
        <v>2</v>
      </c>
      <c r="C1450">
        <v>2</v>
      </c>
      <c r="D1450" t="s">
        <v>729</v>
      </c>
    </row>
    <row r="1451" spans="1:4" x14ac:dyDescent="0.25">
      <c r="A1451" t="s">
        <v>168</v>
      </c>
      <c r="B1451">
        <v>2</v>
      </c>
      <c r="C1451">
        <v>2</v>
      </c>
      <c r="D1451" t="s">
        <v>730</v>
      </c>
    </row>
    <row r="1452" spans="1:4" x14ac:dyDescent="0.25">
      <c r="A1452" t="s">
        <v>168</v>
      </c>
      <c r="B1452">
        <v>3</v>
      </c>
      <c r="C1452">
        <v>1</v>
      </c>
      <c r="D1452" t="s">
        <v>726</v>
      </c>
    </row>
    <row r="1453" spans="1:4" x14ac:dyDescent="0.25">
      <c r="A1453" t="s">
        <v>168</v>
      </c>
      <c r="B1453">
        <v>3</v>
      </c>
      <c r="C1453">
        <v>1</v>
      </c>
      <c r="D1453" t="s">
        <v>727</v>
      </c>
    </row>
    <row r="1454" spans="1:4" x14ac:dyDescent="0.25">
      <c r="A1454" t="s">
        <v>168</v>
      </c>
      <c r="B1454">
        <v>3</v>
      </c>
      <c r="C1454">
        <v>1</v>
      </c>
      <c r="D1454" t="s">
        <v>728</v>
      </c>
    </row>
    <row r="1455" spans="1:4" x14ac:dyDescent="0.25">
      <c r="A1455" t="s">
        <v>168</v>
      </c>
      <c r="B1455">
        <v>3</v>
      </c>
      <c r="C1455">
        <v>1</v>
      </c>
      <c r="D1455" t="s">
        <v>729</v>
      </c>
    </row>
    <row r="1456" spans="1:4" x14ac:dyDescent="0.25">
      <c r="A1456" t="s">
        <v>168</v>
      </c>
      <c r="B1456">
        <v>3</v>
      </c>
      <c r="C1456">
        <v>1</v>
      </c>
      <c r="D1456" t="s">
        <v>730</v>
      </c>
    </row>
    <row r="1457" spans="1:4" x14ac:dyDescent="0.25">
      <c r="A1457" t="s">
        <v>168</v>
      </c>
      <c r="B1457">
        <v>3</v>
      </c>
      <c r="C1457">
        <v>2</v>
      </c>
      <c r="D1457" t="s">
        <v>726</v>
      </c>
    </row>
    <row r="1458" spans="1:4" x14ac:dyDescent="0.25">
      <c r="A1458" t="s">
        <v>168</v>
      </c>
      <c r="B1458">
        <v>3</v>
      </c>
      <c r="C1458">
        <v>2</v>
      </c>
      <c r="D1458" t="s">
        <v>727</v>
      </c>
    </row>
    <row r="1459" spans="1:4" x14ac:dyDescent="0.25">
      <c r="A1459" t="s">
        <v>168</v>
      </c>
      <c r="B1459">
        <v>3</v>
      </c>
      <c r="C1459">
        <v>2</v>
      </c>
      <c r="D1459" t="s">
        <v>728</v>
      </c>
    </row>
    <row r="1460" spans="1:4" x14ac:dyDescent="0.25">
      <c r="A1460" t="s">
        <v>168</v>
      </c>
      <c r="B1460">
        <v>3</v>
      </c>
      <c r="C1460">
        <v>2</v>
      </c>
      <c r="D1460" t="s">
        <v>729</v>
      </c>
    </row>
    <row r="1461" spans="1:4" x14ac:dyDescent="0.25">
      <c r="A1461" t="s">
        <v>168</v>
      </c>
      <c r="B1461">
        <v>3</v>
      </c>
      <c r="C1461">
        <v>2</v>
      </c>
      <c r="D1461" t="s">
        <v>730</v>
      </c>
    </row>
    <row r="1462" spans="1:4" x14ac:dyDescent="0.25">
      <c r="A1462" t="s">
        <v>168</v>
      </c>
      <c r="B1462">
        <v>4</v>
      </c>
      <c r="C1462">
        <v>1</v>
      </c>
      <c r="D1462" t="s">
        <v>726</v>
      </c>
    </row>
    <row r="1463" spans="1:4" x14ac:dyDescent="0.25">
      <c r="A1463" t="s">
        <v>168</v>
      </c>
      <c r="B1463">
        <v>4</v>
      </c>
      <c r="C1463">
        <v>1</v>
      </c>
      <c r="D1463" t="s">
        <v>727</v>
      </c>
    </row>
    <row r="1464" spans="1:4" x14ac:dyDescent="0.25">
      <c r="A1464" t="s">
        <v>168</v>
      </c>
      <c r="B1464">
        <v>4</v>
      </c>
      <c r="C1464">
        <v>1</v>
      </c>
      <c r="D1464" t="s">
        <v>728</v>
      </c>
    </row>
    <row r="1465" spans="1:4" x14ac:dyDescent="0.25">
      <c r="A1465" t="s">
        <v>168</v>
      </c>
      <c r="B1465">
        <v>4</v>
      </c>
      <c r="C1465">
        <v>1</v>
      </c>
      <c r="D1465" t="s">
        <v>729</v>
      </c>
    </row>
    <row r="1466" spans="1:4" x14ac:dyDescent="0.25">
      <c r="A1466" t="s">
        <v>168</v>
      </c>
      <c r="B1466">
        <v>4</v>
      </c>
      <c r="C1466">
        <v>1</v>
      </c>
      <c r="D1466" t="s">
        <v>730</v>
      </c>
    </row>
    <row r="1467" spans="1:4" x14ac:dyDescent="0.25">
      <c r="A1467" t="s">
        <v>168</v>
      </c>
      <c r="B1467">
        <v>4</v>
      </c>
      <c r="C1467">
        <v>2</v>
      </c>
      <c r="D1467" t="s">
        <v>726</v>
      </c>
    </row>
    <row r="1468" spans="1:4" x14ac:dyDescent="0.25">
      <c r="A1468" t="s">
        <v>168</v>
      </c>
      <c r="B1468">
        <v>4</v>
      </c>
      <c r="C1468">
        <v>2</v>
      </c>
      <c r="D1468" t="s">
        <v>727</v>
      </c>
    </row>
    <row r="1469" spans="1:4" x14ac:dyDescent="0.25">
      <c r="A1469" t="s">
        <v>168</v>
      </c>
      <c r="B1469">
        <v>4</v>
      </c>
      <c r="C1469">
        <v>2</v>
      </c>
      <c r="D1469" t="s">
        <v>728</v>
      </c>
    </row>
    <row r="1470" spans="1:4" x14ac:dyDescent="0.25">
      <c r="A1470" t="s">
        <v>168</v>
      </c>
      <c r="B1470">
        <v>4</v>
      </c>
      <c r="C1470">
        <v>2</v>
      </c>
      <c r="D1470" t="s">
        <v>729</v>
      </c>
    </row>
    <row r="1471" spans="1:4" x14ac:dyDescent="0.25">
      <c r="A1471" t="s">
        <v>189</v>
      </c>
      <c r="B1471">
        <v>4</v>
      </c>
      <c r="C1471">
        <v>2</v>
      </c>
      <c r="D1471" t="s">
        <v>730</v>
      </c>
    </row>
    <row r="1472" spans="1:4" x14ac:dyDescent="0.25">
      <c r="A1472" t="s">
        <v>189</v>
      </c>
      <c r="B1472">
        <v>1</v>
      </c>
      <c r="C1472">
        <v>1</v>
      </c>
      <c r="D1472" t="s">
        <v>695</v>
      </c>
    </row>
    <row r="1473" spans="1:4" x14ac:dyDescent="0.25">
      <c r="A1473" t="s">
        <v>189</v>
      </c>
      <c r="B1473">
        <v>1</v>
      </c>
      <c r="C1473">
        <v>1</v>
      </c>
      <c r="D1473" t="s">
        <v>696</v>
      </c>
    </row>
    <row r="1474" spans="1:4" x14ac:dyDescent="0.25">
      <c r="A1474" t="s">
        <v>189</v>
      </c>
      <c r="B1474">
        <v>1</v>
      </c>
      <c r="C1474">
        <v>1</v>
      </c>
      <c r="D1474" t="s">
        <v>697</v>
      </c>
    </row>
    <row r="1475" spans="1:4" x14ac:dyDescent="0.25">
      <c r="A1475" t="s">
        <v>189</v>
      </c>
      <c r="B1475">
        <v>1</v>
      </c>
      <c r="C1475">
        <v>1</v>
      </c>
      <c r="D1475" t="s">
        <v>698</v>
      </c>
    </row>
    <row r="1476" spans="1:4" x14ac:dyDescent="0.25">
      <c r="A1476" t="s">
        <v>189</v>
      </c>
      <c r="B1476">
        <v>1</v>
      </c>
      <c r="C1476">
        <v>1</v>
      </c>
      <c r="D1476" t="s">
        <v>699</v>
      </c>
    </row>
    <row r="1477" spans="1:4" x14ac:dyDescent="0.25">
      <c r="A1477" t="s">
        <v>189</v>
      </c>
      <c r="B1477">
        <v>1</v>
      </c>
      <c r="C1477">
        <v>1</v>
      </c>
      <c r="D1477" t="s">
        <v>700</v>
      </c>
    </row>
    <row r="1478" spans="1:4" x14ac:dyDescent="0.25">
      <c r="A1478" t="s">
        <v>189</v>
      </c>
      <c r="B1478">
        <v>1</v>
      </c>
      <c r="C1478">
        <v>1</v>
      </c>
      <c r="D1478" t="s">
        <v>701</v>
      </c>
    </row>
    <row r="1479" spans="1:4" x14ac:dyDescent="0.25">
      <c r="A1479" t="s">
        <v>189</v>
      </c>
      <c r="B1479">
        <v>1</v>
      </c>
      <c r="C1479">
        <v>2</v>
      </c>
      <c r="D1479" t="s">
        <v>695</v>
      </c>
    </row>
    <row r="1480" spans="1:4" x14ac:dyDescent="0.25">
      <c r="A1480" t="s">
        <v>189</v>
      </c>
      <c r="B1480">
        <v>1</v>
      </c>
      <c r="C1480">
        <v>2</v>
      </c>
      <c r="D1480" t="s">
        <v>696</v>
      </c>
    </row>
    <row r="1481" spans="1:4" x14ac:dyDescent="0.25">
      <c r="A1481" t="s">
        <v>189</v>
      </c>
      <c r="B1481">
        <v>1</v>
      </c>
      <c r="C1481">
        <v>2</v>
      </c>
      <c r="D1481" t="s">
        <v>697</v>
      </c>
    </row>
    <row r="1482" spans="1:4" x14ac:dyDescent="0.25">
      <c r="A1482" t="s">
        <v>189</v>
      </c>
      <c r="B1482">
        <v>1</v>
      </c>
      <c r="C1482">
        <v>2</v>
      </c>
      <c r="D1482" t="s">
        <v>698</v>
      </c>
    </row>
    <row r="1483" spans="1:4" x14ac:dyDescent="0.25">
      <c r="A1483" t="s">
        <v>189</v>
      </c>
      <c r="B1483">
        <v>1</v>
      </c>
      <c r="C1483">
        <v>2</v>
      </c>
      <c r="D1483" t="s">
        <v>699</v>
      </c>
    </row>
    <row r="1484" spans="1:4" x14ac:dyDescent="0.25">
      <c r="A1484" t="s">
        <v>189</v>
      </c>
      <c r="B1484">
        <v>1</v>
      </c>
      <c r="C1484">
        <v>2</v>
      </c>
      <c r="D1484" t="s">
        <v>700</v>
      </c>
    </row>
    <row r="1485" spans="1:4" x14ac:dyDescent="0.25">
      <c r="A1485" t="s">
        <v>189</v>
      </c>
      <c r="B1485">
        <v>1</v>
      </c>
      <c r="C1485">
        <v>2</v>
      </c>
      <c r="D1485" t="s">
        <v>701</v>
      </c>
    </row>
    <row r="1486" spans="1:4" x14ac:dyDescent="0.25">
      <c r="A1486" t="s">
        <v>189</v>
      </c>
      <c r="B1486">
        <v>2</v>
      </c>
      <c r="C1486">
        <v>1</v>
      </c>
      <c r="D1486" t="s">
        <v>695</v>
      </c>
    </row>
    <row r="1487" spans="1:4" x14ac:dyDescent="0.25">
      <c r="A1487" t="s">
        <v>189</v>
      </c>
      <c r="B1487">
        <v>2</v>
      </c>
      <c r="C1487">
        <v>1</v>
      </c>
      <c r="D1487" t="s">
        <v>696</v>
      </c>
    </row>
    <row r="1488" spans="1:4" x14ac:dyDescent="0.25">
      <c r="A1488" t="s">
        <v>189</v>
      </c>
      <c r="B1488">
        <v>2</v>
      </c>
      <c r="C1488">
        <v>1</v>
      </c>
      <c r="D1488" t="s">
        <v>697</v>
      </c>
    </row>
    <row r="1489" spans="1:4" x14ac:dyDescent="0.25">
      <c r="A1489" t="s">
        <v>189</v>
      </c>
      <c r="B1489">
        <v>2</v>
      </c>
      <c r="C1489">
        <v>1</v>
      </c>
      <c r="D1489" t="s">
        <v>698</v>
      </c>
    </row>
    <row r="1490" spans="1:4" x14ac:dyDescent="0.25">
      <c r="A1490" t="s">
        <v>189</v>
      </c>
      <c r="B1490">
        <v>2</v>
      </c>
      <c r="C1490">
        <v>1</v>
      </c>
      <c r="D1490" t="s">
        <v>699</v>
      </c>
    </row>
    <row r="1491" spans="1:4" x14ac:dyDescent="0.25">
      <c r="A1491" t="s">
        <v>189</v>
      </c>
      <c r="B1491">
        <v>2</v>
      </c>
      <c r="C1491">
        <v>1</v>
      </c>
      <c r="D1491" t="s">
        <v>700</v>
      </c>
    </row>
    <row r="1492" spans="1:4" x14ac:dyDescent="0.25">
      <c r="A1492" t="s">
        <v>189</v>
      </c>
      <c r="B1492">
        <v>2</v>
      </c>
      <c r="C1492">
        <v>1</v>
      </c>
      <c r="D1492" t="s">
        <v>701</v>
      </c>
    </row>
    <row r="1493" spans="1:4" x14ac:dyDescent="0.25">
      <c r="A1493" t="s">
        <v>189</v>
      </c>
      <c r="B1493">
        <v>2</v>
      </c>
      <c r="C1493">
        <v>2</v>
      </c>
      <c r="D1493" t="s">
        <v>695</v>
      </c>
    </row>
    <row r="1494" spans="1:4" x14ac:dyDescent="0.25">
      <c r="A1494" t="s">
        <v>189</v>
      </c>
      <c r="B1494">
        <v>2</v>
      </c>
      <c r="C1494">
        <v>2</v>
      </c>
      <c r="D1494" t="s">
        <v>696</v>
      </c>
    </row>
    <row r="1495" spans="1:4" x14ac:dyDescent="0.25">
      <c r="A1495" t="s">
        <v>189</v>
      </c>
      <c r="B1495">
        <v>2</v>
      </c>
      <c r="C1495">
        <v>2</v>
      </c>
      <c r="D1495" t="s">
        <v>697</v>
      </c>
    </row>
    <row r="1496" spans="1:4" x14ac:dyDescent="0.25">
      <c r="A1496" t="s">
        <v>189</v>
      </c>
      <c r="B1496">
        <v>2</v>
      </c>
      <c r="C1496">
        <v>2</v>
      </c>
      <c r="D1496" t="s">
        <v>698</v>
      </c>
    </row>
    <row r="1497" spans="1:4" x14ac:dyDescent="0.25">
      <c r="A1497" t="s">
        <v>189</v>
      </c>
      <c r="B1497">
        <v>2</v>
      </c>
      <c r="C1497">
        <v>2</v>
      </c>
      <c r="D1497" t="s">
        <v>699</v>
      </c>
    </row>
    <row r="1498" spans="1:4" x14ac:dyDescent="0.25">
      <c r="A1498" t="s">
        <v>189</v>
      </c>
      <c r="B1498">
        <v>2</v>
      </c>
      <c r="C1498">
        <v>2</v>
      </c>
      <c r="D1498" t="s">
        <v>700</v>
      </c>
    </row>
    <row r="1499" spans="1:4" x14ac:dyDescent="0.25">
      <c r="A1499" t="s">
        <v>189</v>
      </c>
      <c r="B1499">
        <v>2</v>
      </c>
      <c r="C1499">
        <v>2</v>
      </c>
      <c r="D1499" t="s">
        <v>701</v>
      </c>
    </row>
    <row r="1500" spans="1:4" x14ac:dyDescent="0.25">
      <c r="A1500" t="s">
        <v>189</v>
      </c>
      <c r="B1500">
        <v>3</v>
      </c>
      <c r="C1500">
        <v>1</v>
      </c>
      <c r="D1500" t="s">
        <v>695</v>
      </c>
    </row>
    <row r="1501" spans="1:4" x14ac:dyDescent="0.25">
      <c r="A1501" t="s">
        <v>189</v>
      </c>
      <c r="B1501">
        <v>3</v>
      </c>
      <c r="C1501">
        <v>1</v>
      </c>
      <c r="D1501" t="s">
        <v>696</v>
      </c>
    </row>
    <row r="1502" spans="1:4" x14ac:dyDescent="0.25">
      <c r="A1502" t="s">
        <v>189</v>
      </c>
      <c r="B1502">
        <v>3</v>
      </c>
      <c r="C1502">
        <v>1</v>
      </c>
      <c r="D1502" t="s">
        <v>697</v>
      </c>
    </row>
    <row r="1503" spans="1:4" x14ac:dyDescent="0.25">
      <c r="A1503" t="s">
        <v>189</v>
      </c>
      <c r="B1503">
        <v>3</v>
      </c>
      <c r="C1503">
        <v>1</v>
      </c>
      <c r="D1503" t="s">
        <v>698</v>
      </c>
    </row>
    <row r="1504" spans="1:4" x14ac:dyDescent="0.25">
      <c r="A1504" t="s">
        <v>189</v>
      </c>
      <c r="B1504">
        <v>3</v>
      </c>
      <c r="C1504">
        <v>1</v>
      </c>
      <c r="D1504" t="s">
        <v>699</v>
      </c>
    </row>
    <row r="1505" spans="1:4" x14ac:dyDescent="0.25">
      <c r="A1505" t="s">
        <v>189</v>
      </c>
      <c r="B1505">
        <v>3</v>
      </c>
      <c r="C1505">
        <v>1</v>
      </c>
      <c r="D1505" t="s">
        <v>700</v>
      </c>
    </row>
    <row r="1506" spans="1:4" x14ac:dyDescent="0.25">
      <c r="A1506" t="s">
        <v>189</v>
      </c>
      <c r="B1506">
        <v>3</v>
      </c>
      <c r="C1506">
        <v>1</v>
      </c>
      <c r="D1506" t="s">
        <v>701</v>
      </c>
    </row>
    <row r="1507" spans="1:4" x14ac:dyDescent="0.25">
      <c r="A1507" t="s">
        <v>189</v>
      </c>
      <c r="B1507">
        <v>3</v>
      </c>
      <c r="C1507">
        <v>2</v>
      </c>
      <c r="D1507" t="s">
        <v>695</v>
      </c>
    </row>
    <row r="1508" spans="1:4" x14ac:dyDescent="0.25">
      <c r="A1508" t="s">
        <v>189</v>
      </c>
      <c r="B1508">
        <v>3</v>
      </c>
      <c r="C1508">
        <v>2</v>
      </c>
      <c r="D1508" t="s">
        <v>696</v>
      </c>
    </row>
    <row r="1509" spans="1:4" x14ac:dyDescent="0.25">
      <c r="A1509" t="s">
        <v>189</v>
      </c>
      <c r="B1509">
        <v>3</v>
      </c>
      <c r="C1509">
        <v>2</v>
      </c>
      <c r="D1509" t="s">
        <v>697</v>
      </c>
    </row>
    <row r="1510" spans="1:4" x14ac:dyDescent="0.25">
      <c r="A1510" t="s">
        <v>189</v>
      </c>
      <c r="B1510">
        <v>3</v>
      </c>
      <c r="C1510">
        <v>2</v>
      </c>
      <c r="D1510" t="s">
        <v>698</v>
      </c>
    </row>
    <row r="1511" spans="1:4" x14ac:dyDescent="0.25">
      <c r="A1511" t="s">
        <v>189</v>
      </c>
      <c r="B1511">
        <v>3</v>
      </c>
      <c r="C1511">
        <v>2</v>
      </c>
      <c r="D1511" t="s">
        <v>699</v>
      </c>
    </row>
    <row r="1512" spans="1:4" x14ac:dyDescent="0.25">
      <c r="A1512" t="s">
        <v>189</v>
      </c>
      <c r="B1512">
        <v>3</v>
      </c>
      <c r="C1512">
        <v>2</v>
      </c>
      <c r="D1512" t="s">
        <v>700</v>
      </c>
    </row>
    <row r="1513" spans="1:4" x14ac:dyDescent="0.25">
      <c r="A1513" t="s">
        <v>189</v>
      </c>
      <c r="B1513">
        <v>3</v>
      </c>
      <c r="C1513">
        <v>2</v>
      </c>
      <c r="D1513" t="s">
        <v>701</v>
      </c>
    </row>
    <row r="1514" spans="1:4" x14ac:dyDescent="0.25">
      <c r="A1514" t="s">
        <v>189</v>
      </c>
      <c r="B1514">
        <v>4</v>
      </c>
      <c r="C1514">
        <v>1</v>
      </c>
      <c r="D1514" t="s">
        <v>695</v>
      </c>
    </row>
    <row r="1515" spans="1:4" x14ac:dyDescent="0.25">
      <c r="A1515" t="s">
        <v>189</v>
      </c>
      <c r="B1515">
        <v>4</v>
      </c>
      <c r="C1515">
        <v>1</v>
      </c>
      <c r="D1515" t="s">
        <v>696</v>
      </c>
    </row>
    <row r="1516" spans="1:4" x14ac:dyDescent="0.25">
      <c r="A1516" t="s">
        <v>189</v>
      </c>
      <c r="B1516">
        <v>4</v>
      </c>
      <c r="C1516">
        <v>1</v>
      </c>
      <c r="D1516" t="s">
        <v>697</v>
      </c>
    </row>
    <row r="1517" spans="1:4" x14ac:dyDescent="0.25">
      <c r="A1517" t="s">
        <v>189</v>
      </c>
      <c r="B1517">
        <v>4</v>
      </c>
      <c r="C1517">
        <v>1</v>
      </c>
      <c r="D1517" t="s">
        <v>698</v>
      </c>
    </row>
    <row r="1518" spans="1:4" x14ac:dyDescent="0.25">
      <c r="A1518" t="s">
        <v>189</v>
      </c>
      <c r="B1518">
        <v>4</v>
      </c>
      <c r="C1518">
        <v>1</v>
      </c>
      <c r="D1518" t="s">
        <v>699</v>
      </c>
    </row>
    <row r="1519" spans="1:4" x14ac:dyDescent="0.25">
      <c r="A1519" t="s">
        <v>189</v>
      </c>
      <c r="B1519">
        <v>4</v>
      </c>
      <c r="C1519">
        <v>1</v>
      </c>
      <c r="D1519" t="s">
        <v>700</v>
      </c>
    </row>
    <row r="1520" spans="1:4" x14ac:dyDescent="0.25">
      <c r="A1520" t="s">
        <v>189</v>
      </c>
      <c r="B1520">
        <v>4</v>
      </c>
      <c r="C1520">
        <v>1</v>
      </c>
      <c r="D1520" t="s">
        <v>701</v>
      </c>
    </row>
    <row r="1521" spans="1:4" x14ac:dyDescent="0.25">
      <c r="A1521" t="s">
        <v>189</v>
      </c>
      <c r="B1521">
        <v>4</v>
      </c>
      <c r="C1521">
        <v>2</v>
      </c>
      <c r="D1521" t="s">
        <v>695</v>
      </c>
    </row>
    <row r="1522" spans="1:4" x14ac:dyDescent="0.25">
      <c r="A1522" t="s">
        <v>189</v>
      </c>
      <c r="B1522">
        <v>4</v>
      </c>
      <c r="C1522">
        <v>2</v>
      </c>
      <c r="D1522" t="s">
        <v>696</v>
      </c>
    </row>
    <row r="1523" spans="1:4" x14ac:dyDescent="0.25">
      <c r="A1523" t="s">
        <v>189</v>
      </c>
      <c r="B1523">
        <v>4</v>
      </c>
      <c r="C1523">
        <v>2</v>
      </c>
      <c r="D1523" t="s">
        <v>697</v>
      </c>
    </row>
    <row r="1524" spans="1:4" x14ac:dyDescent="0.25">
      <c r="A1524" t="s">
        <v>189</v>
      </c>
      <c r="B1524">
        <v>4</v>
      </c>
      <c r="C1524">
        <v>2</v>
      </c>
      <c r="D1524" t="s">
        <v>698</v>
      </c>
    </row>
    <row r="1525" spans="1:4" x14ac:dyDescent="0.25">
      <c r="A1525" t="s">
        <v>189</v>
      </c>
      <c r="B1525">
        <v>4</v>
      </c>
      <c r="C1525">
        <v>2</v>
      </c>
      <c r="D1525" t="s">
        <v>699</v>
      </c>
    </row>
    <row r="1526" spans="1:4" x14ac:dyDescent="0.25">
      <c r="A1526" t="s">
        <v>189</v>
      </c>
      <c r="B1526">
        <v>4</v>
      </c>
      <c r="C1526">
        <v>2</v>
      </c>
      <c r="D1526" t="s">
        <v>700</v>
      </c>
    </row>
    <row r="1527" spans="1:4" x14ac:dyDescent="0.25">
      <c r="A1527" t="s">
        <v>210</v>
      </c>
      <c r="B1527">
        <v>4</v>
      </c>
      <c r="C1527">
        <v>2</v>
      </c>
      <c r="D1527" t="s">
        <v>701</v>
      </c>
    </row>
    <row r="1528" spans="1:4" x14ac:dyDescent="0.25">
      <c r="A1528" t="s">
        <v>210</v>
      </c>
      <c r="B1528">
        <v>1</v>
      </c>
      <c r="C1528">
        <v>1</v>
      </c>
      <c r="D1528" t="s">
        <v>707</v>
      </c>
    </row>
    <row r="1529" spans="1:4" x14ac:dyDescent="0.25">
      <c r="A1529" t="s">
        <v>210</v>
      </c>
      <c r="B1529">
        <v>1</v>
      </c>
      <c r="C1529">
        <v>1</v>
      </c>
      <c r="D1529" t="s">
        <v>708</v>
      </c>
    </row>
    <row r="1530" spans="1:4" x14ac:dyDescent="0.25">
      <c r="A1530" t="s">
        <v>210</v>
      </c>
      <c r="B1530">
        <v>1</v>
      </c>
      <c r="C1530">
        <v>1</v>
      </c>
      <c r="D1530" t="s">
        <v>709</v>
      </c>
    </row>
    <row r="1531" spans="1:4" x14ac:dyDescent="0.25">
      <c r="A1531" t="s">
        <v>210</v>
      </c>
      <c r="B1531">
        <v>1</v>
      </c>
      <c r="C1531">
        <v>1</v>
      </c>
      <c r="D1531" t="s">
        <v>710</v>
      </c>
    </row>
    <row r="1532" spans="1:4" x14ac:dyDescent="0.25">
      <c r="A1532" t="s">
        <v>210</v>
      </c>
      <c r="B1532">
        <v>1</v>
      </c>
      <c r="C1532">
        <v>1</v>
      </c>
      <c r="D1532" t="s">
        <v>711</v>
      </c>
    </row>
    <row r="1533" spans="1:4" x14ac:dyDescent="0.25">
      <c r="A1533" t="s">
        <v>210</v>
      </c>
      <c r="B1533">
        <v>1</v>
      </c>
      <c r="C1533">
        <v>2</v>
      </c>
      <c r="D1533" t="s">
        <v>707</v>
      </c>
    </row>
    <row r="1534" spans="1:4" x14ac:dyDescent="0.25">
      <c r="A1534" t="s">
        <v>210</v>
      </c>
      <c r="B1534">
        <v>1</v>
      </c>
      <c r="C1534">
        <v>2</v>
      </c>
      <c r="D1534" t="s">
        <v>708</v>
      </c>
    </row>
    <row r="1535" spans="1:4" x14ac:dyDescent="0.25">
      <c r="A1535" t="s">
        <v>210</v>
      </c>
      <c r="B1535">
        <v>1</v>
      </c>
      <c r="C1535">
        <v>2</v>
      </c>
      <c r="D1535" t="s">
        <v>709</v>
      </c>
    </row>
    <row r="1536" spans="1:4" x14ac:dyDescent="0.25">
      <c r="A1536" t="s">
        <v>210</v>
      </c>
      <c r="B1536">
        <v>1</v>
      </c>
      <c r="C1536">
        <v>2</v>
      </c>
      <c r="D1536" t="s">
        <v>710</v>
      </c>
    </row>
    <row r="1537" spans="1:4" x14ac:dyDescent="0.25">
      <c r="A1537" t="s">
        <v>210</v>
      </c>
      <c r="B1537">
        <v>1</v>
      </c>
      <c r="C1537">
        <v>2</v>
      </c>
      <c r="D1537" t="s">
        <v>711</v>
      </c>
    </row>
    <row r="1538" spans="1:4" x14ac:dyDescent="0.25">
      <c r="A1538" t="s">
        <v>210</v>
      </c>
      <c r="B1538">
        <v>2</v>
      </c>
      <c r="C1538">
        <v>1</v>
      </c>
      <c r="D1538" t="s">
        <v>707</v>
      </c>
    </row>
    <row r="1539" spans="1:4" x14ac:dyDescent="0.25">
      <c r="A1539" t="s">
        <v>210</v>
      </c>
      <c r="B1539">
        <v>2</v>
      </c>
      <c r="C1539">
        <v>1</v>
      </c>
      <c r="D1539" t="s">
        <v>708</v>
      </c>
    </row>
    <row r="1540" spans="1:4" x14ac:dyDescent="0.25">
      <c r="A1540" t="s">
        <v>210</v>
      </c>
      <c r="B1540">
        <v>2</v>
      </c>
      <c r="C1540">
        <v>1</v>
      </c>
      <c r="D1540" t="s">
        <v>709</v>
      </c>
    </row>
    <row r="1541" spans="1:4" x14ac:dyDescent="0.25">
      <c r="A1541" t="s">
        <v>210</v>
      </c>
      <c r="B1541">
        <v>2</v>
      </c>
      <c r="C1541">
        <v>1</v>
      </c>
      <c r="D1541" t="s">
        <v>710</v>
      </c>
    </row>
    <row r="1542" spans="1:4" x14ac:dyDescent="0.25">
      <c r="A1542" t="s">
        <v>210</v>
      </c>
      <c r="B1542">
        <v>2</v>
      </c>
      <c r="C1542">
        <v>1</v>
      </c>
      <c r="D1542" t="s">
        <v>711</v>
      </c>
    </row>
    <row r="1543" spans="1:4" x14ac:dyDescent="0.25">
      <c r="A1543" t="s">
        <v>210</v>
      </c>
      <c r="B1543">
        <v>2</v>
      </c>
      <c r="C1543">
        <v>2</v>
      </c>
      <c r="D1543" t="s">
        <v>707</v>
      </c>
    </row>
    <row r="1544" spans="1:4" x14ac:dyDescent="0.25">
      <c r="A1544" t="s">
        <v>210</v>
      </c>
      <c r="B1544">
        <v>2</v>
      </c>
      <c r="C1544">
        <v>2</v>
      </c>
      <c r="D1544" t="s">
        <v>708</v>
      </c>
    </row>
    <row r="1545" spans="1:4" x14ac:dyDescent="0.25">
      <c r="A1545" t="s">
        <v>210</v>
      </c>
      <c r="B1545">
        <v>2</v>
      </c>
      <c r="C1545">
        <v>2</v>
      </c>
      <c r="D1545" t="s">
        <v>709</v>
      </c>
    </row>
    <row r="1546" spans="1:4" x14ac:dyDescent="0.25">
      <c r="A1546" t="s">
        <v>210</v>
      </c>
      <c r="B1546">
        <v>2</v>
      </c>
      <c r="C1546">
        <v>2</v>
      </c>
      <c r="D1546" t="s">
        <v>710</v>
      </c>
    </row>
    <row r="1547" spans="1:4" x14ac:dyDescent="0.25">
      <c r="A1547" t="s">
        <v>210</v>
      </c>
      <c r="B1547">
        <v>2</v>
      </c>
      <c r="C1547">
        <v>2</v>
      </c>
      <c r="D1547" t="s">
        <v>711</v>
      </c>
    </row>
    <row r="1548" spans="1:4" x14ac:dyDescent="0.25">
      <c r="A1548" t="s">
        <v>210</v>
      </c>
      <c r="B1548">
        <v>3</v>
      </c>
      <c r="C1548">
        <v>1</v>
      </c>
      <c r="D1548" t="s">
        <v>707</v>
      </c>
    </row>
    <row r="1549" spans="1:4" x14ac:dyDescent="0.25">
      <c r="A1549" t="s">
        <v>210</v>
      </c>
      <c r="B1549">
        <v>3</v>
      </c>
      <c r="C1549">
        <v>1</v>
      </c>
      <c r="D1549" t="s">
        <v>708</v>
      </c>
    </row>
    <row r="1550" spans="1:4" x14ac:dyDescent="0.25">
      <c r="A1550" t="s">
        <v>210</v>
      </c>
      <c r="B1550">
        <v>3</v>
      </c>
      <c r="C1550">
        <v>1</v>
      </c>
      <c r="D1550" t="s">
        <v>709</v>
      </c>
    </row>
    <row r="1551" spans="1:4" x14ac:dyDescent="0.25">
      <c r="A1551" t="s">
        <v>210</v>
      </c>
      <c r="B1551">
        <v>3</v>
      </c>
      <c r="C1551">
        <v>1</v>
      </c>
      <c r="D1551" t="s">
        <v>710</v>
      </c>
    </row>
    <row r="1552" spans="1:4" x14ac:dyDescent="0.25">
      <c r="A1552" t="s">
        <v>210</v>
      </c>
      <c r="B1552">
        <v>3</v>
      </c>
      <c r="C1552">
        <v>1</v>
      </c>
      <c r="D1552" t="s">
        <v>711</v>
      </c>
    </row>
    <row r="1553" spans="1:4" x14ac:dyDescent="0.25">
      <c r="A1553" t="s">
        <v>210</v>
      </c>
      <c r="B1553">
        <v>3</v>
      </c>
      <c r="C1553">
        <v>2</v>
      </c>
      <c r="D1553" t="s">
        <v>707</v>
      </c>
    </row>
    <row r="1554" spans="1:4" x14ac:dyDescent="0.25">
      <c r="A1554" t="s">
        <v>210</v>
      </c>
      <c r="B1554">
        <v>3</v>
      </c>
      <c r="C1554">
        <v>2</v>
      </c>
      <c r="D1554" t="s">
        <v>708</v>
      </c>
    </row>
    <row r="1555" spans="1:4" x14ac:dyDescent="0.25">
      <c r="A1555" t="s">
        <v>210</v>
      </c>
      <c r="B1555">
        <v>3</v>
      </c>
      <c r="C1555">
        <v>2</v>
      </c>
      <c r="D1555" t="s">
        <v>709</v>
      </c>
    </row>
    <row r="1556" spans="1:4" x14ac:dyDescent="0.25">
      <c r="A1556" t="s">
        <v>210</v>
      </c>
      <c r="B1556">
        <v>3</v>
      </c>
      <c r="C1556">
        <v>2</v>
      </c>
      <c r="D1556" t="s">
        <v>710</v>
      </c>
    </row>
    <row r="1557" spans="1:4" x14ac:dyDescent="0.25">
      <c r="A1557" t="s">
        <v>210</v>
      </c>
      <c r="B1557">
        <v>3</v>
      </c>
      <c r="C1557">
        <v>2</v>
      </c>
      <c r="D1557" t="s">
        <v>711</v>
      </c>
    </row>
    <row r="1558" spans="1:4" x14ac:dyDescent="0.25">
      <c r="A1558" t="s">
        <v>210</v>
      </c>
      <c r="B1558">
        <v>4</v>
      </c>
      <c r="C1558">
        <v>1</v>
      </c>
      <c r="D1558" t="s">
        <v>707</v>
      </c>
    </row>
    <row r="1559" spans="1:4" x14ac:dyDescent="0.25">
      <c r="A1559" t="s">
        <v>210</v>
      </c>
      <c r="B1559">
        <v>4</v>
      </c>
      <c r="C1559">
        <v>1</v>
      </c>
      <c r="D1559" t="s">
        <v>708</v>
      </c>
    </row>
    <row r="1560" spans="1:4" x14ac:dyDescent="0.25">
      <c r="A1560" t="s">
        <v>210</v>
      </c>
      <c r="B1560">
        <v>4</v>
      </c>
      <c r="C1560">
        <v>1</v>
      </c>
      <c r="D1560" t="s">
        <v>709</v>
      </c>
    </row>
    <row r="1561" spans="1:4" x14ac:dyDescent="0.25">
      <c r="A1561" t="s">
        <v>210</v>
      </c>
      <c r="B1561">
        <v>4</v>
      </c>
      <c r="C1561">
        <v>1</v>
      </c>
      <c r="D1561" t="s">
        <v>710</v>
      </c>
    </row>
    <row r="1562" spans="1:4" x14ac:dyDescent="0.25">
      <c r="A1562" t="s">
        <v>210</v>
      </c>
      <c r="B1562">
        <v>4</v>
      </c>
      <c r="C1562">
        <v>1</v>
      </c>
      <c r="D1562" t="s">
        <v>711</v>
      </c>
    </row>
    <row r="1563" spans="1:4" x14ac:dyDescent="0.25">
      <c r="A1563" t="s">
        <v>210</v>
      </c>
      <c r="B1563">
        <v>4</v>
      </c>
      <c r="C1563">
        <v>2</v>
      </c>
      <c r="D1563" t="s">
        <v>707</v>
      </c>
    </row>
    <row r="1564" spans="1:4" x14ac:dyDescent="0.25">
      <c r="A1564" t="s">
        <v>210</v>
      </c>
      <c r="B1564">
        <v>4</v>
      </c>
      <c r="C1564">
        <v>2</v>
      </c>
      <c r="D1564" t="s">
        <v>708</v>
      </c>
    </row>
    <row r="1565" spans="1:4" x14ac:dyDescent="0.25">
      <c r="A1565" t="s">
        <v>210</v>
      </c>
      <c r="B1565">
        <v>4</v>
      </c>
      <c r="C1565">
        <v>2</v>
      </c>
      <c r="D1565" t="s">
        <v>709</v>
      </c>
    </row>
    <row r="1566" spans="1:4" x14ac:dyDescent="0.25">
      <c r="A1566" t="s">
        <v>210</v>
      </c>
      <c r="B1566">
        <v>4</v>
      </c>
      <c r="C1566">
        <v>2</v>
      </c>
      <c r="D1566" t="s">
        <v>710</v>
      </c>
    </row>
    <row r="1567" spans="1:4" x14ac:dyDescent="0.25">
      <c r="A1567" t="s">
        <v>192</v>
      </c>
      <c r="B1567">
        <v>4</v>
      </c>
      <c r="C1567">
        <v>2</v>
      </c>
      <c r="D1567" t="s">
        <v>711</v>
      </c>
    </row>
    <row r="1568" spans="1:4" x14ac:dyDescent="0.25">
      <c r="A1568" t="s">
        <v>192</v>
      </c>
      <c r="B1568">
        <v>1</v>
      </c>
      <c r="C1568">
        <v>1</v>
      </c>
      <c r="D1568" t="s">
        <v>703</v>
      </c>
    </row>
    <row r="1569" spans="1:4" x14ac:dyDescent="0.25">
      <c r="A1569" t="s">
        <v>192</v>
      </c>
      <c r="B1569">
        <v>1</v>
      </c>
      <c r="C1569">
        <v>1</v>
      </c>
      <c r="D1569" t="s">
        <v>704</v>
      </c>
    </row>
    <row r="1570" spans="1:4" x14ac:dyDescent="0.25">
      <c r="A1570" t="s">
        <v>192</v>
      </c>
      <c r="B1570">
        <v>1</v>
      </c>
      <c r="C1570">
        <v>1</v>
      </c>
      <c r="D1570" t="s">
        <v>705</v>
      </c>
    </row>
    <row r="1571" spans="1:4" x14ac:dyDescent="0.25">
      <c r="A1571" t="s">
        <v>192</v>
      </c>
      <c r="B1571">
        <v>1</v>
      </c>
      <c r="C1571">
        <v>1</v>
      </c>
      <c r="D1571" t="s">
        <v>706</v>
      </c>
    </row>
    <row r="1572" spans="1:4" x14ac:dyDescent="0.25">
      <c r="A1572" t="s">
        <v>192</v>
      </c>
      <c r="B1572">
        <v>1</v>
      </c>
      <c r="C1572">
        <v>2</v>
      </c>
      <c r="D1572" t="s">
        <v>703</v>
      </c>
    </row>
    <row r="1573" spans="1:4" x14ac:dyDescent="0.25">
      <c r="A1573" t="s">
        <v>192</v>
      </c>
      <c r="B1573">
        <v>1</v>
      </c>
      <c r="C1573">
        <v>2</v>
      </c>
      <c r="D1573" t="s">
        <v>704</v>
      </c>
    </row>
    <row r="1574" spans="1:4" x14ac:dyDescent="0.25">
      <c r="A1574" t="s">
        <v>192</v>
      </c>
      <c r="B1574">
        <v>1</v>
      </c>
      <c r="C1574">
        <v>2</v>
      </c>
      <c r="D1574" t="s">
        <v>705</v>
      </c>
    </row>
    <row r="1575" spans="1:4" x14ac:dyDescent="0.25">
      <c r="A1575" t="s">
        <v>192</v>
      </c>
      <c r="B1575">
        <v>1</v>
      </c>
      <c r="C1575">
        <v>2</v>
      </c>
      <c r="D1575" t="s">
        <v>706</v>
      </c>
    </row>
    <row r="1576" spans="1:4" x14ac:dyDescent="0.25">
      <c r="A1576" t="s">
        <v>192</v>
      </c>
      <c r="B1576">
        <v>2</v>
      </c>
      <c r="C1576">
        <v>1</v>
      </c>
      <c r="D1576" t="s">
        <v>703</v>
      </c>
    </row>
    <row r="1577" spans="1:4" x14ac:dyDescent="0.25">
      <c r="A1577" t="s">
        <v>192</v>
      </c>
      <c r="B1577">
        <v>2</v>
      </c>
      <c r="C1577">
        <v>1</v>
      </c>
      <c r="D1577" t="s">
        <v>704</v>
      </c>
    </row>
    <row r="1578" spans="1:4" x14ac:dyDescent="0.25">
      <c r="A1578" t="s">
        <v>192</v>
      </c>
      <c r="B1578">
        <v>2</v>
      </c>
      <c r="C1578">
        <v>1</v>
      </c>
      <c r="D1578" t="s">
        <v>705</v>
      </c>
    </row>
    <row r="1579" spans="1:4" x14ac:dyDescent="0.25">
      <c r="A1579" t="s">
        <v>192</v>
      </c>
      <c r="B1579">
        <v>2</v>
      </c>
      <c r="C1579">
        <v>1</v>
      </c>
      <c r="D1579" t="s">
        <v>706</v>
      </c>
    </row>
    <row r="1580" spans="1:4" x14ac:dyDescent="0.25">
      <c r="A1580" t="s">
        <v>192</v>
      </c>
      <c r="B1580">
        <v>2</v>
      </c>
      <c r="C1580">
        <v>2</v>
      </c>
      <c r="D1580" t="s">
        <v>703</v>
      </c>
    </row>
    <row r="1581" spans="1:4" x14ac:dyDescent="0.25">
      <c r="A1581" t="s">
        <v>192</v>
      </c>
      <c r="B1581">
        <v>2</v>
      </c>
      <c r="C1581">
        <v>2</v>
      </c>
      <c r="D1581" t="s">
        <v>704</v>
      </c>
    </row>
    <row r="1582" spans="1:4" x14ac:dyDescent="0.25">
      <c r="A1582" t="s">
        <v>192</v>
      </c>
      <c r="B1582">
        <v>2</v>
      </c>
      <c r="C1582">
        <v>2</v>
      </c>
      <c r="D1582" t="s">
        <v>705</v>
      </c>
    </row>
    <row r="1583" spans="1:4" x14ac:dyDescent="0.25">
      <c r="A1583" t="s">
        <v>192</v>
      </c>
      <c r="B1583">
        <v>2</v>
      </c>
      <c r="C1583">
        <v>2</v>
      </c>
      <c r="D1583" t="s">
        <v>706</v>
      </c>
    </row>
    <row r="1584" spans="1:4" x14ac:dyDescent="0.25">
      <c r="A1584" t="s">
        <v>192</v>
      </c>
      <c r="B1584">
        <v>3</v>
      </c>
      <c r="C1584">
        <v>1</v>
      </c>
      <c r="D1584" t="s">
        <v>703</v>
      </c>
    </row>
    <row r="1585" spans="1:4" x14ac:dyDescent="0.25">
      <c r="A1585" t="s">
        <v>192</v>
      </c>
      <c r="B1585">
        <v>3</v>
      </c>
      <c r="C1585">
        <v>1</v>
      </c>
      <c r="D1585" t="s">
        <v>704</v>
      </c>
    </row>
    <row r="1586" spans="1:4" x14ac:dyDescent="0.25">
      <c r="A1586" t="s">
        <v>192</v>
      </c>
      <c r="B1586">
        <v>3</v>
      </c>
      <c r="C1586">
        <v>1</v>
      </c>
      <c r="D1586" t="s">
        <v>705</v>
      </c>
    </row>
    <row r="1587" spans="1:4" x14ac:dyDescent="0.25">
      <c r="A1587" t="s">
        <v>192</v>
      </c>
      <c r="B1587">
        <v>3</v>
      </c>
      <c r="C1587">
        <v>1</v>
      </c>
      <c r="D1587" t="s">
        <v>706</v>
      </c>
    </row>
    <row r="1588" spans="1:4" x14ac:dyDescent="0.25">
      <c r="A1588" t="s">
        <v>192</v>
      </c>
      <c r="B1588">
        <v>3</v>
      </c>
      <c r="C1588">
        <v>2</v>
      </c>
      <c r="D1588" t="s">
        <v>703</v>
      </c>
    </row>
    <row r="1589" spans="1:4" x14ac:dyDescent="0.25">
      <c r="A1589" t="s">
        <v>192</v>
      </c>
      <c r="B1589">
        <v>3</v>
      </c>
      <c r="C1589">
        <v>2</v>
      </c>
      <c r="D1589" t="s">
        <v>704</v>
      </c>
    </row>
    <row r="1590" spans="1:4" x14ac:dyDescent="0.25">
      <c r="A1590" t="s">
        <v>192</v>
      </c>
      <c r="B1590">
        <v>3</v>
      </c>
      <c r="C1590">
        <v>2</v>
      </c>
      <c r="D1590" t="s">
        <v>705</v>
      </c>
    </row>
    <row r="1591" spans="1:4" x14ac:dyDescent="0.25">
      <c r="A1591" t="s">
        <v>192</v>
      </c>
      <c r="B1591">
        <v>3</v>
      </c>
      <c r="C1591">
        <v>2</v>
      </c>
      <c r="D1591" t="s">
        <v>706</v>
      </c>
    </row>
    <row r="1592" spans="1:4" x14ac:dyDescent="0.25">
      <c r="A1592" t="s">
        <v>192</v>
      </c>
      <c r="B1592">
        <v>4</v>
      </c>
      <c r="C1592">
        <v>1</v>
      </c>
      <c r="D1592" t="s">
        <v>703</v>
      </c>
    </row>
    <row r="1593" spans="1:4" x14ac:dyDescent="0.25">
      <c r="A1593" t="s">
        <v>192</v>
      </c>
      <c r="B1593">
        <v>4</v>
      </c>
      <c r="C1593">
        <v>1</v>
      </c>
      <c r="D1593" t="s">
        <v>704</v>
      </c>
    </row>
    <row r="1594" spans="1:4" x14ac:dyDescent="0.25">
      <c r="A1594" t="s">
        <v>192</v>
      </c>
      <c r="B1594">
        <v>4</v>
      </c>
      <c r="C1594">
        <v>1</v>
      </c>
      <c r="D1594" t="s">
        <v>705</v>
      </c>
    </row>
    <row r="1595" spans="1:4" x14ac:dyDescent="0.25">
      <c r="A1595" t="s">
        <v>192</v>
      </c>
      <c r="B1595">
        <v>4</v>
      </c>
      <c r="C1595">
        <v>1</v>
      </c>
      <c r="D1595" t="s">
        <v>706</v>
      </c>
    </row>
    <row r="1596" spans="1:4" x14ac:dyDescent="0.25">
      <c r="A1596" t="s">
        <v>192</v>
      </c>
      <c r="B1596">
        <v>4</v>
      </c>
      <c r="C1596">
        <v>2</v>
      </c>
      <c r="D1596" t="s">
        <v>703</v>
      </c>
    </row>
    <row r="1597" spans="1:4" x14ac:dyDescent="0.25">
      <c r="A1597" t="s">
        <v>192</v>
      </c>
      <c r="B1597">
        <v>4</v>
      </c>
      <c r="C1597">
        <v>2</v>
      </c>
      <c r="D1597" t="s">
        <v>704</v>
      </c>
    </row>
    <row r="1598" spans="1:4" x14ac:dyDescent="0.25">
      <c r="A1598" t="s">
        <v>192</v>
      </c>
      <c r="B1598">
        <v>4</v>
      </c>
      <c r="C1598">
        <v>2</v>
      </c>
      <c r="D1598" t="s">
        <v>705</v>
      </c>
    </row>
    <row r="1599" spans="1:4" x14ac:dyDescent="0.25">
      <c r="A1599" t="s">
        <v>205</v>
      </c>
      <c r="B1599">
        <v>4</v>
      </c>
      <c r="C1599">
        <v>2</v>
      </c>
      <c r="D1599" t="s">
        <v>706</v>
      </c>
    </row>
    <row r="1600" spans="1:4" x14ac:dyDescent="0.25">
      <c r="A1600" t="s">
        <v>205</v>
      </c>
      <c r="B1600">
        <v>1</v>
      </c>
      <c r="C1600">
        <v>1</v>
      </c>
      <c r="D1600" t="s">
        <v>726</v>
      </c>
    </row>
    <row r="1601" spans="1:4" x14ac:dyDescent="0.25">
      <c r="A1601" t="s">
        <v>205</v>
      </c>
      <c r="B1601">
        <v>1</v>
      </c>
      <c r="C1601">
        <v>1</v>
      </c>
      <c r="D1601" t="s">
        <v>727</v>
      </c>
    </row>
    <row r="1602" spans="1:4" x14ac:dyDescent="0.25">
      <c r="A1602" t="s">
        <v>205</v>
      </c>
      <c r="B1602">
        <v>1</v>
      </c>
      <c r="C1602">
        <v>1</v>
      </c>
      <c r="D1602" t="s">
        <v>728</v>
      </c>
    </row>
    <row r="1603" spans="1:4" x14ac:dyDescent="0.25">
      <c r="A1603" t="s">
        <v>205</v>
      </c>
      <c r="B1603">
        <v>1</v>
      </c>
      <c r="C1603">
        <v>1</v>
      </c>
      <c r="D1603" t="s">
        <v>729</v>
      </c>
    </row>
    <row r="1604" spans="1:4" x14ac:dyDescent="0.25">
      <c r="A1604" t="s">
        <v>205</v>
      </c>
      <c r="B1604">
        <v>1</v>
      </c>
      <c r="C1604">
        <v>1</v>
      </c>
      <c r="D1604" t="s">
        <v>730</v>
      </c>
    </row>
    <row r="1605" spans="1:4" x14ac:dyDescent="0.25">
      <c r="A1605" t="s">
        <v>205</v>
      </c>
      <c r="B1605">
        <v>1</v>
      </c>
      <c r="C1605">
        <v>2</v>
      </c>
      <c r="D1605" t="s">
        <v>726</v>
      </c>
    </row>
    <row r="1606" spans="1:4" x14ac:dyDescent="0.25">
      <c r="A1606" t="s">
        <v>205</v>
      </c>
      <c r="B1606">
        <v>1</v>
      </c>
      <c r="C1606">
        <v>2</v>
      </c>
      <c r="D1606" t="s">
        <v>727</v>
      </c>
    </row>
    <row r="1607" spans="1:4" x14ac:dyDescent="0.25">
      <c r="A1607" t="s">
        <v>205</v>
      </c>
      <c r="B1607">
        <v>1</v>
      </c>
      <c r="C1607">
        <v>2</v>
      </c>
      <c r="D1607" t="s">
        <v>728</v>
      </c>
    </row>
    <row r="1608" spans="1:4" x14ac:dyDescent="0.25">
      <c r="A1608" t="s">
        <v>205</v>
      </c>
      <c r="B1608">
        <v>1</v>
      </c>
      <c r="C1608">
        <v>2</v>
      </c>
      <c r="D1608" t="s">
        <v>729</v>
      </c>
    </row>
    <row r="1609" spans="1:4" x14ac:dyDescent="0.25">
      <c r="A1609" t="s">
        <v>205</v>
      </c>
      <c r="B1609">
        <v>1</v>
      </c>
      <c r="C1609">
        <v>2</v>
      </c>
      <c r="D1609" t="s">
        <v>730</v>
      </c>
    </row>
    <row r="1610" spans="1:4" x14ac:dyDescent="0.25">
      <c r="A1610" t="s">
        <v>205</v>
      </c>
      <c r="B1610">
        <v>2</v>
      </c>
      <c r="C1610">
        <v>1</v>
      </c>
      <c r="D1610" t="s">
        <v>726</v>
      </c>
    </row>
    <row r="1611" spans="1:4" x14ac:dyDescent="0.25">
      <c r="A1611" t="s">
        <v>205</v>
      </c>
      <c r="B1611">
        <v>2</v>
      </c>
      <c r="C1611">
        <v>1</v>
      </c>
      <c r="D1611" t="s">
        <v>727</v>
      </c>
    </row>
    <row r="1612" spans="1:4" x14ac:dyDescent="0.25">
      <c r="A1612" t="s">
        <v>205</v>
      </c>
      <c r="B1612">
        <v>2</v>
      </c>
      <c r="C1612">
        <v>1</v>
      </c>
      <c r="D1612" t="s">
        <v>728</v>
      </c>
    </row>
    <row r="1613" spans="1:4" x14ac:dyDescent="0.25">
      <c r="A1613" t="s">
        <v>205</v>
      </c>
      <c r="B1613">
        <v>2</v>
      </c>
      <c r="C1613">
        <v>1</v>
      </c>
      <c r="D1613" t="s">
        <v>729</v>
      </c>
    </row>
    <row r="1614" spans="1:4" x14ac:dyDescent="0.25">
      <c r="A1614" t="s">
        <v>205</v>
      </c>
      <c r="B1614">
        <v>2</v>
      </c>
      <c r="C1614">
        <v>1</v>
      </c>
      <c r="D1614" t="s">
        <v>730</v>
      </c>
    </row>
    <row r="1615" spans="1:4" x14ac:dyDescent="0.25">
      <c r="A1615" t="s">
        <v>205</v>
      </c>
      <c r="B1615">
        <v>2</v>
      </c>
      <c r="C1615">
        <v>2</v>
      </c>
      <c r="D1615" t="s">
        <v>726</v>
      </c>
    </row>
    <row r="1616" spans="1:4" x14ac:dyDescent="0.25">
      <c r="A1616" t="s">
        <v>205</v>
      </c>
      <c r="B1616">
        <v>2</v>
      </c>
      <c r="C1616">
        <v>2</v>
      </c>
      <c r="D1616" t="s">
        <v>727</v>
      </c>
    </row>
    <row r="1617" spans="1:4" x14ac:dyDescent="0.25">
      <c r="A1617" t="s">
        <v>205</v>
      </c>
      <c r="B1617">
        <v>2</v>
      </c>
      <c r="C1617">
        <v>2</v>
      </c>
      <c r="D1617" t="s">
        <v>728</v>
      </c>
    </row>
    <row r="1618" spans="1:4" x14ac:dyDescent="0.25">
      <c r="A1618" t="s">
        <v>205</v>
      </c>
      <c r="B1618">
        <v>2</v>
      </c>
      <c r="C1618">
        <v>2</v>
      </c>
      <c r="D1618" t="s">
        <v>729</v>
      </c>
    </row>
    <row r="1619" spans="1:4" x14ac:dyDescent="0.25">
      <c r="A1619" t="s">
        <v>205</v>
      </c>
      <c r="B1619">
        <v>2</v>
      </c>
      <c r="C1619">
        <v>2</v>
      </c>
      <c r="D1619" t="s">
        <v>730</v>
      </c>
    </row>
    <row r="1620" spans="1:4" x14ac:dyDescent="0.25">
      <c r="A1620" t="s">
        <v>205</v>
      </c>
      <c r="B1620">
        <v>3</v>
      </c>
      <c r="C1620">
        <v>1</v>
      </c>
      <c r="D1620" t="s">
        <v>726</v>
      </c>
    </row>
    <row r="1621" spans="1:4" x14ac:dyDescent="0.25">
      <c r="A1621" t="s">
        <v>205</v>
      </c>
      <c r="B1621">
        <v>3</v>
      </c>
      <c r="C1621">
        <v>1</v>
      </c>
      <c r="D1621" t="s">
        <v>727</v>
      </c>
    </row>
    <row r="1622" spans="1:4" x14ac:dyDescent="0.25">
      <c r="A1622" t="s">
        <v>205</v>
      </c>
      <c r="B1622">
        <v>3</v>
      </c>
      <c r="C1622">
        <v>1</v>
      </c>
      <c r="D1622" t="s">
        <v>728</v>
      </c>
    </row>
    <row r="1623" spans="1:4" x14ac:dyDescent="0.25">
      <c r="A1623" t="s">
        <v>205</v>
      </c>
      <c r="B1623">
        <v>3</v>
      </c>
      <c r="C1623">
        <v>1</v>
      </c>
      <c r="D1623" t="s">
        <v>729</v>
      </c>
    </row>
    <row r="1624" spans="1:4" x14ac:dyDescent="0.25">
      <c r="A1624" t="s">
        <v>205</v>
      </c>
      <c r="B1624">
        <v>3</v>
      </c>
      <c r="C1624">
        <v>1</v>
      </c>
      <c r="D1624" t="s">
        <v>730</v>
      </c>
    </row>
    <row r="1625" spans="1:4" x14ac:dyDescent="0.25">
      <c r="A1625" t="s">
        <v>205</v>
      </c>
      <c r="B1625">
        <v>3</v>
      </c>
      <c r="C1625">
        <v>2</v>
      </c>
      <c r="D1625" t="s">
        <v>726</v>
      </c>
    </row>
    <row r="1626" spans="1:4" x14ac:dyDescent="0.25">
      <c r="A1626" t="s">
        <v>205</v>
      </c>
      <c r="B1626">
        <v>3</v>
      </c>
      <c r="C1626">
        <v>2</v>
      </c>
      <c r="D1626" t="s">
        <v>727</v>
      </c>
    </row>
    <row r="1627" spans="1:4" x14ac:dyDescent="0.25">
      <c r="A1627" t="s">
        <v>205</v>
      </c>
      <c r="B1627">
        <v>3</v>
      </c>
      <c r="C1627">
        <v>2</v>
      </c>
      <c r="D1627" t="s">
        <v>728</v>
      </c>
    </row>
    <row r="1628" spans="1:4" x14ac:dyDescent="0.25">
      <c r="A1628" t="s">
        <v>205</v>
      </c>
      <c r="B1628">
        <v>3</v>
      </c>
      <c r="C1628">
        <v>2</v>
      </c>
      <c r="D1628" t="s">
        <v>729</v>
      </c>
    </row>
    <row r="1629" spans="1:4" x14ac:dyDescent="0.25">
      <c r="A1629" t="s">
        <v>205</v>
      </c>
      <c r="B1629">
        <v>3</v>
      </c>
      <c r="C1629">
        <v>2</v>
      </c>
      <c r="D1629" t="s">
        <v>730</v>
      </c>
    </row>
    <row r="1630" spans="1:4" x14ac:dyDescent="0.25">
      <c r="A1630" t="s">
        <v>205</v>
      </c>
      <c r="B1630">
        <v>4</v>
      </c>
      <c r="C1630">
        <v>1</v>
      </c>
      <c r="D1630" t="s">
        <v>726</v>
      </c>
    </row>
    <row r="1631" spans="1:4" x14ac:dyDescent="0.25">
      <c r="A1631" t="s">
        <v>205</v>
      </c>
      <c r="B1631">
        <v>4</v>
      </c>
      <c r="C1631">
        <v>1</v>
      </c>
      <c r="D1631" t="s">
        <v>727</v>
      </c>
    </row>
    <row r="1632" spans="1:4" x14ac:dyDescent="0.25">
      <c r="A1632" t="s">
        <v>205</v>
      </c>
      <c r="B1632">
        <v>4</v>
      </c>
      <c r="C1632">
        <v>1</v>
      </c>
      <c r="D1632" t="s">
        <v>728</v>
      </c>
    </row>
    <row r="1633" spans="1:4" x14ac:dyDescent="0.25">
      <c r="A1633" t="s">
        <v>205</v>
      </c>
      <c r="B1633">
        <v>4</v>
      </c>
      <c r="C1633">
        <v>1</v>
      </c>
      <c r="D1633" t="s">
        <v>729</v>
      </c>
    </row>
    <row r="1634" spans="1:4" x14ac:dyDescent="0.25">
      <c r="A1634" t="s">
        <v>205</v>
      </c>
      <c r="B1634">
        <v>4</v>
      </c>
      <c r="C1634">
        <v>1</v>
      </c>
      <c r="D1634" t="s">
        <v>730</v>
      </c>
    </row>
    <row r="1635" spans="1:4" x14ac:dyDescent="0.25">
      <c r="A1635" t="s">
        <v>205</v>
      </c>
      <c r="B1635">
        <v>4</v>
      </c>
      <c r="C1635">
        <v>2</v>
      </c>
      <c r="D1635" t="s">
        <v>726</v>
      </c>
    </row>
    <row r="1636" spans="1:4" x14ac:dyDescent="0.25">
      <c r="A1636" t="s">
        <v>205</v>
      </c>
      <c r="B1636">
        <v>4</v>
      </c>
      <c r="C1636">
        <v>2</v>
      </c>
      <c r="D1636" t="s">
        <v>727</v>
      </c>
    </row>
    <row r="1637" spans="1:4" x14ac:dyDescent="0.25">
      <c r="A1637" t="s">
        <v>205</v>
      </c>
      <c r="B1637">
        <v>4</v>
      </c>
      <c r="C1637">
        <v>2</v>
      </c>
      <c r="D1637" t="s">
        <v>728</v>
      </c>
    </row>
    <row r="1638" spans="1:4" x14ac:dyDescent="0.25">
      <c r="A1638" t="s">
        <v>205</v>
      </c>
      <c r="B1638">
        <v>4</v>
      </c>
      <c r="C1638">
        <v>2</v>
      </c>
      <c r="D1638" t="s">
        <v>729</v>
      </c>
    </row>
    <row r="1639" spans="1:4" x14ac:dyDescent="0.25">
      <c r="A1639" t="s">
        <v>193</v>
      </c>
      <c r="B1639">
        <v>4</v>
      </c>
      <c r="C1639">
        <v>2</v>
      </c>
      <c r="D1639" t="s">
        <v>730</v>
      </c>
    </row>
    <row r="1640" spans="1:4" x14ac:dyDescent="0.25">
      <c r="A1640" t="s">
        <v>193</v>
      </c>
      <c r="B1640">
        <v>1</v>
      </c>
      <c r="C1640">
        <v>1</v>
      </c>
      <c r="D1640" t="s">
        <v>682</v>
      </c>
    </row>
    <row r="1641" spans="1:4" x14ac:dyDescent="0.25">
      <c r="A1641" t="s">
        <v>193</v>
      </c>
      <c r="B1641">
        <v>1</v>
      </c>
      <c r="C1641">
        <v>1</v>
      </c>
      <c r="D1641" t="s">
        <v>684</v>
      </c>
    </row>
    <row r="1642" spans="1:4" x14ac:dyDescent="0.25">
      <c r="A1642" t="s">
        <v>193</v>
      </c>
      <c r="B1642">
        <v>1</v>
      </c>
      <c r="C1642">
        <v>1</v>
      </c>
      <c r="D1642" t="s">
        <v>685</v>
      </c>
    </row>
    <row r="1643" spans="1:4" x14ac:dyDescent="0.25">
      <c r="A1643" t="s">
        <v>193</v>
      </c>
      <c r="B1643">
        <v>1</v>
      </c>
      <c r="C1643">
        <v>1</v>
      </c>
      <c r="D1643" t="s">
        <v>686</v>
      </c>
    </row>
    <row r="1644" spans="1:4" x14ac:dyDescent="0.25">
      <c r="A1644" t="s">
        <v>193</v>
      </c>
      <c r="B1644">
        <v>1</v>
      </c>
      <c r="C1644">
        <v>1</v>
      </c>
      <c r="D1644" t="s">
        <v>687</v>
      </c>
    </row>
    <row r="1645" spans="1:4" x14ac:dyDescent="0.25">
      <c r="A1645" t="s">
        <v>193</v>
      </c>
      <c r="B1645">
        <v>1</v>
      </c>
      <c r="C1645">
        <v>2</v>
      </c>
      <c r="D1645" t="s">
        <v>682</v>
      </c>
    </row>
    <row r="1646" spans="1:4" x14ac:dyDescent="0.25">
      <c r="A1646" t="s">
        <v>193</v>
      </c>
      <c r="B1646">
        <v>1</v>
      </c>
      <c r="C1646">
        <v>2</v>
      </c>
      <c r="D1646" t="s">
        <v>684</v>
      </c>
    </row>
    <row r="1647" spans="1:4" x14ac:dyDescent="0.25">
      <c r="A1647" t="s">
        <v>193</v>
      </c>
      <c r="B1647">
        <v>1</v>
      </c>
      <c r="C1647">
        <v>2</v>
      </c>
      <c r="D1647" t="s">
        <v>685</v>
      </c>
    </row>
    <row r="1648" spans="1:4" x14ac:dyDescent="0.25">
      <c r="A1648" t="s">
        <v>193</v>
      </c>
      <c r="B1648">
        <v>1</v>
      </c>
      <c r="C1648">
        <v>2</v>
      </c>
      <c r="D1648" t="s">
        <v>686</v>
      </c>
    </row>
    <row r="1649" spans="1:4" x14ac:dyDescent="0.25">
      <c r="A1649" t="s">
        <v>193</v>
      </c>
      <c r="B1649">
        <v>1</v>
      </c>
      <c r="C1649">
        <v>2</v>
      </c>
      <c r="D1649" t="s">
        <v>687</v>
      </c>
    </row>
    <row r="1650" spans="1:4" x14ac:dyDescent="0.25">
      <c r="A1650" t="s">
        <v>193</v>
      </c>
      <c r="B1650">
        <v>2</v>
      </c>
      <c r="C1650">
        <v>1</v>
      </c>
      <c r="D1650" t="s">
        <v>682</v>
      </c>
    </row>
    <row r="1651" spans="1:4" x14ac:dyDescent="0.25">
      <c r="A1651" t="s">
        <v>193</v>
      </c>
      <c r="B1651">
        <v>2</v>
      </c>
      <c r="C1651">
        <v>1</v>
      </c>
      <c r="D1651" t="s">
        <v>684</v>
      </c>
    </row>
    <row r="1652" spans="1:4" x14ac:dyDescent="0.25">
      <c r="A1652" t="s">
        <v>193</v>
      </c>
      <c r="B1652">
        <v>2</v>
      </c>
      <c r="C1652">
        <v>1</v>
      </c>
      <c r="D1652" t="s">
        <v>685</v>
      </c>
    </row>
    <row r="1653" spans="1:4" x14ac:dyDescent="0.25">
      <c r="A1653" t="s">
        <v>193</v>
      </c>
      <c r="B1653">
        <v>2</v>
      </c>
      <c r="C1653">
        <v>1</v>
      </c>
      <c r="D1653" t="s">
        <v>686</v>
      </c>
    </row>
    <row r="1654" spans="1:4" x14ac:dyDescent="0.25">
      <c r="A1654" t="s">
        <v>193</v>
      </c>
      <c r="B1654">
        <v>2</v>
      </c>
      <c r="C1654">
        <v>1</v>
      </c>
      <c r="D1654" t="s">
        <v>687</v>
      </c>
    </row>
    <row r="1655" spans="1:4" x14ac:dyDescent="0.25">
      <c r="A1655" t="s">
        <v>193</v>
      </c>
      <c r="B1655">
        <v>2</v>
      </c>
      <c r="C1655">
        <v>2</v>
      </c>
      <c r="D1655" t="s">
        <v>682</v>
      </c>
    </row>
    <row r="1656" spans="1:4" x14ac:dyDescent="0.25">
      <c r="A1656" t="s">
        <v>193</v>
      </c>
      <c r="B1656">
        <v>2</v>
      </c>
      <c r="C1656">
        <v>2</v>
      </c>
      <c r="D1656" t="s">
        <v>684</v>
      </c>
    </row>
    <row r="1657" spans="1:4" x14ac:dyDescent="0.25">
      <c r="A1657" t="s">
        <v>193</v>
      </c>
      <c r="B1657">
        <v>2</v>
      </c>
      <c r="C1657">
        <v>2</v>
      </c>
      <c r="D1657" t="s">
        <v>685</v>
      </c>
    </row>
    <row r="1658" spans="1:4" x14ac:dyDescent="0.25">
      <c r="A1658" t="s">
        <v>193</v>
      </c>
      <c r="B1658">
        <v>2</v>
      </c>
      <c r="C1658">
        <v>2</v>
      </c>
      <c r="D1658" t="s">
        <v>686</v>
      </c>
    </row>
    <row r="1659" spans="1:4" x14ac:dyDescent="0.25">
      <c r="A1659" t="s">
        <v>193</v>
      </c>
      <c r="B1659">
        <v>2</v>
      </c>
      <c r="C1659">
        <v>2</v>
      </c>
      <c r="D1659" t="s">
        <v>687</v>
      </c>
    </row>
    <row r="1660" spans="1:4" x14ac:dyDescent="0.25">
      <c r="A1660" t="s">
        <v>193</v>
      </c>
      <c r="B1660">
        <v>3</v>
      </c>
      <c r="C1660">
        <v>1</v>
      </c>
      <c r="D1660" t="s">
        <v>682</v>
      </c>
    </row>
    <row r="1661" spans="1:4" x14ac:dyDescent="0.25">
      <c r="A1661" t="s">
        <v>193</v>
      </c>
      <c r="B1661">
        <v>3</v>
      </c>
      <c r="C1661">
        <v>1</v>
      </c>
      <c r="D1661" t="s">
        <v>684</v>
      </c>
    </row>
    <row r="1662" spans="1:4" x14ac:dyDescent="0.25">
      <c r="A1662" t="s">
        <v>193</v>
      </c>
      <c r="B1662">
        <v>3</v>
      </c>
      <c r="C1662">
        <v>1</v>
      </c>
      <c r="D1662" t="s">
        <v>685</v>
      </c>
    </row>
    <row r="1663" spans="1:4" x14ac:dyDescent="0.25">
      <c r="A1663" t="s">
        <v>193</v>
      </c>
      <c r="B1663">
        <v>3</v>
      </c>
      <c r="C1663">
        <v>1</v>
      </c>
      <c r="D1663" t="s">
        <v>686</v>
      </c>
    </row>
    <row r="1664" spans="1:4" x14ac:dyDescent="0.25">
      <c r="A1664" t="s">
        <v>193</v>
      </c>
      <c r="B1664">
        <v>3</v>
      </c>
      <c r="C1664">
        <v>1</v>
      </c>
      <c r="D1664" t="s">
        <v>687</v>
      </c>
    </row>
    <row r="1665" spans="1:4" x14ac:dyDescent="0.25">
      <c r="A1665" t="s">
        <v>193</v>
      </c>
      <c r="B1665">
        <v>3</v>
      </c>
      <c r="C1665">
        <v>2</v>
      </c>
      <c r="D1665" t="s">
        <v>682</v>
      </c>
    </row>
    <row r="1666" spans="1:4" x14ac:dyDescent="0.25">
      <c r="A1666" t="s">
        <v>193</v>
      </c>
      <c r="B1666">
        <v>3</v>
      </c>
      <c r="C1666">
        <v>2</v>
      </c>
      <c r="D1666" t="s">
        <v>684</v>
      </c>
    </row>
    <row r="1667" spans="1:4" x14ac:dyDescent="0.25">
      <c r="A1667" t="s">
        <v>193</v>
      </c>
      <c r="B1667">
        <v>3</v>
      </c>
      <c r="C1667">
        <v>2</v>
      </c>
      <c r="D1667" t="s">
        <v>685</v>
      </c>
    </row>
    <row r="1668" spans="1:4" x14ac:dyDescent="0.25">
      <c r="A1668" t="s">
        <v>193</v>
      </c>
      <c r="B1668">
        <v>3</v>
      </c>
      <c r="C1668">
        <v>2</v>
      </c>
      <c r="D1668" t="s">
        <v>686</v>
      </c>
    </row>
    <row r="1669" spans="1:4" x14ac:dyDescent="0.25">
      <c r="A1669" t="s">
        <v>193</v>
      </c>
      <c r="B1669">
        <v>3</v>
      </c>
      <c r="C1669">
        <v>2</v>
      </c>
      <c r="D1669" t="s">
        <v>687</v>
      </c>
    </row>
    <row r="1670" spans="1:4" x14ac:dyDescent="0.25">
      <c r="A1670" t="s">
        <v>193</v>
      </c>
      <c r="B1670">
        <v>4</v>
      </c>
      <c r="C1670">
        <v>1</v>
      </c>
      <c r="D1670" t="s">
        <v>682</v>
      </c>
    </row>
    <row r="1671" spans="1:4" x14ac:dyDescent="0.25">
      <c r="A1671" t="s">
        <v>193</v>
      </c>
      <c r="B1671">
        <v>4</v>
      </c>
      <c r="C1671">
        <v>1</v>
      </c>
      <c r="D1671" t="s">
        <v>684</v>
      </c>
    </row>
    <row r="1672" spans="1:4" x14ac:dyDescent="0.25">
      <c r="A1672" t="s">
        <v>193</v>
      </c>
      <c r="B1672">
        <v>4</v>
      </c>
      <c r="C1672">
        <v>1</v>
      </c>
      <c r="D1672" t="s">
        <v>685</v>
      </c>
    </row>
    <row r="1673" spans="1:4" x14ac:dyDescent="0.25">
      <c r="A1673" t="s">
        <v>193</v>
      </c>
      <c r="B1673">
        <v>4</v>
      </c>
      <c r="C1673">
        <v>1</v>
      </c>
      <c r="D1673" t="s">
        <v>686</v>
      </c>
    </row>
    <row r="1674" spans="1:4" x14ac:dyDescent="0.25">
      <c r="A1674" t="s">
        <v>193</v>
      </c>
      <c r="B1674">
        <v>4</v>
      </c>
      <c r="C1674">
        <v>1</v>
      </c>
      <c r="D1674" t="s">
        <v>687</v>
      </c>
    </row>
    <row r="1675" spans="1:4" x14ac:dyDescent="0.25">
      <c r="A1675" t="s">
        <v>193</v>
      </c>
      <c r="B1675">
        <v>4</v>
      </c>
      <c r="C1675">
        <v>2</v>
      </c>
      <c r="D1675" t="s">
        <v>682</v>
      </c>
    </row>
    <row r="1676" spans="1:4" x14ac:dyDescent="0.25">
      <c r="A1676" t="s">
        <v>193</v>
      </c>
      <c r="B1676">
        <v>4</v>
      </c>
      <c r="C1676">
        <v>2</v>
      </c>
      <c r="D1676" t="s">
        <v>684</v>
      </c>
    </row>
    <row r="1677" spans="1:4" x14ac:dyDescent="0.25">
      <c r="A1677" t="s">
        <v>193</v>
      </c>
      <c r="B1677">
        <v>4</v>
      </c>
      <c r="C1677">
        <v>2</v>
      </c>
      <c r="D1677" t="s">
        <v>685</v>
      </c>
    </row>
    <row r="1678" spans="1:4" x14ac:dyDescent="0.25">
      <c r="A1678" t="s">
        <v>193</v>
      </c>
      <c r="B1678">
        <v>4</v>
      </c>
      <c r="C1678">
        <v>2</v>
      </c>
      <c r="D1678" t="s">
        <v>686</v>
      </c>
    </row>
    <row r="1679" spans="1:4" x14ac:dyDescent="0.25">
      <c r="A1679" t="s">
        <v>195</v>
      </c>
      <c r="B1679">
        <v>4</v>
      </c>
      <c r="C1679">
        <v>2</v>
      </c>
      <c r="D1679" t="s">
        <v>687</v>
      </c>
    </row>
    <row r="1680" spans="1:4" x14ac:dyDescent="0.25">
      <c r="A1680" t="s">
        <v>195</v>
      </c>
      <c r="B1680">
        <v>1</v>
      </c>
      <c r="C1680">
        <v>1</v>
      </c>
      <c r="D1680" t="s">
        <v>690</v>
      </c>
    </row>
    <row r="1681" spans="1:4" x14ac:dyDescent="0.25">
      <c r="A1681" t="s">
        <v>195</v>
      </c>
      <c r="B1681">
        <v>1</v>
      </c>
      <c r="C1681">
        <v>1</v>
      </c>
      <c r="D1681" t="s">
        <v>691</v>
      </c>
    </row>
    <row r="1682" spans="1:4" x14ac:dyDescent="0.25">
      <c r="A1682" t="s">
        <v>195</v>
      </c>
      <c r="B1682">
        <v>1</v>
      </c>
      <c r="C1682">
        <v>1</v>
      </c>
      <c r="D1682" t="s">
        <v>692</v>
      </c>
    </row>
    <row r="1683" spans="1:4" x14ac:dyDescent="0.25">
      <c r="A1683" t="s">
        <v>195</v>
      </c>
      <c r="B1683">
        <v>1</v>
      </c>
      <c r="C1683">
        <v>1</v>
      </c>
      <c r="D1683" t="s">
        <v>693</v>
      </c>
    </row>
    <row r="1684" spans="1:4" x14ac:dyDescent="0.25">
      <c r="A1684" t="s">
        <v>195</v>
      </c>
      <c r="B1684">
        <v>1</v>
      </c>
      <c r="C1684">
        <v>1</v>
      </c>
      <c r="D1684" t="s">
        <v>694</v>
      </c>
    </row>
    <row r="1685" spans="1:4" x14ac:dyDescent="0.25">
      <c r="A1685" t="s">
        <v>195</v>
      </c>
      <c r="B1685">
        <v>1</v>
      </c>
      <c r="C1685">
        <v>2</v>
      </c>
      <c r="D1685" t="s">
        <v>690</v>
      </c>
    </row>
    <row r="1686" spans="1:4" x14ac:dyDescent="0.25">
      <c r="A1686" t="s">
        <v>195</v>
      </c>
      <c r="B1686">
        <v>1</v>
      </c>
      <c r="C1686">
        <v>2</v>
      </c>
      <c r="D1686" t="s">
        <v>691</v>
      </c>
    </row>
    <row r="1687" spans="1:4" x14ac:dyDescent="0.25">
      <c r="A1687" t="s">
        <v>195</v>
      </c>
      <c r="B1687">
        <v>1</v>
      </c>
      <c r="C1687">
        <v>2</v>
      </c>
      <c r="D1687" t="s">
        <v>692</v>
      </c>
    </row>
    <row r="1688" spans="1:4" x14ac:dyDescent="0.25">
      <c r="A1688" t="s">
        <v>195</v>
      </c>
      <c r="B1688">
        <v>1</v>
      </c>
      <c r="C1688">
        <v>2</v>
      </c>
      <c r="D1688" t="s">
        <v>693</v>
      </c>
    </row>
    <row r="1689" spans="1:4" x14ac:dyDescent="0.25">
      <c r="A1689" t="s">
        <v>195</v>
      </c>
      <c r="B1689">
        <v>1</v>
      </c>
      <c r="C1689">
        <v>2</v>
      </c>
      <c r="D1689" t="s">
        <v>694</v>
      </c>
    </row>
    <row r="1690" spans="1:4" x14ac:dyDescent="0.25">
      <c r="A1690" t="s">
        <v>195</v>
      </c>
      <c r="B1690">
        <v>2</v>
      </c>
      <c r="C1690">
        <v>1</v>
      </c>
      <c r="D1690" t="s">
        <v>690</v>
      </c>
    </row>
    <row r="1691" spans="1:4" x14ac:dyDescent="0.25">
      <c r="A1691" t="s">
        <v>195</v>
      </c>
      <c r="B1691">
        <v>2</v>
      </c>
      <c r="C1691">
        <v>1</v>
      </c>
      <c r="D1691" t="s">
        <v>691</v>
      </c>
    </row>
    <row r="1692" spans="1:4" x14ac:dyDescent="0.25">
      <c r="A1692" t="s">
        <v>195</v>
      </c>
      <c r="B1692">
        <v>2</v>
      </c>
      <c r="C1692">
        <v>1</v>
      </c>
      <c r="D1692" t="s">
        <v>692</v>
      </c>
    </row>
    <row r="1693" spans="1:4" x14ac:dyDescent="0.25">
      <c r="A1693" t="s">
        <v>195</v>
      </c>
      <c r="B1693">
        <v>2</v>
      </c>
      <c r="C1693">
        <v>1</v>
      </c>
      <c r="D1693" t="s">
        <v>693</v>
      </c>
    </row>
    <row r="1694" spans="1:4" x14ac:dyDescent="0.25">
      <c r="A1694" t="s">
        <v>195</v>
      </c>
      <c r="B1694">
        <v>2</v>
      </c>
      <c r="C1694">
        <v>1</v>
      </c>
      <c r="D1694" t="s">
        <v>694</v>
      </c>
    </row>
    <row r="1695" spans="1:4" x14ac:dyDescent="0.25">
      <c r="A1695" t="s">
        <v>195</v>
      </c>
      <c r="B1695">
        <v>2</v>
      </c>
      <c r="C1695">
        <v>2</v>
      </c>
      <c r="D1695" t="s">
        <v>690</v>
      </c>
    </row>
    <row r="1696" spans="1:4" x14ac:dyDescent="0.25">
      <c r="A1696" t="s">
        <v>195</v>
      </c>
      <c r="B1696">
        <v>2</v>
      </c>
      <c r="C1696">
        <v>2</v>
      </c>
      <c r="D1696" t="s">
        <v>691</v>
      </c>
    </row>
    <row r="1697" spans="1:4" x14ac:dyDescent="0.25">
      <c r="A1697" t="s">
        <v>195</v>
      </c>
      <c r="B1697">
        <v>2</v>
      </c>
      <c r="C1697">
        <v>2</v>
      </c>
      <c r="D1697" t="s">
        <v>692</v>
      </c>
    </row>
    <row r="1698" spans="1:4" x14ac:dyDescent="0.25">
      <c r="A1698" t="s">
        <v>195</v>
      </c>
      <c r="B1698">
        <v>2</v>
      </c>
      <c r="C1698">
        <v>2</v>
      </c>
      <c r="D1698" t="s">
        <v>693</v>
      </c>
    </row>
    <row r="1699" spans="1:4" x14ac:dyDescent="0.25">
      <c r="A1699" t="s">
        <v>195</v>
      </c>
      <c r="B1699">
        <v>2</v>
      </c>
      <c r="C1699">
        <v>2</v>
      </c>
      <c r="D1699" t="s">
        <v>694</v>
      </c>
    </row>
    <row r="1700" spans="1:4" x14ac:dyDescent="0.25">
      <c r="A1700" t="s">
        <v>195</v>
      </c>
      <c r="B1700">
        <v>3</v>
      </c>
      <c r="C1700">
        <v>1</v>
      </c>
      <c r="D1700" t="s">
        <v>690</v>
      </c>
    </row>
    <row r="1701" spans="1:4" x14ac:dyDescent="0.25">
      <c r="A1701" t="s">
        <v>195</v>
      </c>
      <c r="B1701">
        <v>3</v>
      </c>
      <c r="C1701">
        <v>1</v>
      </c>
      <c r="D1701" t="s">
        <v>691</v>
      </c>
    </row>
    <row r="1702" spans="1:4" x14ac:dyDescent="0.25">
      <c r="A1702" t="s">
        <v>195</v>
      </c>
      <c r="B1702">
        <v>3</v>
      </c>
      <c r="C1702">
        <v>1</v>
      </c>
      <c r="D1702" t="s">
        <v>692</v>
      </c>
    </row>
    <row r="1703" spans="1:4" x14ac:dyDescent="0.25">
      <c r="A1703" t="s">
        <v>195</v>
      </c>
      <c r="B1703">
        <v>3</v>
      </c>
      <c r="C1703">
        <v>1</v>
      </c>
      <c r="D1703" t="s">
        <v>693</v>
      </c>
    </row>
    <row r="1704" spans="1:4" x14ac:dyDescent="0.25">
      <c r="A1704" t="s">
        <v>195</v>
      </c>
      <c r="B1704">
        <v>3</v>
      </c>
      <c r="C1704">
        <v>1</v>
      </c>
      <c r="D1704" t="s">
        <v>694</v>
      </c>
    </row>
    <row r="1705" spans="1:4" x14ac:dyDescent="0.25">
      <c r="A1705" t="s">
        <v>195</v>
      </c>
      <c r="B1705">
        <v>3</v>
      </c>
      <c r="C1705">
        <v>2</v>
      </c>
      <c r="D1705" t="s">
        <v>690</v>
      </c>
    </row>
    <row r="1706" spans="1:4" x14ac:dyDescent="0.25">
      <c r="A1706" t="s">
        <v>195</v>
      </c>
      <c r="B1706">
        <v>3</v>
      </c>
      <c r="C1706">
        <v>2</v>
      </c>
      <c r="D1706" t="s">
        <v>691</v>
      </c>
    </row>
    <row r="1707" spans="1:4" x14ac:dyDescent="0.25">
      <c r="A1707" t="s">
        <v>195</v>
      </c>
      <c r="B1707">
        <v>3</v>
      </c>
      <c r="C1707">
        <v>2</v>
      </c>
      <c r="D1707" t="s">
        <v>692</v>
      </c>
    </row>
    <row r="1708" spans="1:4" x14ac:dyDescent="0.25">
      <c r="A1708" t="s">
        <v>195</v>
      </c>
      <c r="B1708">
        <v>3</v>
      </c>
      <c r="C1708">
        <v>2</v>
      </c>
      <c r="D1708" t="s">
        <v>693</v>
      </c>
    </row>
    <row r="1709" spans="1:4" x14ac:dyDescent="0.25">
      <c r="A1709" t="s">
        <v>195</v>
      </c>
      <c r="B1709">
        <v>3</v>
      </c>
      <c r="C1709">
        <v>2</v>
      </c>
      <c r="D1709" t="s">
        <v>694</v>
      </c>
    </row>
    <row r="1710" spans="1:4" x14ac:dyDescent="0.25">
      <c r="A1710" t="s">
        <v>195</v>
      </c>
      <c r="B1710">
        <v>4</v>
      </c>
      <c r="C1710">
        <v>1</v>
      </c>
      <c r="D1710" t="s">
        <v>690</v>
      </c>
    </row>
    <row r="1711" spans="1:4" x14ac:dyDescent="0.25">
      <c r="A1711" t="s">
        <v>195</v>
      </c>
      <c r="B1711">
        <v>4</v>
      </c>
      <c r="C1711">
        <v>1</v>
      </c>
      <c r="D1711" t="s">
        <v>691</v>
      </c>
    </row>
    <row r="1712" spans="1:4" x14ac:dyDescent="0.25">
      <c r="A1712" t="s">
        <v>195</v>
      </c>
      <c r="B1712">
        <v>4</v>
      </c>
      <c r="C1712">
        <v>1</v>
      </c>
      <c r="D1712" t="s">
        <v>692</v>
      </c>
    </row>
    <row r="1713" spans="1:4" x14ac:dyDescent="0.25">
      <c r="A1713" t="s">
        <v>195</v>
      </c>
      <c r="B1713">
        <v>4</v>
      </c>
      <c r="C1713">
        <v>1</v>
      </c>
      <c r="D1713" t="s">
        <v>693</v>
      </c>
    </row>
    <row r="1714" spans="1:4" x14ac:dyDescent="0.25">
      <c r="A1714" t="s">
        <v>195</v>
      </c>
      <c r="B1714">
        <v>4</v>
      </c>
      <c r="C1714">
        <v>1</v>
      </c>
      <c r="D1714" t="s">
        <v>694</v>
      </c>
    </row>
    <row r="1715" spans="1:4" x14ac:dyDescent="0.25">
      <c r="A1715" t="s">
        <v>195</v>
      </c>
      <c r="B1715">
        <v>4</v>
      </c>
      <c r="C1715">
        <v>2</v>
      </c>
      <c r="D1715" t="s">
        <v>690</v>
      </c>
    </row>
    <row r="1716" spans="1:4" x14ac:dyDescent="0.25">
      <c r="A1716" t="s">
        <v>195</v>
      </c>
      <c r="B1716">
        <v>4</v>
      </c>
      <c r="C1716">
        <v>2</v>
      </c>
      <c r="D1716" t="s">
        <v>691</v>
      </c>
    </row>
    <row r="1717" spans="1:4" x14ac:dyDescent="0.25">
      <c r="A1717" t="s">
        <v>195</v>
      </c>
      <c r="B1717">
        <v>4</v>
      </c>
      <c r="C1717">
        <v>2</v>
      </c>
      <c r="D1717" t="s">
        <v>692</v>
      </c>
    </row>
    <row r="1718" spans="1:4" x14ac:dyDescent="0.25">
      <c r="A1718" t="s">
        <v>195</v>
      </c>
      <c r="B1718">
        <v>4</v>
      </c>
      <c r="C1718">
        <v>2</v>
      </c>
      <c r="D1718" t="s">
        <v>693</v>
      </c>
    </row>
    <row r="1719" spans="1:4" x14ac:dyDescent="0.25">
      <c r="A1719" t="s">
        <v>206</v>
      </c>
      <c r="B1719">
        <v>4</v>
      </c>
      <c r="C1719">
        <v>2</v>
      </c>
      <c r="D1719" t="s">
        <v>694</v>
      </c>
    </row>
    <row r="1720" spans="1:4" x14ac:dyDescent="0.25">
      <c r="A1720" t="s">
        <v>206</v>
      </c>
      <c r="B1720">
        <v>1</v>
      </c>
      <c r="C1720">
        <v>1</v>
      </c>
      <c r="D1720" t="s">
        <v>707</v>
      </c>
    </row>
    <row r="1721" spans="1:4" x14ac:dyDescent="0.25">
      <c r="A1721" t="s">
        <v>206</v>
      </c>
      <c r="B1721">
        <v>1</v>
      </c>
      <c r="C1721">
        <v>1</v>
      </c>
      <c r="D1721" t="s">
        <v>708</v>
      </c>
    </row>
    <row r="1722" spans="1:4" x14ac:dyDescent="0.25">
      <c r="A1722" t="s">
        <v>206</v>
      </c>
      <c r="B1722">
        <v>1</v>
      </c>
      <c r="C1722">
        <v>1</v>
      </c>
      <c r="D1722" t="s">
        <v>709</v>
      </c>
    </row>
    <row r="1723" spans="1:4" x14ac:dyDescent="0.25">
      <c r="A1723" t="s">
        <v>206</v>
      </c>
      <c r="B1723">
        <v>1</v>
      </c>
      <c r="C1723">
        <v>1</v>
      </c>
      <c r="D1723" t="s">
        <v>710</v>
      </c>
    </row>
    <row r="1724" spans="1:4" x14ac:dyDescent="0.25">
      <c r="A1724" t="s">
        <v>206</v>
      </c>
      <c r="B1724">
        <v>1</v>
      </c>
      <c r="C1724">
        <v>1</v>
      </c>
      <c r="D1724" t="s">
        <v>711</v>
      </c>
    </row>
    <row r="1725" spans="1:4" x14ac:dyDescent="0.25">
      <c r="A1725" t="s">
        <v>206</v>
      </c>
      <c r="B1725">
        <v>1</v>
      </c>
      <c r="C1725">
        <v>2</v>
      </c>
      <c r="D1725" t="s">
        <v>707</v>
      </c>
    </row>
    <row r="1726" spans="1:4" x14ac:dyDescent="0.25">
      <c r="A1726" t="s">
        <v>206</v>
      </c>
      <c r="B1726">
        <v>1</v>
      </c>
      <c r="C1726">
        <v>2</v>
      </c>
      <c r="D1726" t="s">
        <v>708</v>
      </c>
    </row>
    <row r="1727" spans="1:4" x14ac:dyDescent="0.25">
      <c r="A1727" t="s">
        <v>206</v>
      </c>
      <c r="B1727">
        <v>1</v>
      </c>
      <c r="C1727">
        <v>2</v>
      </c>
      <c r="D1727" t="s">
        <v>709</v>
      </c>
    </row>
    <row r="1728" spans="1:4" x14ac:dyDescent="0.25">
      <c r="A1728" t="s">
        <v>206</v>
      </c>
      <c r="B1728">
        <v>1</v>
      </c>
      <c r="C1728">
        <v>2</v>
      </c>
      <c r="D1728" t="s">
        <v>710</v>
      </c>
    </row>
    <row r="1729" spans="1:4" x14ac:dyDescent="0.25">
      <c r="A1729" t="s">
        <v>206</v>
      </c>
      <c r="B1729">
        <v>1</v>
      </c>
      <c r="C1729">
        <v>2</v>
      </c>
      <c r="D1729" t="s">
        <v>711</v>
      </c>
    </row>
    <row r="1730" spans="1:4" x14ac:dyDescent="0.25">
      <c r="A1730" t="s">
        <v>206</v>
      </c>
      <c r="B1730">
        <v>2</v>
      </c>
      <c r="C1730">
        <v>1</v>
      </c>
      <c r="D1730" t="s">
        <v>707</v>
      </c>
    </row>
    <row r="1731" spans="1:4" x14ac:dyDescent="0.25">
      <c r="A1731" t="s">
        <v>206</v>
      </c>
      <c r="B1731">
        <v>2</v>
      </c>
      <c r="C1731">
        <v>1</v>
      </c>
      <c r="D1731" t="s">
        <v>708</v>
      </c>
    </row>
    <row r="1732" spans="1:4" x14ac:dyDescent="0.25">
      <c r="A1732" t="s">
        <v>206</v>
      </c>
      <c r="B1732">
        <v>2</v>
      </c>
      <c r="C1732">
        <v>1</v>
      </c>
      <c r="D1732" t="s">
        <v>709</v>
      </c>
    </row>
    <row r="1733" spans="1:4" x14ac:dyDescent="0.25">
      <c r="A1733" t="s">
        <v>206</v>
      </c>
      <c r="B1733">
        <v>2</v>
      </c>
      <c r="C1733">
        <v>1</v>
      </c>
      <c r="D1733" t="s">
        <v>710</v>
      </c>
    </row>
    <row r="1734" spans="1:4" x14ac:dyDescent="0.25">
      <c r="A1734" t="s">
        <v>206</v>
      </c>
      <c r="B1734">
        <v>2</v>
      </c>
      <c r="C1734">
        <v>1</v>
      </c>
      <c r="D1734" t="s">
        <v>711</v>
      </c>
    </row>
    <row r="1735" spans="1:4" x14ac:dyDescent="0.25">
      <c r="A1735" t="s">
        <v>206</v>
      </c>
      <c r="B1735">
        <v>2</v>
      </c>
      <c r="C1735">
        <v>2</v>
      </c>
      <c r="D1735" t="s">
        <v>707</v>
      </c>
    </row>
    <row r="1736" spans="1:4" x14ac:dyDescent="0.25">
      <c r="A1736" t="s">
        <v>206</v>
      </c>
      <c r="B1736">
        <v>2</v>
      </c>
      <c r="C1736">
        <v>2</v>
      </c>
      <c r="D1736" t="s">
        <v>708</v>
      </c>
    </row>
    <row r="1737" spans="1:4" x14ac:dyDescent="0.25">
      <c r="A1737" t="s">
        <v>206</v>
      </c>
      <c r="B1737">
        <v>2</v>
      </c>
      <c r="C1737">
        <v>2</v>
      </c>
      <c r="D1737" t="s">
        <v>709</v>
      </c>
    </row>
    <row r="1738" spans="1:4" x14ac:dyDescent="0.25">
      <c r="A1738" t="s">
        <v>206</v>
      </c>
      <c r="B1738">
        <v>2</v>
      </c>
      <c r="C1738">
        <v>2</v>
      </c>
      <c r="D1738" t="s">
        <v>710</v>
      </c>
    </row>
    <row r="1739" spans="1:4" x14ac:dyDescent="0.25">
      <c r="A1739" t="s">
        <v>206</v>
      </c>
      <c r="B1739">
        <v>2</v>
      </c>
      <c r="C1739">
        <v>2</v>
      </c>
      <c r="D1739" t="s">
        <v>711</v>
      </c>
    </row>
    <row r="1740" spans="1:4" x14ac:dyDescent="0.25">
      <c r="A1740" t="s">
        <v>206</v>
      </c>
      <c r="B1740">
        <v>3</v>
      </c>
      <c r="C1740">
        <v>1</v>
      </c>
      <c r="D1740" t="s">
        <v>707</v>
      </c>
    </row>
    <row r="1741" spans="1:4" x14ac:dyDescent="0.25">
      <c r="A1741" t="s">
        <v>206</v>
      </c>
      <c r="B1741">
        <v>3</v>
      </c>
      <c r="C1741">
        <v>1</v>
      </c>
      <c r="D1741" t="s">
        <v>708</v>
      </c>
    </row>
    <row r="1742" spans="1:4" x14ac:dyDescent="0.25">
      <c r="A1742" t="s">
        <v>206</v>
      </c>
      <c r="B1742">
        <v>3</v>
      </c>
      <c r="C1742">
        <v>1</v>
      </c>
      <c r="D1742" t="s">
        <v>709</v>
      </c>
    </row>
    <row r="1743" spans="1:4" x14ac:dyDescent="0.25">
      <c r="A1743" t="s">
        <v>206</v>
      </c>
      <c r="B1743">
        <v>3</v>
      </c>
      <c r="C1743">
        <v>1</v>
      </c>
      <c r="D1743" t="s">
        <v>710</v>
      </c>
    </row>
    <row r="1744" spans="1:4" x14ac:dyDescent="0.25">
      <c r="A1744" t="s">
        <v>206</v>
      </c>
      <c r="B1744">
        <v>3</v>
      </c>
      <c r="C1744">
        <v>1</v>
      </c>
      <c r="D1744" t="s">
        <v>711</v>
      </c>
    </row>
    <row r="1745" spans="1:4" x14ac:dyDescent="0.25">
      <c r="A1745" t="s">
        <v>206</v>
      </c>
      <c r="B1745">
        <v>3</v>
      </c>
      <c r="C1745">
        <v>2</v>
      </c>
      <c r="D1745" t="s">
        <v>707</v>
      </c>
    </row>
    <row r="1746" spans="1:4" x14ac:dyDescent="0.25">
      <c r="A1746" t="s">
        <v>206</v>
      </c>
      <c r="B1746">
        <v>3</v>
      </c>
      <c r="C1746">
        <v>2</v>
      </c>
      <c r="D1746" t="s">
        <v>708</v>
      </c>
    </row>
    <row r="1747" spans="1:4" x14ac:dyDescent="0.25">
      <c r="A1747" t="s">
        <v>206</v>
      </c>
      <c r="B1747">
        <v>3</v>
      </c>
      <c r="C1747">
        <v>2</v>
      </c>
      <c r="D1747" t="s">
        <v>709</v>
      </c>
    </row>
    <row r="1748" spans="1:4" x14ac:dyDescent="0.25">
      <c r="A1748" t="s">
        <v>206</v>
      </c>
      <c r="B1748">
        <v>3</v>
      </c>
      <c r="C1748">
        <v>2</v>
      </c>
      <c r="D1748" t="s">
        <v>710</v>
      </c>
    </row>
    <row r="1749" spans="1:4" x14ac:dyDescent="0.25">
      <c r="A1749" t="s">
        <v>206</v>
      </c>
      <c r="B1749">
        <v>3</v>
      </c>
      <c r="C1749">
        <v>2</v>
      </c>
      <c r="D1749" t="s">
        <v>711</v>
      </c>
    </row>
    <row r="1750" spans="1:4" x14ac:dyDescent="0.25">
      <c r="A1750" t="s">
        <v>206</v>
      </c>
      <c r="B1750">
        <v>4</v>
      </c>
      <c r="C1750">
        <v>1</v>
      </c>
      <c r="D1750" t="s">
        <v>707</v>
      </c>
    </row>
    <row r="1751" spans="1:4" x14ac:dyDescent="0.25">
      <c r="A1751" t="s">
        <v>206</v>
      </c>
      <c r="B1751">
        <v>4</v>
      </c>
      <c r="C1751">
        <v>1</v>
      </c>
      <c r="D1751" t="s">
        <v>708</v>
      </c>
    </row>
    <row r="1752" spans="1:4" x14ac:dyDescent="0.25">
      <c r="A1752" t="s">
        <v>206</v>
      </c>
      <c r="B1752">
        <v>4</v>
      </c>
      <c r="C1752">
        <v>1</v>
      </c>
      <c r="D1752" t="s">
        <v>709</v>
      </c>
    </row>
    <row r="1753" spans="1:4" x14ac:dyDescent="0.25">
      <c r="A1753" t="s">
        <v>206</v>
      </c>
      <c r="B1753">
        <v>4</v>
      </c>
      <c r="C1753">
        <v>1</v>
      </c>
      <c r="D1753" t="s">
        <v>710</v>
      </c>
    </row>
    <row r="1754" spans="1:4" x14ac:dyDescent="0.25">
      <c r="A1754" t="s">
        <v>206</v>
      </c>
      <c r="B1754">
        <v>4</v>
      </c>
      <c r="C1754">
        <v>1</v>
      </c>
      <c r="D1754" t="s">
        <v>711</v>
      </c>
    </row>
    <row r="1755" spans="1:4" x14ac:dyDescent="0.25">
      <c r="A1755" t="s">
        <v>206</v>
      </c>
      <c r="B1755">
        <v>4</v>
      </c>
      <c r="C1755">
        <v>2</v>
      </c>
      <c r="D1755" t="s">
        <v>707</v>
      </c>
    </row>
    <row r="1756" spans="1:4" x14ac:dyDescent="0.25">
      <c r="A1756" t="s">
        <v>206</v>
      </c>
      <c r="B1756">
        <v>4</v>
      </c>
      <c r="C1756">
        <v>2</v>
      </c>
      <c r="D1756" t="s">
        <v>708</v>
      </c>
    </row>
    <row r="1757" spans="1:4" x14ac:dyDescent="0.25">
      <c r="A1757" t="s">
        <v>206</v>
      </c>
      <c r="B1757">
        <v>4</v>
      </c>
      <c r="C1757">
        <v>2</v>
      </c>
      <c r="D1757" t="s">
        <v>709</v>
      </c>
    </row>
    <row r="1758" spans="1:4" x14ac:dyDescent="0.25">
      <c r="A1758" t="s">
        <v>206</v>
      </c>
      <c r="B1758">
        <v>4</v>
      </c>
      <c r="C1758">
        <v>2</v>
      </c>
      <c r="D1758" t="s">
        <v>710</v>
      </c>
    </row>
    <row r="1759" spans="1:4" x14ac:dyDescent="0.25">
      <c r="A1759" t="s">
        <v>197</v>
      </c>
      <c r="B1759">
        <v>4</v>
      </c>
      <c r="C1759">
        <v>2</v>
      </c>
      <c r="D1759" t="s">
        <v>711</v>
      </c>
    </row>
    <row r="1760" spans="1:4" x14ac:dyDescent="0.25">
      <c r="A1760" t="s">
        <v>197</v>
      </c>
      <c r="B1760">
        <v>1</v>
      </c>
      <c r="C1760">
        <v>1</v>
      </c>
      <c r="D1760" t="s">
        <v>690</v>
      </c>
    </row>
    <row r="1761" spans="1:4" x14ac:dyDescent="0.25">
      <c r="A1761" t="s">
        <v>197</v>
      </c>
      <c r="B1761">
        <v>1</v>
      </c>
      <c r="C1761">
        <v>1</v>
      </c>
      <c r="D1761" t="s">
        <v>691</v>
      </c>
    </row>
    <row r="1762" spans="1:4" x14ac:dyDescent="0.25">
      <c r="A1762" t="s">
        <v>197</v>
      </c>
      <c r="B1762">
        <v>1</v>
      </c>
      <c r="C1762">
        <v>1</v>
      </c>
      <c r="D1762" t="s">
        <v>692</v>
      </c>
    </row>
    <row r="1763" spans="1:4" x14ac:dyDescent="0.25">
      <c r="A1763" t="s">
        <v>197</v>
      </c>
      <c r="B1763">
        <v>1</v>
      </c>
      <c r="C1763">
        <v>1</v>
      </c>
      <c r="D1763" t="s">
        <v>693</v>
      </c>
    </row>
    <row r="1764" spans="1:4" x14ac:dyDescent="0.25">
      <c r="A1764" t="s">
        <v>197</v>
      </c>
      <c r="B1764">
        <v>1</v>
      </c>
      <c r="C1764">
        <v>1</v>
      </c>
      <c r="D1764" t="s">
        <v>694</v>
      </c>
    </row>
    <row r="1765" spans="1:4" x14ac:dyDescent="0.25">
      <c r="A1765" t="s">
        <v>197</v>
      </c>
      <c r="B1765">
        <v>1</v>
      </c>
      <c r="C1765">
        <v>2</v>
      </c>
      <c r="D1765" t="s">
        <v>690</v>
      </c>
    </row>
    <row r="1766" spans="1:4" x14ac:dyDescent="0.25">
      <c r="A1766" t="s">
        <v>197</v>
      </c>
      <c r="B1766">
        <v>1</v>
      </c>
      <c r="C1766">
        <v>2</v>
      </c>
      <c r="D1766" t="s">
        <v>691</v>
      </c>
    </row>
    <row r="1767" spans="1:4" x14ac:dyDescent="0.25">
      <c r="A1767" t="s">
        <v>197</v>
      </c>
      <c r="B1767">
        <v>1</v>
      </c>
      <c r="C1767">
        <v>2</v>
      </c>
      <c r="D1767" t="s">
        <v>692</v>
      </c>
    </row>
    <row r="1768" spans="1:4" x14ac:dyDescent="0.25">
      <c r="A1768" t="s">
        <v>197</v>
      </c>
      <c r="B1768">
        <v>1</v>
      </c>
      <c r="C1768">
        <v>2</v>
      </c>
      <c r="D1768" t="s">
        <v>693</v>
      </c>
    </row>
    <row r="1769" spans="1:4" x14ac:dyDescent="0.25">
      <c r="A1769" t="s">
        <v>197</v>
      </c>
      <c r="B1769">
        <v>1</v>
      </c>
      <c r="C1769">
        <v>2</v>
      </c>
      <c r="D1769" t="s">
        <v>694</v>
      </c>
    </row>
    <row r="1770" spans="1:4" x14ac:dyDescent="0.25">
      <c r="A1770" t="s">
        <v>197</v>
      </c>
      <c r="B1770">
        <v>2</v>
      </c>
      <c r="C1770">
        <v>1</v>
      </c>
      <c r="D1770" t="s">
        <v>690</v>
      </c>
    </row>
    <row r="1771" spans="1:4" x14ac:dyDescent="0.25">
      <c r="A1771" t="s">
        <v>197</v>
      </c>
      <c r="B1771">
        <v>2</v>
      </c>
      <c r="C1771">
        <v>1</v>
      </c>
      <c r="D1771" t="s">
        <v>691</v>
      </c>
    </row>
    <row r="1772" spans="1:4" x14ac:dyDescent="0.25">
      <c r="A1772" t="s">
        <v>197</v>
      </c>
      <c r="B1772">
        <v>2</v>
      </c>
      <c r="C1772">
        <v>1</v>
      </c>
      <c r="D1772" t="s">
        <v>692</v>
      </c>
    </row>
    <row r="1773" spans="1:4" x14ac:dyDescent="0.25">
      <c r="A1773" t="s">
        <v>197</v>
      </c>
      <c r="B1773">
        <v>2</v>
      </c>
      <c r="C1773">
        <v>1</v>
      </c>
      <c r="D1773" t="s">
        <v>693</v>
      </c>
    </row>
    <row r="1774" spans="1:4" x14ac:dyDescent="0.25">
      <c r="A1774" t="s">
        <v>197</v>
      </c>
      <c r="B1774">
        <v>2</v>
      </c>
      <c r="C1774">
        <v>1</v>
      </c>
      <c r="D1774" t="s">
        <v>694</v>
      </c>
    </row>
    <row r="1775" spans="1:4" x14ac:dyDescent="0.25">
      <c r="A1775" t="s">
        <v>197</v>
      </c>
      <c r="B1775">
        <v>2</v>
      </c>
      <c r="C1775">
        <v>2</v>
      </c>
      <c r="D1775" t="s">
        <v>690</v>
      </c>
    </row>
    <row r="1776" spans="1:4" x14ac:dyDescent="0.25">
      <c r="A1776" t="s">
        <v>197</v>
      </c>
      <c r="B1776">
        <v>2</v>
      </c>
      <c r="C1776">
        <v>2</v>
      </c>
      <c r="D1776" t="s">
        <v>691</v>
      </c>
    </row>
    <row r="1777" spans="1:4" x14ac:dyDescent="0.25">
      <c r="A1777" t="s">
        <v>197</v>
      </c>
      <c r="B1777">
        <v>2</v>
      </c>
      <c r="C1777">
        <v>2</v>
      </c>
      <c r="D1777" t="s">
        <v>692</v>
      </c>
    </row>
    <row r="1778" spans="1:4" x14ac:dyDescent="0.25">
      <c r="A1778" t="s">
        <v>197</v>
      </c>
      <c r="B1778">
        <v>2</v>
      </c>
      <c r="C1778">
        <v>2</v>
      </c>
      <c r="D1778" t="s">
        <v>693</v>
      </c>
    </row>
    <row r="1779" spans="1:4" x14ac:dyDescent="0.25">
      <c r="A1779" t="s">
        <v>197</v>
      </c>
      <c r="B1779">
        <v>2</v>
      </c>
      <c r="C1779">
        <v>2</v>
      </c>
      <c r="D1779" t="s">
        <v>694</v>
      </c>
    </row>
    <row r="1780" spans="1:4" x14ac:dyDescent="0.25">
      <c r="A1780" t="s">
        <v>197</v>
      </c>
      <c r="B1780">
        <v>3</v>
      </c>
      <c r="C1780">
        <v>1</v>
      </c>
      <c r="D1780" t="s">
        <v>690</v>
      </c>
    </row>
    <row r="1781" spans="1:4" x14ac:dyDescent="0.25">
      <c r="A1781" t="s">
        <v>197</v>
      </c>
      <c r="B1781">
        <v>3</v>
      </c>
      <c r="C1781">
        <v>1</v>
      </c>
      <c r="D1781" t="s">
        <v>691</v>
      </c>
    </row>
    <row r="1782" spans="1:4" x14ac:dyDescent="0.25">
      <c r="A1782" t="s">
        <v>197</v>
      </c>
      <c r="B1782">
        <v>3</v>
      </c>
      <c r="C1782">
        <v>1</v>
      </c>
      <c r="D1782" t="s">
        <v>692</v>
      </c>
    </row>
    <row r="1783" spans="1:4" x14ac:dyDescent="0.25">
      <c r="A1783" t="s">
        <v>197</v>
      </c>
      <c r="B1783">
        <v>3</v>
      </c>
      <c r="C1783">
        <v>1</v>
      </c>
      <c r="D1783" t="s">
        <v>693</v>
      </c>
    </row>
    <row r="1784" spans="1:4" x14ac:dyDescent="0.25">
      <c r="A1784" t="s">
        <v>197</v>
      </c>
      <c r="B1784">
        <v>3</v>
      </c>
      <c r="C1784">
        <v>1</v>
      </c>
      <c r="D1784" t="s">
        <v>694</v>
      </c>
    </row>
    <row r="1785" spans="1:4" x14ac:dyDescent="0.25">
      <c r="A1785" t="s">
        <v>197</v>
      </c>
      <c r="B1785">
        <v>3</v>
      </c>
      <c r="C1785">
        <v>2</v>
      </c>
      <c r="D1785" t="s">
        <v>690</v>
      </c>
    </row>
    <row r="1786" spans="1:4" x14ac:dyDescent="0.25">
      <c r="A1786" t="s">
        <v>197</v>
      </c>
      <c r="B1786">
        <v>3</v>
      </c>
      <c r="C1786">
        <v>2</v>
      </c>
      <c r="D1786" t="s">
        <v>691</v>
      </c>
    </row>
    <row r="1787" spans="1:4" x14ac:dyDescent="0.25">
      <c r="A1787" t="s">
        <v>197</v>
      </c>
      <c r="B1787">
        <v>3</v>
      </c>
      <c r="C1787">
        <v>2</v>
      </c>
      <c r="D1787" t="s">
        <v>692</v>
      </c>
    </row>
    <row r="1788" spans="1:4" x14ac:dyDescent="0.25">
      <c r="A1788" t="s">
        <v>197</v>
      </c>
      <c r="B1788">
        <v>3</v>
      </c>
      <c r="C1788">
        <v>2</v>
      </c>
      <c r="D1788" t="s">
        <v>693</v>
      </c>
    </row>
    <row r="1789" spans="1:4" x14ac:dyDescent="0.25">
      <c r="A1789" t="s">
        <v>197</v>
      </c>
      <c r="B1789">
        <v>3</v>
      </c>
      <c r="C1789">
        <v>2</v>
      </c>
      <c r="D1789" t="s">
        <v>694</v>
      </c>
    </row>
    <row r="1790" spans="1:4" x14ac:dyDescent="0.25">
      <c r="A1790" t="s">
        <v>197</v>
      </c>
      <c r="B1790">
        <v>4</v>
      </c>
      <c r="C1790">
        <v>1</v>
      </c>
      <c r="D1790" t="s">
        <v>690</v>
      </c>
    </row>
    <row r="1791" spans="1:4" x14ac:dyDescent="0.25">
      <c r="A1791" t="s">
        <v>197</v>
      </c>
      <c r="B1791">
        <v>4</v>
      </c>
      <c r="C1791">
        <v>1</v>
      </c>
      <c r="D1791" t="s">
        <v>691</v>
      </c>
    </row>
    <row r="1792" spans="1:4" x14ac:dyDescent="0.25">
      <c r="A1792" t="s">
        <v>197</v>
      </c>
      <c r="B1792">
        <v>4</v>
      </c>
      <c r="C1792">
        <v>1</v>
      </c>
      <c r="D1792" t="s">
        <v>692</v>
      </c>
    </row>
    <row r="1793" spans="1:4" x14ac:dyDescent="0.25">
      <c r="A1793" t="s">
        <v>197</v>
      </c>
      <c r="B1793">
        <v>4</v>
      </c>
      <c r="C1793">
        <v>1</v>
      </c>
      <c r="D1793" t="s">
        <v>693</v>
      </c>
    </row>
    <row r="1794" spans="1:4" x14ac:dyDescent="0.25">
      <c r="A1794" t="s">
        <v>197</v>
      </c>
      <c r="B1794">
        <v>4</v>
      </c>
      <c r="C1794">
        <v>1</v>
      </c>
      <c r="D1794" t="s">
        <v>694</v>
      </c>
    </row>
    <row r="1795" spans="1:4" x14ac:dyDescent="0.25">
      <c r="A1795" t="s">
        <v>197</v>
      </c>
      <c r="B1795">
        <v>4</v>
      </c>
      <c r="C1795">
        <v>2</v>
      </c>
      <c r="D1795" t="s">
        <v>690</v>
      </c>
    </row>
    <row r="1796" spans="1:4" x14ac:dyDescent="0.25">
      <c r="A1796" t="s">
        <v>197</v>
      </c>
      <c r="B1796">
        <v>4</v>
      </c>
      <c r="C1796">
        <v>2</v>
      </c>
      <c r="D1796" t="s">
        <v>691</v>
      </c>
    </row>
    <row r="1797" spans="1:4" x14ac:dyDescent="0.25">
      <c r="A1797" t="s">
        <v>197</v>
      </c>
      <c r="B1797">
        <v>4</v>
      </c>
      <c r="C1797">
        <v>2</v>
      </c>
      <c r="D1797" t="s">
        <v>692</v>
      </c>
    </row>
    <row r="1798" spans="1:4" x14ac:dyDescent="0.25">
      <c r="A1798" t="s">
        <v>197</v>
      </c>
      <c r="B1798">
        <v>4</v>
      </c>
      <c r="C1798">
        <v>2</v>
      </c>
      <c r="D1798" t="s">
        <v>693</v>
      </c>
    </row>
    <row r="1799" spans="1:4" x14ac:dyDescent="0.25">
      <c r="A1799" t="s">
        <v>207</v>
      </c>
      <c r="B1799">
        <v>4</v>
      </c>
      <c r="C1799">
        <v>2</v>
      </c>
      <c r="D1799" t="s">
        <v>694</v>
      </c>
    </row>
    <row r="1800" spans="1:4" x14ac:dyDescent="0.25">
      <c r="A1800" t="s">
        <v>207</v>
      </c>
      <c r="B1800">
        <v>1</v>
      </c>
      <c r="C1800">
        <v>1</v>
      </c>
      <c r="D1800" t="s">
        <v>703</v>
      </c>
    </row>
    <row r="1801" spans="1:4" x14ac:dyDescent="0.25">
      <c r="A1801" t="s">
        <v>207</v>
      </c>
      <c r="B1801">
        <v>1</v>
      </c>
      <c r="C1801">
        <v>1</v>
      </c>
      <c r="D1801" t="s">
        <v>704</v>
      </c>
    </row>
    <row r="1802" spans="1:4" x14ac:dyDescent="0.25">
      <c r="A1802" t="s">
        <v>207</v>
      </c>
      <c r="B1802">
        <v>1</v>
      </c>
      <c r="C1802">
        <v>1</v>
      </c>
      <c r="D1802" t="s">
        <v>705</v>
      </c>
    </row>
    <row r="1803" spans="1:4" x14ac:dyDescent="0.25">
      <c r="A1803" t="s">
        <v>207</v>
      </c>
      <c r="B1803">
        <v>1</v>
      </c>
      <c r="C1803">
        <v>1</v>
      </c>
      <c r="D1803" t="s">
        <v>706</v>
      </c>
    </row>
    <row r="1804" spans="1:4" x14ac:dyDescent="0.25">
      <c r="A1804" t="s">
        <v>207</v>
      </c>
      <c r="B1804">
        <v>1</v>
      </c>
      <c r="C1804">
        <v>2</v>
      </c>
      <c r="D1804" t="s">
        <v>703</v>
      </c>
    </row>
    <row r="1805" spans="1:4" x14ac:dyDescent="0.25">
      <c r="A1805" t="s">
        <v>207</v>
      </c>
      <c r="B1805">
        <v>1</v>
      </c>
      <c r="C1805">
        <v>2</v>
      </c>
      <c r="D1805" t="s">
        <v>704</v>
      </c>
    </row>
    <row r="1806" spans="1:4" x14ac:dyDescent="0.25">
      <c r="A1806" t="s">
        <v>207</v>
      </c>
      <c r="B1806">
        <v>1</v>
      </c>
      <c r="C1806">
        <v>2</v>
      </c>
      <c r="D1806" t="s">
        <v>705</v>
      </c>
    </row>
    <row r="1807" spans="1:4" x14ac:dyDescent="0.25">
      <c r="A1807" t="s">
        <v>207</v>
      </c>
      <c r="B1807">
        <v>1</v>
      </c>
      <c r="C1807">
        <v>2</v>
      </c>
      <c r="D1807" t="s">
        <v>706</v>
      </c>
    </row>
    <row r="1808" spans="1:4" x14ac:dyDescent="0.25">
      <c r="A1808" t="s">
        <v>207</v>
      </c>
      <c r="B1808">
        <v>2</v>
      </c>
      <c r="C1808">
        <v>1</v>
      </c>
      <c r="D1808" t="s">
        <v>703</v>
      </c>
    </row>
    <row r="1809" spans="1:4" x14ac:dyDescent="0.25">
      <c r="A1809" t="s">
        <v>207</v>
      </c>
      <c r="B1809">
        <v>2</v>
      </c>
      <c r="C1809">
        <v>1</v>
      </c>
      <c r="D1809" t="s">
        <v>704</v>
      </c>
    </row>
    <row r="1810" spans="1:4" x14ac:dyDescent="0.25">
      <c r="A1810" t="s">
        <v>207</v>
      </c>
      <c r="B1810">
        <v>2</v>
      </c>
      <c r="C1810">
        <v>1</v>
      </c>
      <c r="D1810" t="s">
        <v>705</v>
      </c>
    </row>
    <row r="1811" spans="1:4" x14ac:dyDescent="0.25">
      <c r="A1811" t="s">
        <v>207</v>
      </c>
      <c r="B1811">
        <v>2</v>
      </c>
      <c r="C1811">
        <v>1</v>
      </c>
      <c r="D1811" t="s">
        <v>706</v>
      </c>
    </row>
    <row r="1812" spans="1:4" x14ac:dyDescent="0.25">
      <c r="A1812" t="s">
        <v>207</v>
      </c>
      <c r="B1812">
        <v>2</v>
      </c>
      <c r="C1812">
        <v>2</v>
      </c>
      <c r="D1812" t="s">
        <v>703</v>
      </c>
    </row>
    <row r="1813" spans="1:4" x14ac:dyDescent="0.25">
      <c r="A1813" t="s">
        <v>207</v>
      </c>
      <c r="B1813">
        <v>2</v>
      </c>
      <c r="C1813">
        <v>2</v>
      </c>
      <c r="D1813" t="s">
        <v>704</v>
      </c>
    </row>
    <row r="1814" spans="1:4" x14ac:dyDescent="0.25">
      <c r="A1814" t="s">
        <v>207</v>
      </c>
      <c r="B1814">
        <v>2</v>
      </c>
      <c r="C1814">
        <v>2</v>
      </c>
      <c r="D1814" t="s">
        <v>705</v>
      </c>
    </row>
    <row r="1815" spans="1:4" x14ac:dyDescent="0.25">
      <c r="A1815" t="s">
        <v>207</v>
      </c>
      <c r="B1815">
        <v>2</v>
      </c>
      <c r="C1815">
        <v>2</v>
      </c>
      <c r="D1815" t="s">
        <v>706</v>
      </c>
    </row>
    <row r="1816" spans="1:4" x14ac:dyDescent="0.25">
      <c r="A1816" t="s">
        <v>207</v>
      </c>
      <c r="B1816">
        <v>3</v>
      </c>
      <c r="C1816">
        <v>1</v>
      </c>
      <c r="D1816" t="s">
        <v>703</v>
      </c>
    </row>
    <row r="1817" spans="1:4" x14ac:dyDescent="0.25">
      <c r="A1817" t="s">
        <v>207</v>
      </c>
      <c r="B1817">
        <v>3</v>
      </c>
      <c r="C1817">
        <v>1</v>
      </c>
      <c r="D1817" t="s">
        <v>704</v>
      </c>
    </row>
    <row r="1818" spans="1:4" x14ac:dyDescent="0.25">
      <c r="A1818" t="s">
        <v>207</v>
      </c>
      <c r="B1818">
        <v>3</v>
      </c>
      <c r="C1818">
        <v>1</v>
      </c>
      <c r="D1818" t="s">
        <v>705</v>
      </c>
    </row>
    <row r="1819" spans="1:4" x14ac:dyDescent="0.25">
      <c r="A1819" t="s">
        <v>207</v>
      </c>
      <c r="B1819">
        <v>3</v>
      </c>
      <c r="C1819">
        <v>1</v>
      </c>
      <c r="D1819" t="s">
        <v>706</v>
      </c>
    </row>
    <row r="1820" spans="1:4" x14ac:dyDescent="0.25">
      <c r="A1820" t="s">
        <v>207</v>
      </c>
      <c r="B1820">
        <v>3</v>
      </c>
      <c r="C1820">
        <v>2</v>
      </c>
      <c r="D1820" t="s">
        <v>703</v>
      </c>
    </row>
    <row r="1821" spans="1:4" x14ac:dyDescent="0.25">
      <c r="A1821" t="s">
        <v>207</v>
      </c>
      <c r="B1821">
        <v>3</v>
      </c>
      <c r="C1821">
        <v>2</v>
      </c>
      <c r="D1821" t="s">
        <v>704</v>
      </c>
    </row>
    <row r="1822" spans="1:4" x14ac:dyDescent="0.25">
      <c r="A1822" t="s">
        <v>207</v>
      </c>
      <c r="B1822">
        <v>3</v>
      </c>
      <c r="C1822">
        <v>2</v>
      </c>
      <c r="D1822" t="s">
        <v>705</v>
      </c>
    </row>
    <row r="1823" spans="1:4" x14ac:dyDescent="0.25">
      <c r="A1823" t="s">
        <v>207</v>
      </c>
      <c r="B1823">
        <v>3</v>
      </c>
      <c r="C1823">
        <v>2</v>
      </c>
      <c r="D1823" t="s">
        <v>706</v>
      </c>
    </row>
    <row r="1824" spans="1:4" x14ac:dyDescent="0.25">
      <c r="A1824" t="s">
        <v>207</v>
      </c>
      <c r="B1824">
        <v>4</v>
      </c>
      <c r="C1824">
        <v>1</v>
      </c>
      <c r="D1824" t="s">
        <v>703</v>
      </c>
    </row>
    <row r="1825" spans="1:4" x14ac:dyDescent="0.25">
      <c r="A1825" t="s">
        <v>207</v>
      </c>
      <c r="B1825">
        <v>4</v>
      </c>
      <c r="C1825">
        <v>1</v>
      </c>
      <c r="D1825" t="s">
        <v>704</v>
      </c>
    </row>
    <row r="1826" spans="1:4" x14ac:dyDescent="0.25">
      <c r="A1826" t="s">
        <v>207</v>
      </c>
      <c r="B1826">
        <v>4</v>
      </c>
      <c r="C1826">
        <v>1</v>
      </c>
      <c r="D1826" t="s">
        <v>705</v>
      </c>
    </row>
    <row r="1827" spans="1:4" x14ac:dyDescent="0.25">
      <c r="A1827" t="s">
        <v>207</v>
      </c>
      <c r="B1827">
        <v>4</v>
      </c>
      <c r="C1827">
        <v>1</v>
      </c>
      <c r="D1827" t="s">
        <v>706</v>
      </c>
    </row>
    <row r="1828" spans="1:4" x14ac:dyDescent="0.25">
      <c r="A1828" t="s">
        <v>207</v>
      </c>
      <c r="B1828">
        <v>4</v>
      </c>
      <c r="C1828">
        <v>2</v>
      </c>
      <c r="D1828" t="s">
        <v>703</v>
      </c>
    </row>
    <row r="1829" spans="1:4" x14ac:dyDescent="0.25">
      <c r="A1829" t="s">
        <v>207</v>
      </c>
      <c r="B1829">
        <v>4</v>
      </c>
      <c r="C1829">
        <v>2</v>
      </c>
      <c r="D1829" t="s">
        <v>704</v>
      </c>
    </row>
    <row r="1830" spans="1:4" x14ac:dyDescent="0.25">
      <c r="A1830" t="s">
        <v>207</v>
      </c>
      <c r="B1830">
        <v>4</v>
      </c>
      <c r="C1830">
        <v>2</v>
      </c>
      <c r="D1830" t="s">
        <v>705</v>
      </c>
    </row>
    <row r="1831" spans="1:4" x14ac:dyDescent="0.25">
      <c r="A1831" t="s">
        <v>196</v>
      </c>
      <c r="B1831">
        <v>4</v>
      </c>
      <c r="C1831">
        <v>2</v>
      </c>
      <c r="D1831" t="s">
        <v>706</v>
      </c>
    </row>
    <row r="1832" spans="1:4" x14ac:dyDescent="0.25">
      <c r="A1832" t="s">
        <v>196</v>
      </c>
      <c r="B1832">
        <v>1</v>
      </c>
      <c r="C1832">
        <v>1</v>
      </c>
      <c r="D1832" t="s">
        <v>690</v>
      </c>
    </row>
    <row r="1833" spans="1:4" x14ac:dyDescent="0.25">
      <c r="A1833" t="s">
        <v>196</v>
      </c>
      <c r="B1833">
        <v>1</v>
      </c>
      <c r="C1833">
        <v>1</v>
      </c>
      <c r="D1833" t="s">
        <v>691</v>
      </c>
    </row>
    <row r="1834" spans="1:4" x14ac:dyDescent="0.25">
      <c r="A1834" t="s">
        <v>196</v>
      </c>
      <c r="B1834">
        <v>1</v>
      </c>
      <c r="C1834">
        <v>1</v>
      </c>
      <c r="D1834" t="s">
        <v>692</v>
      </c>
    </row>
    <row r="1835" spans="1:4" x14ac:dyDescent="0.25">
      <c r="A1835" t="s">
        <v>196</v>
      </c>
      <c r="B1835">
        <v>1</v>
      </c>
      <c r="C1835">
        <v>1</v>
      </c>
      <c r="D1835" t="s">
        <v>693</v>
      </c>
    </row>
    <row r="1836" spans="1:4" x14ac:dyDescent="0.25">
      <c r="A1836" t="s">
        <v>196</v>
      </c>
      <c r="B1836">
        <v>1</v>
      </c>
      <c r="C1836">
        <v>1</v>
      </c>
      <c r="D1836" t="s">
        <v>694</v>
      </c>
    </row>
    <row r="1837" spans="1:4" x14ac:dyDescent="0.25">
      <c r="A1837" t="s">
        <v>196</v>
      </c>
      <c r="B1837">
        <v>1</v>
      </c>
      <c r="C1837">
        <v>2</v>
      </c>
      <c r="D1837" t="s">
        <v>690</v>
      </c>
    </row>
    <row r="1838" spans="1:4" x14ac:dyDescent="0.25">
      <c r="A1838" t="s">
        <v>196</v>
      </c>
      <c r="B1838">
        <v>1</v>
      </c>
      <c r="C1838">
        <v>2</v>
      </c>
      <c r="D1838" t="s">
        <v>691</v>
      </c>
    </row>
    <row r="1839" spans="1:4" x14ac:dyDescent="0.25">
      <c r="A1839" t="s">
        <v>196</v>
      </c>
      <c r="B1839">
        <v>1</v>
      </c>
      <c r="C1839">
        <v>2</v>
      </c>
      <c r="D1839" t="s">
        <v>692</v>
      </c>
    </row>
    <row r="1840" spans="1:4" x14ac:dyDescent="0.25">
      <c r="A1840" t="s">
        <v>196</v>
      </c>
      <c r="B1840">
        <v>1</v>
      </c>
      <c r="C1840">
        <v>2</v>
      </c>
      <c r="D1840" t="s">
        <v>693</v>
      </c>
    </row>
    <row r="1841" spans="1:4" x14ac:dyDescent="0.25">
      <c r="A1841" t="s">
        <v>196</v>
      </c>
      <c r="B1841">
        <v>1</v>
      </c>
      <c r="C1841">
        <v>2</v>
      </c>
      <c r="D1841" t="s">
        <v>694</v>
      </c>
    </row>
    <row r="1842" spans="1:4" x14ac:dyDescent="0.25">
      <c r="A1842" t="s">
        <v>196</v>
      </c>
      <c r="B1842">
        <v>2</v>
      </c>
      <c r="C1842">
        <v>1</v>
      </c>
      <c r="D1842" t="s">
        <v>690</v>
      </c>
    </row>
    <row r="1843" spans="1:4" x14ac:dyDescent="0.25">
      <c r="A1843" t="s">
        <v>196</v>
      </c>
      <c r="B1843">
        <v>2</v>
      </c>
      <c r="C1843">
        <v>1</v>
      </c>
      <c r="D1843" t="s">
        <v>691</v>
      </c>
    </row>
    <row r="1844" spans="1:4" x14ac:dyDescent="0.25">
      <c r="A1844" t="s">
        <v>196</v>
      </c>
      <c r="B1844">
        <v>2</v>
      </c>
      <c r="C1844">
        <v>1</v>
      </c>
      <c r="D1844" t="s">
        <v>692</v>
      </c>
    </row>
    <row r="1845" spans="1:4" x14ac:dyDescent="0.25">
      <c r="A1845" t="s">
        <v>196</v>
      </c>
      <c r="B1845">
        <v>2</v>
      </c>
      <c r="C1845">
        <v>1</v>
      </c>
      <c r="D1845" t="s">
        <v>693</v>
      </c>
    </row>
    <row r="1846" spans="1:4" x14ac:dyDescent="0.25">
      <c r="A1846" t="s">
        <v>196</v>
      </c>
      <c r="B1846">
        <v>2</v>
      </c>
      <c r="C1846">
        <v>1</v>
      </c>
      <c r="D1846" t="s">
        <v>694</v>
      </c>
    </row>
    <row r="1847" spans="1:4" x14ac:dyDescent="0.25">
      <c r="A1847" t="s">
        <v>196</v>
      </c>
      <c r="B1847">
        <v>2</v>
      </c>
      <c r="C1847">
        <v>2</v>
      </c>
      <c r="D1847" t="s">
        <v>690</v>
      </c>
    </row>
    <row r="1848" spans="1:4" x14ac:dyDescent="0.25">
      <c r="A1848" t="s">
        <v>196</v>
      </c>
      <c r="B1848">
        <v>2</v>
      </c>
      <c r="C1848">
        <v>2</v>
      </c>
      <c r="D1848" t="s">
        <v>691</v>
      </c>
    </row>
    <row r="1849" spans="1:4" x14ac:dyDescent="0.25">
      <c r="A1849" t="s">
        <v>196</v>
      </c>
      <c r="B1849">
        <v>2</v>
      </c>
      <c r="C1849">
        <v>2</v>
      </c>
      <c r="D1849" t="s">
        <v>692</v>
      </c>
    </row>
    <row r="1850" spans="1:4" x14ac:dyDescent="0.25">
      <c r="A1850" t="s">
        <v>196</v>
      </c>
      <c r="B1850">
        <v>2</v>
      </c>
      <c r="C1850">
        <v>2</v>
      </c>
      <c r="D1850" t="s">
        <v>693</v>
      </c>
    </row>
    <row r="1851" spans="1:4" x14ac:dyDescent="0.25">
      <c r="A1851" t="s">
        <v>196</v>
      </c>
      <c r="B1851">
        <v>2</v>
      </c>
      <c r="C1851">
        <v>2</v>
      </c>
      <c r="D1851" t="s">
        <v>694</v>
      </c>
    </row>
    <row r="1852" spans="1:4" x14ac:dyDescent="0.25">
      <c r="A1852" t="s">
        <v>196</v>
      </c>
      <c r="B1852">
        <v>3</v>
      </c>
      <c r="C1852">
        <v>1</v>
      </c>
      <c r="D1852" t="s">
        <v>690</v>
      </c>
    </row>
    <row r="1853" spans="1:4" x14ac:dyDescent="0.25">
      <c r="A1853" t="s">
        <v>196</v>
      </c>
      <c r="B1853">
        <v>3</v>
      </c>
      <c r="C1853">
        <v>1</v>
      </c>
      <c r="D1853" t="s">
        <v>691</v>
      </c>
    </row>
    <row r="1854" spans="1:4" x14ac:dyDescent="0.25">
      <c r="A1854" t="s">
        <v>196</v>
      </c>
      <c r="B1854">
        <v>3</v>
      </c>
      <c r="C1854">
        <v>1</v>
      </c>
      <c r="D1854" t="s">
        <v>692</v>
      </c>
    </row>
    <row r="1855" spans="1:4" x14ac:dyDescent="0.25">
      <c r="A1855" t="s">
        <v>196</v>
      </c>
      <c r="B1855">
        <v>3</v>
      </c>
      <c r="C1855">
        <v>1</v>
      </c>
      <c r="D1855" t="s">
        <v>693</v>
      </c>
    </row>
    <row r="1856" spans="1:4" x14ac:dyDescent="0.25">
      <c r="A1856" t="s">
        <v>196</v>
      </c>
      <c r="B1856">
        <v>3</v>
      </c>
      <c r="C1856">
        <v>1</v>
      </c>
      <c r="D1856" t="s">
        <v>694</v>
      </c>
    </row>
    <row r="1857" spans="1:4" x14ac:dyDescent="0.25">
      <c r="A1857" t="s">
        <v>196</v>
      </c>
      <c r="B1857">
        <v>3</v>
      </c>
      <c r="C1857">
        <v>2</v>
      </c>
      <c r="D1857" t="s">
        <v>690</v>
      </c>
    </row>
    <row r="1858" spans="1:4" x14ac:dyDescent="0.25">
      <c r="A1858" t="s">
        <v>196</v>
      </c>
      <c r="B1858">
        <v>3</v>
      </c>
      <c r="C1858">
        <v>2</v>
      </c>
      <c r="D1858" t="s">
        <v>691</v>
      </c>
    </row>
    <row r="1859" spans="1:4" x14ac:dyDescent="0.25">
      <c r="A1859" t="s">
        <v>196</v>
      </c>
      <c r="B1859">
        <v>3</v>
      </c>
      <c r="C1859">
        <v>2</v>
      </c>
      <c r="D1859" t="s">
        <v>692</v>
      </c>
    </row>
    <row r="1860" spans="1:4" x14ac:dyDescent="0.25">
      <c r="A1860" t="s">
        <v>196</v>
      </c>
      <c r="B1860">
        <v>3</v>
      </c>
      <c r="C1860">
        <v>2</v>
      </c>
      <c r="D1860" t="s">
        <v>693</v>
      </c>
    </row>
    <row r="1861" spans="1:4" x14ac:dyDescent="0.25">
      <c r="A1861" t="s">
        <v>196</v>
      </c>
      <c r="B1861">
        <v>3</v>
      </c>
      <c r="C1861">
        <v>2</v>
      </c>
      <c r="D1861" t="s">
        <v>694</v>
      </c>
    </row>
    <row r="1862" spans="1:4" x14ac:dyDescent="0.25">
      <c r="A1862" t="s">
        <v>196</v>
      </c>
      <c r="B1862">
        <v>4</v>
      </c>
      <c r="C1862">
        <v>1</v>
      </c>
      <c r="D1862" t="s">
        <v>690</v>
      </c>
    </row>
    <row r="1863" spans="1:4" x14ac:dyDescent="0.25">
      <c r="A1863" t="s">
        <v>196</v>
      </c>
      <c r="B1863">
        <v>4</v>
      </c>
      <c r="C1863">
        <v>1</v>
      </c>
      <c r="D1863" t="s">
        <v>691</v>
      </c>
    </row>
    <row r="1864" spans="1:4" x14ac:dyDescent="0.25">
      <c r="A1864" t="s">
        <v>196</v>
      </c>
      <c r="B1864">
        <v>4</v>
      </c>
      <c r="C1864">
        <v>1</v>
      </c>
      <c r="D1864" t="s">
        <v>692</v>
      </c>
    </row>
    <row r="1865" spans="1:4" x14ac:dyDescent="0.25">
      <c r="A1865" t="s">
        <v>196</v>
      </c>
      <c r="B1865">
        <v>4</v>
      </c>
      <c r="C1865">
        <v>1</v>
      </c>
      <c r="D1865" t="s">
        <v>693</v>
      </c>
    </row>
    <row r="1866" spans="1:4" x14ac:dyDescent="0.25">
      <c r="A1866" t="s">
        <v>196</v>
      </c>
      <c r="B1866">
        <v>4</v>
      </c>
      <c r="C1866">
        <v>1</v>
      </c>
      <c r="D1866" t="s">
        <v>694</v>
      </c>
    </row>
    <row r="1867" spans="1:4" x14ac:dyDescent="0.25">
      <c r="A1867" t="s">
        <v>196</v>
      </c>
      <c r="B1867">
        <v>4</v>
      </c>
      <c r="C1867">
        <v>2</v>
      </c>
      <c r="D1867" t="s">
        <v>690</v>
      </c>
    </row>
    <row r="1868" spans="1:4" x14ac:dyDescent="0.25">
      <c r="A1868" t="s">
        <v>196</v>
      </c>
      <c r="B1868">
        <v>4</v>
      </c>
      <c r="C1868">
        <v>2</v>
      </c>
      <c r="D1868" t="s">
        <v>691</v>
      </c>
    </row>
    <row r="1869" spans="1:4" x14ac:dyDescent="0.25">
      <c r="A1869" t="s">
        <v>196</v>
      </c>
      <c r="B1869">
        <v>4</v>
      </c>
      <c r="C1869">
        <v>2</v>
      </c>
      <c r="D1869" t="s">
        <v>692</v>
      </c>
    </row>
    <row r="1870" spans="1:4" x14ac:dyDescent="0.25">
      <c r="A1870" t="s">
        <v>196</v>
      </c>
      <c r="B1870">
        <v>4</v>
      </c>
      <c r="C1870">
        <v>2</v>
      </c>
      <c r="D1870" t="s">
        <v>693</v>
      </c>
    </row>
    <row r="1871" spans="1:4" x14ac:dyDescent="0.25">
      <c r="A1871" t="s">
        <v>208</v>
      </c>
      <c r="B1871">
        <v>4</v>
      </c>
      <c r="C1871">
        <v>2</v>
      </c>
      <c r="D1871" t="s">
        <v>694</v>
      </c>
    </row>
    <row r="1872" spans="1:4" x14ac:dyDescent="0.25">
      <c r="A1872" t="s">
        <v>208</v>
      </c>
      <c r="B1872">
        <v>1</v>
      </c>
      <c r="C1872">
        <v>1</v>
      </c>
      <c r="D1872" t="s">
        <v>719</v>
      </c>
    </row>
    <row r="1873" spans="1:4" x14ac:dyDescent="0.25">
      <c r="A1873" t="s">
        <v>208</v>
      </c>
      <c r="B1873">
        <v>1</v>
      </c>
      <c r="C1873">
        <v>1</v>
      </c>
      <c r="D1873" t="s">
        <v>720</v>
      </c>
    </row>
    <row r="1874" spans="1:4" x14ac:dyDescent="0.25">
      <c r="A1874" t="s">
        <v>208</v>
      </c>
      <c r="B1874">
        <v>1</v>
      </c>
      <c r="C1874">
        <v>1</v>
      </c>
      <c r="D1874" t="s">
        <v>721</v>
      </c>
    </row>
    <row r="1875" spans="1:4" x14ac:dyDescent="0.25">
      <c r="A1875" t="s">
        <v>208</v>
      </c>
      <c r="B1875">
        <v>1</v>
      </c>
      <c r="C1875">
        <v>1</v>
      </c>
      <c r="D1875" t="s">
        <v>722</v>
      </c>
    </row>
    <row r="1876" spans="1:4" x14ac:dyDescent="0.25">
      <c r="A1876" t="s">
        <v>208</v>
      </c>
      <c r="B1876">
        <v>1</v>
      </c>
      <c r="C1876">
        <v>2</v>
      </c>
      <c r="D1876" t="s">
        <v>719</v>
      </c>
    </row>
    <row r="1877" spans="1:4" x14ac:dyDescent="0.25">
      <c r="A1877" t="s">
        <v>208</v>
      </c>
      <c r="B1877">
        <v>1</v>
      </c>
      <c r="C1877">
        <v>2</v>
      </c>
      <c r="D1877" t="s">
        <v>720</v>
      </c>
    </row>
    <row r="1878" spans="1:4" x14ac:dyDescent="0.25">
      <c r="A1878" t="s">
        <v>208</v>
      </c>
      <c r="B1878">
        <v>1</v>
      </c>
      <c r="C1878">
        <v>2</v>
      </c>
      <c r="D1878" t="s">
        <v>721</v>
      </c>
    </row>
    <row r="1879" spans="1:4" x14ac:dyDescent="0.25">
      <c r="A1879" t="s">
        <v>208</v>
      </c>
      <c r="B1879">
        <v>1</v>
      </c>
      <c r="C1879">
        <v>2</v>
      </c>
      <c r="D1879" t="s">
        <v>722</v>
      </c>
    </row>
    <row r="1880" spans="1:4" x14ac:dyDescent="0.25">
      <c r="A1880" t="s">
        <v>208</v>
      </c>
      <c r="B1880">
        <v>2</v>
      </c>
      <c r="C1880">
        <v>1</v>
      </c>
      <c r="D1880" t="s">
        <v>719</v>
      </c>
    </row>
    <row r="1881" spans="1:4" x14ac:dyDescent="0.25">
      <c r="A1881" t="s">
        <v>208</v>
      </c>
      <c r="B1881">
        <v>2</v>
      </c>
      <c r="C1881">
        <v>1</v>
      </c>
      <c r="D1881" t="s">
        <v>720</v>
      </c>
    </row>
    <row r="1882" spans="1:4" x14ac:dyDescent="0.25">
      <c r="A1882" t="s">
        <v>208</v>
      </c>
      <c r="B1882">
        <v>2</v>
      </c>
      <c r="C1882">
        <v>1</v>
      </c>
      <c r="D1882" t="s">
        <v>721</v>
      </c>
    </row>
    <row r="1883" spans="1:4" x14ac:dyDescent="0.25">
      <c r="A1883" t="s">
        <v>208</v>
      </c>
      <c r="B1883">
        <v>2</v>
      </c>
      <c r="C1883">
        <v>1</v>
      </c>
      <c r="D1883" t="s">
        <v>722</v>
      </c>
    </row>
    <row r="1884" spans="1:4" x14ac:dyDescent="0.25">
      <c r="A1884" t="s">
        <v>208</v>
      </c>
      <c r="B1884">
        <v>2</v>
      </c>
      <c r="C1884">
        <v>2</v>
      </c>
      <c r="D1884" t="s">
        <v>719</v>
      </c>
    </row>
    <row r="1885" spans="1:4" x14ac:dyDescent="0.25">
      <c r="A1885" t="s">
        <v>208</v>
      </c>
      <c r="B1885">
        <v>2</v>
      </c>
      <c r="C1885">
        <v>2</v>
      </c>
      <c r="D1885" t="s">
        <v>720</v>
      </c>
    </row>
    <row r="1886" spans="1:4" x14ac:dyDescent="0.25">
      <c r="A1886" t="s">
        <v>208</v>
      </c>
      <c r="B1886">
        <v>2</v>
      </c>
      <c r="C1886">
        <v>2</v>
      </c>
      <c r="D1886" t="s">
        <v>721</v>
      </c>
    </row>
    <row r="1887" spans="1:4" x14ac:dyDescent="0.25">
      <c r="A1887" t="s">
        <v>208</v>
      </c>
      <c r="B1887">
        <v>2</v>
      </c>
      <c r="C1887">
        <v>2</v>
      </c>
      <c r="D1887" t="s">
        <v>722</v>
      </c>
    </row>
    <row r="1888" spans="1:4" x14ac:dyDescent="0.25">
      <c r="A1888" t="s">
        <v>208</v>
      </c>
      <c r="B1888">
        <v>3</v>
      </c>
      <c r="C1888">
        <v>1</v>
      </c>
      <c r="D1888" t="s">
        <v>719</v>
      </c>
    </row>
    <row r="1889" spans="1:4" x14ac:dyDescent="0.25">
      <c r="A1889" t="s">
        <v>208</v>
      </c>
      <c r="B1889">
        <v>3</v>
      </c>
      <c r="C1889">
        <v>1</v>
      </c>
      <c r="D1889" t="s">
        <v>720</v>
      </c>
    </row>
    <row r="1890" spans="1:4" x14ac:dyDescent="0.25">
      <c r="A1890" t="s">
        <v>208</v>
      </c>
      <c r="B1890">
        <v>3</v>
      </c>
      <c r="C1890">
        <v>1</v>
      </c>
      <c r="D1890" t="s">
        <v>721</v>
      </c>
    </row>
    <row r="1891" spans="1:4" x14ac:dyDescent="0.25">
      <c r="A1891" t="s">
        <v>208</v>
      </c>
      <c r="B1891">
        <v>3</v>
      </c>
      <c r="C1891">
        <v>1</v>
      </c>
      <c r="D1891" t="s">
        <v>722</v>
      </c>
    </row>
    <row r="1892" spans="1:4" x14ac:dyDescent="0.25">
      <c r="A1892" t="s">
        <v>208</v>
      </c>
      <c r="B1892">
        <v>3</v>
      </c>
      <c r="C1892">
        <v>2</v>
      </c>
      <c r="D1892" t="s">
        <v>719</v>
      </c>
    </row>
    <row r="1893" spans="1:4" x14ac:dyDescent="0.25">
      <c r="A1893" t="s">
        <v>208</v>
      </c>
      <c r="B1893">
        <v>3</v>
      </c>
      <c r="C1893">
        <v>2</v>
      </c>
      <c r="D1893" t="s">
        <v>720</v>
      </c>
    </row>
    <row r="1894" spans="1:4" x14ac:dyDescent="0.25">
      <c r="A1894" t="s">
        <v>208</v>
      </c>
      <c r="B1894">
        <v>3</v>
      </c>
      <c r="C1894">
        <v>2</v>
      </c>
      <c r="D1894" t="s">
        <v>721</v>
      </c>
    </row>
    <row r="1895" spans="1:4" x14ac:dyDescent="0.25">
      <c r="A1895" t="s">
        <v>208</v>
      </c>
      <c r="B1895">
        <v>3</v>
      </c>
      <c r="C1895">
        <v>2</v>
      </c>
      <c r="D1895" t="s">
        <v>722</v>
      </c>
    </row>
    <row r="1896" spans="1:4" x14ac:dyDescent="0.25">
      <c r="A1896" t="s">
        <v>208</v>
      </c>
      <c r="B1896">
        <v>4</v>
      </c>
      <c r="C1896">
        <v>1</v>
      </c>
      <c r="D1896" t="s">
        <v>719</v>
      </c>
    </row>
    <row r="1897" spans="1:4" x14ac:dyDescent="0.25">
      <c r="A1897" t="s">
        <v>208</v>
      </c>
      <c r="B1897">
        <v>4</v>
      </c>
      <c r="C1897">
        <v>1</v>
      </c>
      <c r="D1897" t="s">
        <v>720</v>
      </c>
    </row>
    <row r="1898" spans="1:4" x14ac:dyDescent="0.25">
      <c r="A1898" t="s">
        <v>208</v>
      </c>
      <c r="B1898">
        <v>4</v>
      </c>
      <c r="C1898">
        <v>1</v>
      </c>
      <c r="D1898" t="s">
        <v>721</v>
      </c>
    </row>
    <row r="1899" spans="1:4" x14ac:dyDescent="0.25">
      <c r="A1899" t="s">
        <v>208</v>
      </c>
      <c r="B1899">
        <v>4</v>
      </c>
      <c r="C1899">
        <v>1</v>
      </c>
      <c r="D1899" t="s">
        <v>722</v>
      </c>
    </row>
    <row r="1900" spans="1:4" x14ac:dyDescent="0.25">
      <c r="A1900" t="s">
        <v>208</v>
      </c>
      <c r="B1900">
        <v>4</v>
      </c>
      <c r="C1900">
        <v>2</v>
      </c>
      <c r="D1900" t="s">
        <v>719</v>
      </c>
    </row>
    <row r="1901" spans="1:4" x14ac:dyDescent="0.25">
      <c r="A1901" t="s">
        <v>208</v>
      </c>
      <c r="B1901">
        <v>4</v>
      </c>
      <c r="C1901">
        <v>2</v>
      </c>
      <c r="D1901" t="s">
        <v>720</v>
      </c>
    </row>
    <row r="1902" spans="1:4" x14ac:dyDescent="0.25">
      <c r="A1902" t="s">
        <v>208</v>
      </c>
      <c r="B1902">
        <v>4</v>
      </c>
      <c r="C1902">
        <v>2</v>
      </c>
      <c r="D1902" t="s">
        <v>721</v>
      </c>
    </row>
    <row r="1903" spans="1:4" x14ac:dyDescent="0.25">
      <c r="A1903" t="s">
        <v>201</v>
      </c>
      <c r="B1903">
        <v>4</v>
      </c>
      <c r="C1903">
        <v>2</v>
      </c>
      <c r="D1903" t="s">
        <v>722</v>
      </c>
    </row>
    <row r="1904" spans="1:4" x14ac:dyDescent="0.25">
      <c r="A1904" t="s">
        <v>201</v>
      </c>
      <c r="B1904">
        <v>1</v>
      </c>
      <c r="C1904">
        <v>1</v>
      </c>
      <c r="D1904" t="s">
        <v>695</v>
      </c>
    </row>
    <row r="1905" spans="1:4" x14ac:dyDescent="0.25">
      <c r="A1905" t="s">
        <v>201</v>
      </c>
      <c r="B1905">
        <v>1</v>
      </c>
      <c r="C1905">
        <v>1</v>
      </c>
      <c r="D1905" t="s">
        <v>696</v>
      </c>
    </row>
    <row r="1906" spans="1:4" x14ac:dyDescent="0.25">
      <c r="A1906" t="s">
        <v>201</v>
      </c>
      <c r="B1906">
        <v>1</v>
      </c>
      <c r="C1906">
        <v>1</v>
      </c>
      <c r="D1906" t="s">
        <v>697</v>
      </c>
    </row>
    <row r="1907" spans="1:4" x14ac:dyDescent="0.25">
      <c r="A1907" t="s">
        <v>201</v>
      </c>
      <c r="B1907">
        <v>1</v>
      </c>
      <c r="C1907">
        <v>1</v>
      </c>
      <c r="D1907" t="s">
        <v>698</v>
      </c>
    </row>
    <row r="1908" spans="1:4" x14ac:dyDescent="0.25">
      <c r="A1908" t="s">
        <v>201</v>
      </c>
      <c r="B1908">
        <v>1</v>
      </c>
      <c r="C1908">
        <v>1</v>
      </c>
      <c r="D1908" t="s">
        <v>699</v>
      </c>
    </row>
    <row r="1909" spans="1:4" x14ac:dyDescent="0.25">
      <c r="A1909" t="s">
        <v>201</v>
      </c>
      <c r="B1909">
        <v>1</v>
      </c>
      <c r="C1909">
        <v>1</v>
      </c>
      <c r="D1909" t="s">
        <v>700</v>
      </c>
    </row>
    <row r="1910" spans="1:4" x14ac:dyDescent="0.25">
      <c r="A1910" t="s">
        <v>201</v>
      </c>
      <c r="B1910">
        <v>1</v>
      </c>
      <c r="C1910">
        <v>1</v>
      </c>
      <c r="D1910" t="s">
        <v>701</v>
      </c>
    </row>
    <row r="1911" spans="1:4" x14ac:dyDescent="0.25">
      <c r="A1911" t="s">
        <v>201</v>
      </c>
      <c r="B1911">
        <v>1</v>
      </c>
      <c r="C1911">
        <v>2</v>
      </c>
      <c r="D1911" t="s">
        <v>695</v>
      </c>
    </row>
    <row r="1912" spans="1:4" x14ac:dyDescent="0.25">
      <c r="A1912" t="s">
        <v>201</v>
      </c>
      <c r="B1912">
        <v>1</v>
      </c>
      <c r="C1912">
        <v>2</v>
      </c>
      <c r="D1912" t="s">
        <v>696</v>
      </c>
    </row>
    <row r="1913" spans="1:4" x14ac:dyDescent="0.25">
      <c r="A1913" t="s">
        <v>201</v>
      </c>
      <c r="B1913">
        <v>1</v>
      </c>
      <c r="C1913">
        <v>2</v>
      </c>
      <c r="D1913" t="s">
        <v>697</v>
      </c>
    </row>
    <row r="1914" spans="1:4" x14ac:dyDescent="0.25">
      <c r="A1914" t="s">
        <v>201</v>
      </c>
      <c r="B1914">
        <v>1</v>
      </c>
      <c r="C1914">
        <v>2</v>
      </c>
      <c r="D1914" t="s">
        <v>698</v>
      </c>
    </row>
    <row r="1915" spans="1:4" x14ac:dyDescent="0.25">
      <c r="A1915" t="s">
        <v>201</v>
      </c>
      <c r="B1915">
        <v>1</v>
      </c>
      <c r="C1915">
        <v>2</v>
      </c>
      <c r="D1915" t="s">
        <v>699</v>
      </c>
    </row>
    <row r="1916" spans="1:4" x14ac:dyDescent="0.25">
      <c r="A1916" t="s">
        <v>201</v>
      </c>
      <c r="B1916">
        <v>1</v>
      </c>
      <c r="C1916">
        <v>2</v>
      </c>
      <c r="D1916" t="s">
        <v>700</v>
      </c>
    </row>
    <row r="1917" spans="1:4" x14ac:dyDescent="0.25">
      <c r="A1917" t="s">
        <v>201</v>
      </c>
      <c r="B1917">
        <v>1</v>
      </c>
      <c r="C1917">
        <v>2</v>
      </c>
      <c r="D1917" t="s">
        <v>701</v>
      </c>
    </row>
    <row r="1918" spans="1:4" x14ac:dyDescent="0.25">
      <c r="A1918" t="s">
        <v>201</v>
      </c>
      <c r="B1918">
        <v>2</v>
      </c>
      <c r="C1918">
        <v>1</v>
      </c>
      <c r="D1918" t="s">
        <v>695</v>
      </c>
    </row>
    <row r="1919" spans="1:4" x14ac:dyDescent="0.25">
      <c r="A1919" t="s">
        <v>201</v>
      </c>
      <c r="B1919">
        <v>2</v>
      </c>
      <c r="C1919">
        <v>1</v>
      </c>
      <c r="D1919" t="s">
        <v>696</v>
      </c>
    </row>
    <row r="1920" spans="1:4" x14ac:dyDescent="0.25">
      <c r="A1920" t="s">
        <v>201</v>
      </c>
      <c r="B1920">
        <v>2</v>
      </c>
      <c r="C1920">
        <v>1</v>
      </c>
      <c r="D1920" t="s">
        <v>697</v>
      </c>
    </row>
    <row r="1921" spans="1:4" x14ac:dyDescent="0.25">
      <c r="A1921" t="s">
        <v>201</v>
      </c>
      <c r="B1921">
        <v>2</v>
      </c>
      <c r="C1921">
        <v>1</v>
      </c>
      <c r="D1921" t="s">
        <v>698</v>
      </c>
    </row>
    <row r="1922" spans="1:4" x14ac:dyDescent="0.25">
      <c r="A1922" t="s">
        <v>201</v>
      </c>
      <c r="B1922">
        <v>2</v>
      </c>
      <c r="C1922">
        <v>1</v>
      </c>
      <c r="D1922" t="s">
        <v>699</v>
      </c>
    </row>
    <row r="1923" spans="1:4" x14ac:dyDescent="0.25">
      <c r="A1923" t="s">
        <v>201</v>
      </c>
      <c r="B1923">
        <v>2</v>
      </c>
      <c r="C1923">
        <v>1</v>
      </c>
      <c r="D1923" t="s">
        <v>700</v>
      </c>
    </row>
    <row r="1924" spans="1:4" x14ac:dyDescent="0.25">
      <c r="A1924" t="s">
        <v>201</v>
      </c>
      <c r="B1924">
        <v>2</v>
      </c>
      <c r="C1924">
        <v>1</v>
      </c>
      <c r="D1924" t="s">
        <v>701</v>
      </c>
    </row>
    <row r="1925" spans="1:4" x14ac:dyDescent="0.25">
      <c r="A1925" t="s">
        <v>201</v>
      </c>
      <c r="B1925">
        <v>2</v>
      </c>
      <c r="C1925">
        <v>2</v>
      </c>
      <c r="D1925" t="s">
        <v>695</v>
      </c>
    </row>
    <row r="1926" spans="1:4" x14ac:dyDescent="0.25">
      <c r="A1926" t="s">
        <v>201</v>
      </c>
      <c r="B1926">
        <v>2</v>
      </c>
      <c r="C1926">
        <v>2</v>
      </c>
      <c r="D1926" t="s">
        <v>696</v>
      </c>
    </row>
    <row r="1927" spans="1:4" x14ac:dyDescent="0.25">
      <c r="A1927" t="s">
        <v>201</v>
      </c>
      <c r="B1927">
        <v>2</v>
      </c>
      <c r="C1927">
        <v>2</v>
      </c>
      <c r="D1927" t="s">
        <v>697</v>
      </c>
    </row>
    <row r="1928" spans="1:4" x14ac:dyDescent="0.25">
      <c r="A1928" t="s">
        <v>201</v>
      </c>
      <c r="B1928">
        <v>2</v>
      </c>
      <c r="C1928">
        <v>2</v>
      </c>
      <c r="D1928" t="s">
        <v>698</v>
      </c>
    </row>
    <row r="1929" spans="1:4" x14ac:dyDescent="0.25">
      <c r="A1929" t="s">
        <v>201</v>
      </c>
      <c r="B1929">
        <v>2</v>
      </c>
      <c r="C1929">
        <v>2</v>
      </c>
      <c r="D1929" t="s">
        <v>699</v>
      </c>
    </row>
    <row r="1930" spans="1:4" x14ac:dyDescent="0.25">
      <c r="A1930" t="s">
        <v>201</v>
      </c>
      <c r="B1930">
        <v>2</v>
      </c>
      <c r="C1930">
        <v>2</v>
      </c>
      <c r="D1930" t="s">
        <v>700</v>
      </c>
    </row>
    <row r="1931" spans="1:4" x14ac:dyDescent="0.25">
      <c r="A1931" t="s">
        <v>201</v>
      </c>
      <c r="B1931">
        <v>2</v>
      </c>
      <c r="C1931">
        <v>2</v>
      </c>
      <c r="D1931" t="s">
        <v>701</v>
      </c>
    </row>
    <row r="1932" spans="1:4" x14ac:dyDescent="0.25">
      <c r="A1932" t="s">
        <v>201</v>
      </c>
      <c r="B1932">
        <v>3</v>
      </c>
      <c r="C1932">
        <v>1</v>
      </c>
      <c r="D1932" t="s">
        <v>695</v>
      </c>
    </row>
    <row r="1933" spans="1:4" x14ac:dyDescent="0.25">
      <c r="A1933" t="s">
        <v>201</v>
      </c>
      <c r="B1933">
        <v>3</v>
      </c>
      <c r="C1933">
        <v>1</v>
      </c>
      <c r="D1933" t="s">
        <v>696</v>
      </c>
    </row>
    <row r="1934" spans="1:4" x14ac:dyDescent="0.25">
      <c r="A1934" t="s">
        <v>201</v>
      </c>
      <c r="B1934">
        <v>3</v>
      </c>
      <c r="C1934">
        <v>1</v>
      </c>
      <c r="D1934" t="s">
        <v>697</v>
      </c>
    </row>
    <row r="1935" spans="1:4" x14ac:dyDescent="0.25">
      <c r="A1935" t="s">
        <v>201</v>
      </c>
      <c r="B1935">
        <v>3</v>
      </c>
      <c r="C1935">
        <v>1</v>
      </c>
      <c r="D1935" t="s">
        <v>698</v>
      </c>
    </row>
    <row r="1936" spans="1:4" x14ac:dyDescent="0.25">
      <c r="A1936" t="s">
        <v>201</v>
      </c>
      <c r="B1936">
        <v>3</v>
      </c>
      <c r="C1936">
        <v>1</v>
      </c>
      <c r="D1936" t="s">
        <v>699</v>
      </c>
    </row>
    <row r="1937" spans="1:4" x14ac:dyDescent="0.25">
      <c r="A1937" t="s">
        <v>201</v>
      </c>
      <c r="B1937">
        <v>3</v>
      </c>
      <c r="C1937">
        <v>1</v>
      </c>
      <c r="D1937" t="s">
        <v>700</v>
      </c>
    </row>
    <row r="1938" spans="1:4" x14ac:dyDescent="0.25">
      <c r="A1938" t="s">
        <v>201</v>
      </c>
      <c r="B1938">
        <v>3</v>
      </c>
      <c r="C1938">
        <v>1</v>
      </c>
      <c r="D1938" t="s">
        <v>701</v>
      </c>
    </row>
    <row r="1939" spans="1:4" x14ac:dyDescent="0.25">
      <c r="A1939" t="s">
        <v>201</v>
      </c>
      <c r="B1939">
        <v>3</v>
      </c>
      <c r="C1939">
        <v>2</v>
      </c>
      <c r="D1939" t="s">
        <v>695</v>
      </c>
    </row>
    <row r="1940" spans="1:4" x14ac:dyDescent="0.25">
      <c r="A1940" t="s">
        <v>201</v>
      </c>
      <c r="B1940">
        <v>3</v>
      </c>
      <c r="C1940">
        <v>2</v>
      </c>
      <c r="D1940" t="s">
        <v>696</v>
      </c>
    </row>
    <row r="1941" spans="1:4" x14ac:dyDescent="0.25">
      <c r="A1941" t="s">
        <v>201</v>
      </c>
      <c r="B1941">
        <v>3</v>
      </c>
      <c r="C1941">
        <v>2</v>
      </c>
      <c r="D1941" t="s">
        <v>697</v>
      </c>
    </row>
    <row r="1942" spans="1:4" x14ac:dyDescent="0.25">
      <c r="A1942" t="s">
        <v>201</v>
      </c>
      <c r="B1942">
        <v>3</v>
      </c>
      <c r="C1942">
        <v>2</v>
      </c>
      <c r="D1942" t="s">
        <v>698</v>
      </c>
    </row>
    <row r="1943" spans="1:4" x14ac:dyDescent="0.25">
      <c r="A1943" t="s">
        <v>201</v>
      </c>
      <c r="B1943">
        <v>3</v>
      </c>
      <c r="C1943">
        <v>2</v>
      </c>
      <c r="D1943" t="s">
        <v>699</v>
      </c>
    </row>
    <row r="1944" spans="1:4" x14ac:dyDescent="0.25">
      <c r="A1944" t="s">
        <v>201</v>
      </c>
      <c r="B1944">
        <v>3</v>
      </c>
      <c r="C1944">
        <v>2</v>
      </c>
      <c r="D1944" t="s">
        <v>700</v>
      </c>
    </row>
    <row r="1945" spans="1:4" x14ac:dyDescent="0.25">
      <c r="A1945" t="s">
        <v>201</v>
      </c>
      <c r="B1945">
        <v>3</v>
      </c>
      <c r="C1945">
        <v>2</v>
      </c>
      <c r="D1945" t="s">
        <v>701</v>
      </c>
    </row>
    <row r="1946" spans="1:4" x14ac:dyDescent="0.25">
      <c r="A1946" t="s">
        <v>201</v>
      </c>
      <c r="B1946">
        <v>4</v>
      </c>
      <c r="C1946">
        <v>1</v>
      </c>
      <c r="D1946" t="s">
        <v>695</v>
      </c>
    </row>
    <row r="1947" spans="1:4" x14ac:dyDescent="0.25">
      <c r="A1947" t="s">
        <v>201</v>
      </c>
      <c r="B1947">
        <v>4</v>
      </c>
      <c r="C1947">
        <v>1</v>
      </c>
      <c r="D1947" t="s">
        <v>696</v>
      </c>
    </row>
    <row r="1948" spans="1:4" x14ac:dyDescent="0.25">
      <c r="A1948" t="s">
        <v>201</v>
      </c>
      <c r="B1948">
        <v>4</v>
      </c>
      <c r="C1948">
        <v>1</v>
      </c>
      <c r="D1948" t="s">
        <v>697</v>
      </c>
    </row>
    <row r="1949" spans="1:4" x14ac:dyDescent="0.25">
      <c r="A1949" t="s">
        <v>201</v>
      </c>
      <c r="B1949">
        <v>4</v>
      </c>
      <c r="C1949">
        <v>1</v>
      </c>
      <c r="D1949" t="s">
        <v>698</v>
      </c>
    </row>
    <row r="1950" spans="1:4" x14ac:dyDescent="0.25">
      <c r="A1950" t="s">
        <v>201</v>
      </c>
      <c r="B1950">
        <v>4</v>
      </c>
      <c r="C1950">
        <v>1</v>
      </c>
      <c r="D1950" t="s">
        <v>699</v>
      </c>
    </row>
    <row r="1951" spans="1:4" x14ac:dyDescent="0.25">
      <c r="A1951" t="s">
        <v>201</v>
      </c>
      <c r="B1951">
        <v>4</v>
      </c>
      <c r="C1951">
        <v>1</v>
      </c>
      <c r="D1951" t="s">
        <v>700</v>
      </c>
    </row>
    <row r="1952" spans="1:4" x14ac:dyDescent="0.25">
      <c r="A1952" t="s">
        <v>201</v>
      </c>
      <c r="B1952">
        <v>4</v>
      </c>
      <c r="C1952">
        <v>1</v>
      </c>
      <c r="D1952" t="s">
        <v>701</v>
      </c>
    </row>
    <row r="1953" spans="1:4" x14ac:dyDescent="0.25">
      <c r="A1953" t="s">
        <v>201</v>
      </c>
      <c r="B1953">
        <v>4</v>
      </c>
      <c r="C1953">
        <v>2</v>
      </c>
      <c r="D1953" t="s">
        <v>695</v>
      </c>
    </row>
    <row r="1954" spans="1:4" x14ac:dyDescent="0.25">
      <c r="A1954" t="s">
        <v>201</v>
      </c>
      <c r="B1954">
        <v>4</v>
      </c>
      <c r="C1954">
        <v>2</v>
      </c>
      <c r="D1954" t="s">
        <v>696</v>
      </c>
    </row>
    <row r="1955" spans="1:4" x14ac:dyDescent="0.25">
      <c r="A1955" t="s">
        <v>201</v>
      </c>
      <c r="B1955">
        <v>4</v>
      </c>
      <c r="C1955">
        <v>2</v>
      </c>
      <c r="D1955" t="s">
        <v>697</v>
      </c>
    </row>
    <row r="1956" spans="1:4" x14ac:dyDescent="0.25">
      <c r="A1956" t="s">
        <v>201</v>
      </c>
      <c r="B1956">
        <v>4</v>
      </c>
      <c r="C1956">
        <v>2</v>
      </c>
      <c r="D1956" t="s">
        <v>698</v>
      </c>
    </row>
    <row r="1957" spans="1:4" x14ac:dyDescent="0.25">
      <c r="A1957" t="s">
        <v>201</v>
      </c>
      <c r="B1957">
        <v>4</v>
      </c>
      <c r="C1957">
        <v>2</v>
      </c>
      <c r="D1957" t="s">
        <v>699</v>
      </c>
    </row>
    <row r="1958" spans="1:4" x14ac:dyDescent="0.25">
      <c r="A1958" t="s">
        <v>201</v>
      </c>
      <c r="B1958">
        <v>4</v>
      </c>
      <c r="C1958">
        <v>2</v>
      </c>
      <c r="D1958" t="s">
        <v>700</v>
      </c>
    </row>
    <row r="1959" spans="1:4" x14ac:dyDescent="0.25">
      <c r="A1959" t="s">
        <v>203</v>
      </c>
      <c r="B1959">
        <v>4</v>
      </c>
      <c r="C1959">
        <v>2</v>
      </c>
      <c r="D1959" t="s">
        <v>701</v>
      </c>
    </row>
    <row r="1960" spans="1:4" x14ac:dyDescent="0.25">
      <c r="A1960" t="s">
        <v>203</v>
      </c>
      <c r="B1960">
        <v>1</v>
      </c>
      <c r="C1960">
        <v>1</v>
      </c>
      <c r="D1960" t="s">
        <v>695</v>
      </c>
    </row>
    <row r="1961" spans="1:4" x14ac:dyDescent="0.25">
      <c r="A1961" t="s">
        <v>203</v>
      </c>
      <c r="B1961">
        <v>1</v>
      </c>
      <c r="C1961">
        <v>1</v>
      </c>
      <c r="D1961" t="s">
        <v>696</v>
      </c>
    </row>
    <row r="1962" spans="1:4" x14ac:dyDescent="0.25">
      <c r="A1962" t="s">
        <v>203</v>
      </c>
      <c r="B1962">
        <v>1</v>
      </c>
      <c r="C1962">
        <v>1</v>
      </c>
      <c r="D1962" t="s">
        <v>697</v>
      </c>
    </row>
    <row r="1963" spans="1:4" x14ac:dyDescent="0.25">
      <c r="A1963" t="s">
        <v>203</v>
      </c>
      <c r="B1963">
        <v>1</v>
      </c>
      <c r="C1963">
        <v>1</v>
      </c>
      <c r="D1963" t="s">
        <v>698</v>
      </c>
    </row>
    <row r="1964" spans="1:4" x14ac:dyDescent="0.25">
      <c r="A1964" t="s">
        <v>203</v>
      </c>
      <c r="B1964">
        <v>1</v>
      </c>
      <c r="C1964">
        <v>1</v>
      </c>
      <c r="D1964" t="s">
        <v>699</v>
      </c>
    </row>
    <row r="1965" spans="1:4" x14ac:dyDescent="0.25">
      <c r="A1965" t="s">
        <v>203</v>
      </c>
      <c r="B1965">
        <v>1</v>
      </c>
      <c r="C1965">
        <v>1</v>
      </c>
      <c r="D1965" t="s">
        <v>700</v>
      </c>
    </row>
    <row r="1966" spans="1:4" x14ac:dyDescent="0.25">
      <c r="A1966" t="s">
        <v>203</v>
      </c>
      <c r="B1966">
        <v>1</v>
      </c>
      <c r="C1966">
        <v>1</v>
      </c>
      <c r="D1966" t="s">
        <v>701</v>
      </c>
    </row>
    <row r="1967" spans="1:4" x14ac:dyDescent="0.25">
      <c r="A1967" t="s">
        <v>203</v>
      </c>
      <c r="B1967">
        <v>1</v>
      </c>
      <c r="C1967">
        <v>2</v>
      </c>
      <c r="D1967" t="s">
        <v>695</v>
      </c>
    </row>
    <row r="1968" spans="1:4" x14ac:dyDescent="0.25">
      <c r="A1968" t="s">
        <v>203</v>
      </c>
      <c r="B1968">
        <v>1</v>
      </c>
      <c r="C1968">
        <v>2</v>
      </c>
      <c r="D1968" t="s">
        <v>696</v>
      </c>
    </row>
    <row r="1969" spans="1:4" x14ac:dyDescent="0.25">
      <c r="A1969" t="s">
        <v>203</v>
      </c>
      <c r="B1969">
        <v>1</v>
      </c>
      <c r="C1969">
        <v>2</v>
      </c>
      <c r="D1969" t="s">
        <v>697</v>
      </c>
    </row>
    <row r="1970" spans="1:4" x14ac:dyDescent="0.25">
      <c r="A1970" t="s">
        <v>203</v>
      </c>
      <c r="B1970">
        <v>1</v>
      </c>
      <c r="C1970">
        <v>2</v>
      </c>
      <c r="D1970" t="s">
        <v>698</v>
      </c>
    </row>
    <row r="1971" spans="1:4" x14ac:dyDescent="0.25">
      <c r="A1971" t="s">
        <v>203</v>
      </c>
      <c r="B1971">
        <v>1</v>
      </c>
      <c r="C1971">
        <v>2</v>
      </c>
      <c r="D1971" t="s">
        <v>699</v>
      </c>
    </row>
    <row r="1972" spans="1:4" x14ac:dyDescent="0.25">
      <c r="A1972" t="s">
        <v>203</v>
      </c>
      <c r="B1972">
        <v>1</v>
      </c>
      <c r="C1972">
        <v>2</v>
      </c>
      <c r="D1972" t="s">
        <v>700</v>
      </c>
    </row>
    <row r="1973" spans="1:4" x14ac:dyDescent="0.25">
      <c r="A1973" t="s">
        <v>203</v>
      </c>
      <c r="B1973">
        <v>1</v>
      </c>
      <c r="C1973">
        <v>2</v>
      </c>
      <c r="D1973" t="s">
        <v>701</v>
      </c>
    </row>
    <row r="1974" spans="1:4" x14ac:dyDescent="0.25">
      <c r="A1974" t="s">
        <v>203</v>
      </c>
      <c r="B1974">
        <v>2</v>
      </c>
      <c r="C1974">
        <v>1</v>
      </c>
      <c r="D1974" t="s">
        <v>695</v>
      </c>
    </row>
    <row r="1975" spans="1:4" x14ac:dyDescent="0.25">
      <c r="A1975" t="s">
        <v>203</v>
      </c>
      <c r="B1975">
        <v>2</v>
      </c>
      <c r="C1975">
        <v>1</v>
      </c>
      <c r="D1975" t="s">
        <v>696</v>
      </c>
    </row>
    <row r="1976" spans="1:4" x14ac:dyDescent="0.25">
      <c r="A1976" t="s">
        <v>203</v>
      </c>
      <c r="B1976">
        <v>2</v>
      </c>
      <c r="C1976">
        <v>1</v>
      </c>
      <c r="D1976" t="s">
        <v>697</v>
      </c>
    </row>
    <row r="1977" spans="1:4" x14ac:dyDescent="0.25">
      <c r="A1977" t="s">
        <v>203</v>
      </c>
      <c r="B1977">
        <v>2</v>
      </c>
      <c r="C1977">
        <v>1</v>
      </c>
      <c r="D1977" t="s">
        <v>698</v>
      </c>
    </row>
    <row r="1978" spans="1:4" x14ac:dyDescent="0.25">
      <c r="A1978" t="s">
        <v>203</v>
      </c>
      <c r="B1978">
        <v>2</v>
      </c>
      <c r="C1978">
        <v>1</v>
      </c>
      <c r="D1978" t="s">
        <v>699</v>
      </c>
    </row>
    <row r="1979" spans="1:4" x14ac:dyDescent="0.25">
      <c r="A1979" t="s">
        <v>203</v>
      </c>
      <c r="B1979">
        <v>2</v>
      </c>
      <c r="C1979">
        <v>1</v>
      </c>
      <c r="D1979" t="s">
        <v>700</v>
      </c>
    </row>
    <row r="1980" spans="1:4" x14ac:dyDescent="0.25">
      <c r="A1980" t="s">
        <v>203</v>
      </c>
      <c r="B1980">
        <v>2</v>
      </c>
      <c r="C1980">
        <v>1</v>
      </c>
      <c r="D1980" t="s">
        <v>701</v>
      </c>
    </row>
    <row r="1981" spans="1:4" x14ac:dyDescent="0.25">
      <c r="A1981" t="s">
        <v>203</v>
      </c>
      <c r="B1981">
        <v>2</v>
      </c>
      <c r="C1981">
        <v>2</v>
      </c>
      <c r="D1981" t="s">
        <v>695</v>
      </c>
    </row>
    <row r="1982" spans="1:4" x14ac:dyDescent="0.25">
      <c r="A1982" t="s">
        <v>203</v>
      </c>
      <c r="B1982">
        <v>2</v>
      </c>
      <c r="C1982">
        <v>2</v>
      </c>
      <c r="D1982" t="s">
        <v>696</v>
      </c>
    </row>
    <row r="1983" spans="1:4" x14ac:dyDescent="0.25">
      <c r="A1983" t="s">
        <v>203</v>
      </c>
      <c r="B1983">
        <v>2</v>
      </c>
      <c r="C1983">
        <v>2</v>
      </c>
      <c r="D1983" t="s">
        <v>697</v>
      </c>
    </row>
    <row r="1984" spans="1:4" x14ac:dyDescent="0.25">
      <c r="A1984" t="s">
        <v>203</v>
      </c>
      <c r="B1984">
        <v>2</v>
      </c>
      <c r="C1984">
        <v>2</v>
      </c>
      <c r="D1984" t="s">
        <v>698</v>
      </c>
    </row>
    <row r="1985" spans="1:4" x14ac:dyDescent="0.25">
      <c r="A1985" t="s">
        <v>203</v>
      </c>
      <c r="B1985">
        <v>2</v>
      </c>
      <c r="C1985">
        <v>2</v>
      </c>
      <c r="D1985" t="s">
        <v>699</v>
      </c>
    </row>
    <row r="1986" spans="1:4" x14ac:dyDescent="0.25">
      <c r="A1986" t="s">
        <v>203</v>
      </c>
      <c r="B1986">
        <v>2</v>
      </c>
      <c r="C1986">
        <v>2</v>
      </c>
      <c r="D1986" t="s">
        <v>700</v>
      </c>
    </row>
    <row r="1987" spans="1:4" x14ac:dyDescent="0.25">
      <c r="A1987" t="s">
        <v>203</v>
      </c>
      <c r="B1987">
        <v>2</v>
      </c>
      <c r="C1987">
        <v>2</v>
      </c>
      <c r="D1987" t="s">
        <v>701</v>
      </c>
    </row>
    <row r="1988" spans="1:4" x14ac:dyDescent="0.25">
      <c r="A1988" t="s">
        <v>203</v>
      </c>
      <c r="B1988">
        <v>3</v>
      </c>
      <c r="C1988">
        <v>1</v>
      </c>
      <c r="D1988" t="s">
        <v>695</v>
      </c>
    </row>
    <row r="1989" spans="1:4" x14ac:dyDescent="0.25">
      <c r="A1989" t="s">
        <v>203</v>
      </c>
      <c r="B1989">
        <v>3</v>
      </c>
      <c r="C1989">
        <v>1</v>
      </c>
      <c r="D1989" t="s">
        <v>696</v>
      </c>
    </row>
    <row r="1990" spans="1:4" x14ac:dyDescent="0.25">
      <c r="A1990" t="s">
        <v>203</v>
      </c>
      <c r="B1990">
        <v>3</v>
      </c>
      <c r="C1990">
        <v>1</v>
      </c>
      <c r="D1990" t="s">
        <v>697</v>
      </c>
    </row>
    <row r="1991" spans="1:4" x14ac:dyDescent="0.25">
      <c r="A1991" t="s">
        <v>203</v>
      </c>
      <c r="B1991">
        <v>3</v>
      </c>
      <c r="C1991">
        <v>1</v>
      </c>
      <c r="D1991" t="s">
        <v>698</v>
      </c>
    </row>
    <row r="1992" spans="1:4" x14ac:dyDescent="0.25">
      <c r="A1992" t="s">
        <v>203</v>
      </c>
      <c r="B1992">
        <v>3</v>
      </c>
      <c r="C1992">
        <v>1</v>
      </c>
      <c r="D1992" t="s">
        <v>699</v>
      </c>
    </row>
    <row r="1993" spans="1:4" x14ac:dyDescent="0.25">
      <c r="A1993" t="s">
        <v>203</v>
      </c>
      <c r="B1993">
        <v>3</v>
      </c>
      <c r="C1993">
        <v>1</v>
      </c>
      <c r="D1993" t="s">
        <v>700</v>
      </c>
    </row>
    <row r="1994" spans="1:4" x14ac:dyDescent="0.25">
      <c r="A1994" t="s">
        <v>203</v>
      </c>
      <c r="B1994">
        <v>3</v>
      </c>
      <c r="C1994">
        <v>1</v>
      </c>
      <c r="D1994" t="s">
        <v>701</v>
      </c>
    </row>
    <row r="1995" spans="1:4" x14ac:dyDescent="0.25">
      <c r="A1995" t="s">
        <v>203</v>
      </c>
      <c r="B1995">
        <v>3</v>
      </c>
      <c r="C1995">
        <v>2</v>
      </c>
      <c r="D1995" t="s">
        <v>695</v>
      </c>
    </row>
    <row r="1996" spans="1:4" x14ac:dyDescent="0.25">
      <c r="A1996" t="s">
        <v>203</v>
      </c>
      <c r="B1996">
        <v>3</v>
      </c>
      <c r="C1996">
        <v>2</v>
      </c>
      <c r="D1996" t="s">
        <v>696</v>
      </c>
    </row>
    <row r="1997" spans="1:4" x14ac:dyDescent="0.25">
      <c r="A1997" t="s">
        <v>203</v>
      </c>
      <c r="B1997">
        <v>3</v>
      </c>
      <c r="C1997">
        <v>2</v>
      </c>
      <c r="D1997" t="s">
        <v>697</v>
      </c>
    </row>
    <row r="1998" spans="1:4" x14ac:dyDescent="0.25">
      <c r="A1998" t="s">
        <v>203</v>
      </c>
      <c r="B1998">
        <v>3</v>
      </c>
      <c r="C1998">
        <v>2</v>
      </c>
      <c r="D1998" t="s">
        <v>698</v>
      </c>
    </row>
    <row r="1999" spans="1:4" x14ac:dyDescent="0.25">
      <c r="A1999" t="s">
        <v>203</v>
      </c>
      <c r="B1999">
        <v>3</v>
      </c>
      <c r="C1999">
        <v>2</v>
      </c>
      <c r="D1999" t="s">
        <v>699</v>
      </c>
    </row>
    <row r="2000" spans="1:4" x14ac:dyDescent="0.25">
      <c r="A2000" t="s">
        <v>203</v>
      </c>
      <c r="B2000">
        <v>3</v>
      </c>
      <c r="C2000">
        <v>2</v>
      </c>
      <c r="D2000" t="s">
        <v>700</v>
      </c>
    </row>
    <row r="2001" spans="1:4" x14ac:dyDescent="0.25">
      <c r="A2001" t="s">
        <v>203</v>
      </c>
      <c r="B2001">
        <v>3</v>
      </c>
      <c r="C2001">
        <v>2</v>
      </c>
      <c r="D2001" t="s">
        <v>701</v>
      </c>
    </row>
    <row r="2002" spans="1:4" x14ac:dyDescent="0.25">
      <c r="A2002" t="s">
        <v>203</v>
      </c>
      <c r="B2002">
        <v>4</v>
      </c>
      <c r="C2002">
        <v>1</v>
      </c>
      <c r="D2002" t="s">
        <v>695</v>
      </c>
    </row>
    <row r="2003" spans="1:4" x14ac:dyDescent="0.25">
      <c r="A2003" t="s">
        <v>203</v>
      </c>
      <c r="B2003">
        <v>4</v>
      </c>
      <c r="C2003">
        <v>1</v>
      </c>
      <c r="D2003" t="s">
        <v>696</v>
      </c>
    </row>
    <row r="2004" spans="1:4" x14ac:dyDescent="0.25">
      <c r="A2004" t="s">
        <v>203</v>
      </c>
      <c r="B2004">
        <v>4</v>
      </c>
      <c r="C2004">
        <v>1</v>
      </c>
      <c r="D2004" t="s">
        <v>697</v>
      </c>
    </row>
    <row r="2005" spans="1:4" x14ac:dyDescent="0.25">
      <c r="A2005" t="s">
        <v>203</v>
      </c>
      <c r="B2005">
        <v>4</v>
      </c>
      <c r="C2005">
        <v>1</v>
      </c>
      <c r="D2005" t="s">
        <v>698</v>
      </c>
    </row>
    <row r="2006" spans="1:4" x14ac:dyDescent="0.25">
      <c r="A2006" t="s">
        <v>203</v>
      </c>
      <c r="B2006">
        <v>4</v>
      </c>
      <c r="C2006">
        <v>1</v>
      </c>
      <c r="D2006" t="s">
        <v>699</v>
      </c>
    </row>
    <row r="2007" spans="1:4" x14ac:dyDescent="0.25">
      <c r="A2007" t="s">
        <v>203</v>
      </c>
      <c r="B2007">
        <v>4</v>
      </c>
      <c r="C2007">
        <v>1</v>
      </c>
      <c r="D2007" t="s">
        <v>700</v>
      </c>
    </row>
    <row r="2008" spans="1:4" x14ac:dyDescent="0.25">
      <c r="A2008" t="s">
        <v>203</v>
      </c>
      <c r="B2008">
        <v>4</v>
      </c>
      <c r="C2008">
        <v>1</v>
      </c>
      <c r="D2008" t="s">
        <v>701</v>
      </c>
    </row>
    <row r="2009" spans="1:4" x14ac:dyDescent="0.25">
      <c r="A2009" t="s">
        <v>203</v>
      </c>
      <c r="B2009">
        <v>4</v>
      </c>
      <c r="C2009">
        <v>2</v>
      </c>
      <c r="D2009" t="s">
        <v>695</v>
      </c>
    </row>
    <row r="2010" spans="1:4" x14ac:dyDescent="0.25">
      <c r="A2010" t="s">
        <v>203</v>
      </c>
      <c r="B2010">
        <v>4</v>
      </c>
      <c r="C2010">
        <v>2</v>
      </c>
      <c r="D2010" t="s">
        <v>696</v>
      </c>
    </row>
    <row r="2011" spans="1:4" x14ac:dyDescent="0.25">
      <c r="A2011" t="s">
        <v>203</v>
      </c>
      <c r="B2011">
        <v>4</v>
      </c>
      <c r="C2011">
        <v>2</v>
      </c>
      <c r="D2011" t="s">
        <v>697</v>
      </c>
    </row>
    <row r="2012" spans="1:4" x14ac:dyDescent="0.25">
      <c r="A2012" t="s">
        <v>203</v>
      </c>
      <c r="B2012">
        <v>4</v>
      </c>
      <c r="C2012">
        <v>2</v>
      </c>
      <c r="D2012" t="s">
        <v>698</v>
      </c>
    </row>
    <row r="2013" spans="1:4" x14ac:dyDescent="0.25">
      <c r="A2013" t="s">
        <v>203</v>
      </c>
      <c r="B2013">
        <v>4</v>
      </c>
      <c r="C2013">
        <v>2</v>
      </c>
      <c r="D2013" t="s">
        <v>699</v>
      </c>
    </row>
    <row r="2014" spans="1:4" x14ac:dyDescent="0.25">
      <c r="A2014" t="s">
        <v>203</v>
      </c>
      <c r="B2014">
        <v>4</v>
      </c>
      <c r="C2014">
        <v>2</v>
      </c>
      <c r="D2014" t="s">
        <v>700</v>
      </c>
    </row>
    <row r="2015" spans="1:4" x14ac:dyDescent="0.25">
      <c r="A2015" t="s">
        <v>204</v>
      </c>
      <c r="B2015">
        <v>4</v>
      </c>
      <c r="C2015">
        <v>2</v>
      </c>
      <c r="D2015" t="s">
        <v>701</v>
      </c>
    </row>
    <row r="2016" spans="1:4" x14ac:dyDescent="0.25">
      <c r="A2016" t="s">
        <v>204</v>
      </c>
      <c r="B2016">
        <v>1</v>
      </c>
      <c r="C2016">
        <v>1</v>
      </c>
      <c r="D2016" t="s">
        <v>703</v>
      </c>
    </row>
    <row r="2017" spans="1:4" x14ac:dyDescent="0.25">
      <c r="A2017" t="s">
        <v>204</v>
      </c>
      <c r="B2017">
        <v>1</v>
      </c>
      <c r="C2017">
        <v>1</v>
      </c>
      <c r="D2017" t="s">
        <v>704</v>
      </c>
    </row>
    <row r="2018" spans="1:4" x14ac:dyDescent="0.25">
      <c r="A2018" t="s">
        <v>204</v>
      </c>
      <c r="B2018">
        <v>1</v>
      </c>
      <c r="C2018">
        <v>1</v>
      </c>
      <c r="D2018" t="s">
        <v>705</v>
      </c>
    </row>
    <row r="2019" spans="1:4" x14ac:dyDescent="0.25">
      <c r="A2019" t="s">
        <v>204</v>
      </c>
      <c r="B2019">
        <v>1</v>
      </c>
      <c r="C2019">
        <v>1</v>
      </c>
      <c r="D2019" t="s">
        <v>706</v>
      </c>
    </row>
    <row r="2020" spans="1:4" x14ac:dyDescent="0.25">
      <c r="A2020" t="s">
        <v>204</v>
      </c>
      <c r="B2020">
        <v>1</v>
      </c>
      <c r="C2020">
        <v>2</v>
      </c>
      <c r="D2020" t="s">
        <v>703</v>
      </c>
    </row>
    <row r="2021" spans="1:4" x14ac:dyDescent="0.25">
      <c r="A2021" t="s">
        <v>204</v>
      </c>
      <c r="B2021">
        <v>1</v>
      </c>
      <c r="C2021">
        <v>2</v>
      </c>
      <c r="D2021" t="s">
        <v>704</v>
      </c>
    </row>
    <row r="2022" spans="1:4" x14ac:dyDescent="0.25">
      <c r="A2022" t="s">
        <v>204</v>
      </c>
      <c r="B2022">
        <v>1</v>
      </c>
      <c r="C2022">
        <v>2</v>
      </c>
      <c r="D2022" t="s">
        <v>705</v>
      </c>
    </row>
    <row r="2023" spans="1:4" x14ac:dyDescent="0.25">
      <c r="A2023" t="s">
        <v>204</v>
      </c>
      <c r="B2023">
        <v>1</v>
      </c>
      <c r="C2023">
        <v>2</v>
      </c>
      <c r="D2023" t="s">
        <v>706</v>
      </c>
    </row>
    <row r="2024" spans="1:4" x14ac:dyDescent="0.25">
      <c r="A2024" t="s">
        <v>204</v>
      </c>
      <c r="B2024">
        <v>2</v>
      </c>
      <c r="C2024">
        <v>1</v>
      </c>
      <c r="D2024" t="s">
        <v>703</v>
      </c>
    </row>
    <row r="2025" spans="1:4" x14ac:dyDescent="0.25">
      <c r="A2025" t="s">
        <v>204</v>
      </c>
      <c r="B2025">
        <v>2</v>
      </c>
      <c r="C2025">
        <v>1</v>
      </c>
      <c r="D2025" t="s">
        <v>704</v>
      </c>
    </row>
    <row r="2026" spans="1:4" x14ac:dyDescent="0.25">
      <c r="A2026" t="s">
        <v>204</v>
      </c>
      <c r="B2026">
        <v>2</v>
      </c>
      <c r="C2026">
        <v>1</v>
      </c>
      <c r="D2026" t="s">
        <v>705</v>
      </c>
    </row>
    <row r="2027" spans="1:4" x14ac:dyDescent="0.25">
      <c r="A2027" t="s">
        <v>204</v>
      </c>
      <c r="B2027">
        <v>2</v>
      </c>
      <c r="C2027">
        <v>1</v>
      </c>
      <c r="D2027" t="s">
        <v>706</v>
      </c>
    </row>
    <row r="2028" spans="1:4" x14ac:dyDescent="0.25">
      <c r="A2028" t="s">
        <v>204</v>
      </c>
      <c r="B2028">
        <v>2</v>
      </c>
      <c r="C2028">
        <v>2</v>
      </c>
      <c r="D2028" t="s">
        <v>703</v>
      </c>
    </row>
    <row r="2029" spans="1:4" x14ac:dyDescent="0.25">
      <c r="A2029" t="s">
        <v>204</v>
      </c>
      <c r="B2029">
        <v>2</v>
      </c>
      <c r="C2029">
        <v>2</v>
      </c>
      <c r="D2029" t="s">
        <v>704</v>
      </c>
    </row>
    <row r="2030" spans="1:4" x14ac:dyDescent="0.25">
      <c r="A2030" t="s">
        <v>204</v>
      </c>
      <c r="B2030">
        <v>2</v>
      </c>
      <c r="C2030">
        <v>2</v>
      </c>
      <c r="D2030" t="s">
        <v>705</v>
      </c>
    </row>
    <row r="2031" spans="1:4" x14ac:dyDescent="0.25">
      <c r="A2031" t="s">
        <v>204</v>
      </c>
      <c r="B2031">
        <v>2</v>
      </c>
      <c r="C2031">
        <v>2</v>
      </c>
      <c r="D2031" t="s">
        <v>706</v>
      </c>
    </row>
    <row r="2032" spans="1:4" x14ac:dyDescent="0.25">
      <c r="A2032" t="s">
        <v>204</v>
      </c>
      <c r="B2032">
        <v>3</v>
      </c>
      <c r="C2032">
        <v>1</v>
      </c>
      <c r="D2032" t="s">
        <v>703</v>
      </c>
    </row>
    <row r="2033" spans="1:4" x14ac:dyDescent="0.25">
      <c r="A2033" t="s">
        <v>204</v>
      </c>
      <c r="B2033">
        <v>3</v>
      </c>
      <c r="C2033">
        <v>1</v>
      </c>
      <c r="D2033" t="s">
        <v>704</v>
      </c>
    </row>
    <row r="2034" spans="1:4" x14ac:dyDescent="0.25">
      <c r="A2034" t="s">
        <v>204</v>
      </c>
      <c r="B2034">
        <v>3</v>
      </c>
      <c r="C2034">
        <v>1</v>
      </c>
      <c r="D2034" t="s">
        <v>705</v>
      </c>
    </row>
    <row r="2035" spans="1:4" x14ac:dyDescent="0.25">
      <c r="A2035" t="s">
        <v>204</v>
      </c>
      <c r="B2035">
        <v>3</v>
      </c>
      <c r="C2035">
        <v>1</v>
      </c>
      <c r="D2035" t="s">
        <v>706</v>
      </c>
    </row>
    <row r="2036" spans="1:4" x14ac:dyDescent="0.25">
      <c r="A2036" t="s">
        <v>204</v>
      </c>
      <c r="B2036">
        <v>3</v>
      </c>
      <c r="C2036">
        <v>2</v>
      </c>
      <c r="D2036" t="s">
        <v>703</v>
      </c>
    </row>
    <row r="2037" spans="1:4" x14ac:dyDescent="0.25">
      <c r="A2037" t="s">
        <v>204</v>
      </c>
      <c r="B2037">
        <v>3</v>
      </c>
      <c r="C2037">
        <v>2</v>
      </c>
      <c r="D2037" t="s">
        <v>704</v>
      </c>
    </row>
    <row r="2038" spans="1:4" x14ac:dyDescent="0.25">
      <c r="A2038" t="s">
        <v>204</v>
      </c>
      <c r="B2038">
        <v>3</v>
      </c>
      <c r="C2038">
        <v>2</v>
      </c>
      <c r="D2038" t="s">
        <v>705</v>
      </c>
    </row>
    <row r="2039" spans="1:4" x14ac:dyDescent="0.25">
      <c r="A2039" t="s">
        <v>204</v>
      </c>
      <c r="B2039">
        <v>3</v>
      </c>
      <c r="C2039">
        <v>2</v>
      </c>
      <c r="D2039" t="s">
        <v>706</v>
      </c>
    </row>
    <row r="2040" spans="1:4" x14ac:dyDescent="0.25">
      <c r="A2040" t="s">
        <v>204</v>
      </c>
      <c r="B2040">
        <v>4</v>
      </c>
      <c r="C2040">
        <v>1</v>
      </c>
      <c r="D2040" t="s">
        <v>703</v>
      </c>
    </row>
    <row r="2041" spans="1:4" x14ac:dyDescent="0.25">
      <c r="A2041" t="s">
        <v>204</v>
      </c>
      <c r="B2041">
        <v>4</v>
      </c>
      <c r="C2041">
        <v>1</v>
      </c>
      <c r="D2041" t="s">
        <v>704</v>
      </c>
    </row>
    <row r="2042" spans="1:4" x14ac:dyDescent="0.25">
      <c r="A2042" t="s">
        <v>204</v>
      </c>
      <c r="B2042">
        <v>4</v>
      </c>
      <c r="C2042">
        <v>1</v>
      </c>
      <c r="D2042" t="s">
        <v>705</v>
      </c>
    </row>
    <row r="2043" spans="1:4" x14ac:dyDescent="0.25">
      <c r="A2043" t="s">
        <v>204</v>
      </c>
      <c r="B2043">
        <v>4</v>
      </c>
      <c r="C2043">
        <v>1</v>
      </c>
      <c r="D2043" t="s">
        <v>706</v>
      </c>
    </row>
    <row r="2044" spans="1:4" x14ac:dyDescent="0.25">
      <c r="A2044" t="s">
        <v>204</v>
      </c>
      <c r="B2044">
        <v>4</v>
      </c>
      <c r="C2044">
        <v>2</v>
      </c>
      <c r="D2044" t="s">
        <v>703</v>
      </c>
    </row>
    <row r="2045" spans="1:4" x14ac:dyDescent="0.25">
      <c r="A2045" t="s">
        <v>204</v>
      </c>
      <c r="B2045">
        <v>4</v>
      </c>
      <c r="C2045">
        <v>2</v>
      </c>
      <c r="D2045" t="s">
        <v>704</v>
      </c>
    </row>
    <row r="2046" spans="1:4" x14ac:dyDescent="0.25">
      <c r="A2046" t="s">
        <v>204</v>
      </c>
      <c r="B2046">
        <v>4</v>
      </c>
      <c r="C2046">
        <v>2</v>
      </c>
      <c r="D2046" t="s">
        <v>705</v>
      </c>
    </row>
    <row r="2047" spans="1:4" x14ac:dyDescent="0.25">
      <c r="A2047" t="s">
        <v>190</v>
      </c>
      <c r="B2047">
        <v>4</v>
      </c>
      <c r="C2047">
        <v>2</v>
      </c>
      <c r="D2047" t="s">
        <v>706</v>
      </c>
    </row>
    <row r="2048" spans="1:4" x14ac:dyDescent="0.25">
      <c r="A2048" t="s">
        <v>190</v>
      </c>
      <c r="B2048">
        <v>1</v>
      </c>
      <c r="C2048">
        <v>1</v>
      </c>
      <c r="D2048" t="s">
        <v>695</v>
      </c>
    </row>
    <row r="2049" spans="1:4" x14ac:dyDescent="0.25">
      <c r="A2049" t="s">
        <v>190</v>
      </c>
      <c r="B2049">
        <v>1</v>
      </c>
      <c r="C2049">
        <v>1</v>
      </c>
      <c r="D2049" t="s">
        <v>696</v>
      </c>
    </row>
    <row r="2050" spans="1:4" x14ac:dyDescent="0.25">
      <c r="A2050" t="s">
        <v>190</v>
      </c>
      <c r="B2050">
        <v>1</v>
      </c>
      <c r="C2050">
        <v>1</v>
      </c>
      <c r="D2050" t="s">
        <v>697</v>
      </c>
    </row>
    <row r="2051" spans="1:4" x14ac:dyDescent="0.25">
      <c r="A2051" t="s">
        <v>190</v>
      </c>
      <c r="B2051">
        <v>1</v>
      </c>
      <c r="C2051">
        <v>1</v>
      </c>
      <c r="D2051" t="s">
        <v>698</v>
      </c>
    </row>
    <row r="2052" spans="1:4" x14ac:dyDescent="0.25">
      <c r="A2052" t="s">
        <v>190</v>
      </c>
      <c r="B2052">
        <v>1</v>
      </c>
      <c r="C2052">
        <v>1</v>
      </c>
      <c r="D2052" t="s">
        <v>699</v>
      </c>
    </row>
    <row r="2053" spans="1:4" x14ac:dyDescent="0.25">
      <c r="A2053" t="s">
        <v>190</v>
      </c>
      <c r="B2053">
        <v>1</v>
      </c>
      <c r="C2053">
        <v>1</v>
      </c>
      <c r="D2053" t="s">
        <v>700</v>
      </c>
    </row>
    <row r="2054" spans="1:4" x14ac:dyDescent="0.25">
      <c r="A2054" t="s">
        <v>190</v>
      </c>
      <c r="B2054">
        <v>1</v>
      </c>
      <c r="C2054">
        <v>1</v>
      </c>
      <c r="D2054" t="s">
        <v>701</v>
      </c>
    </row>
    <row r="2055" spans="1:4" x14ac:dyDescent="0.25">
      <c r="A2055" t="s">
        <v>190</v>
      </c>
      <c r="B2055">
        <v>1</v>
      </c>
      <c r="C2055">
        <v>2</v>
      </c>
      <c r="D2055" t="s">
        <v>695</v>
      </c>
    </row>
    <row r="2056" spans="1:4" x14ac:dyDescent="0.25">
      <c r="A2056" t="s">
        <v>190</v>
      </c>
      <c r="B2056">
        <v>1</v>
      </c>
      <c r="C2056">
        <v>2</v>
      </c>
      <c r="D2056" t="s">
        <v>696</v>
      </c>
    </row>
    <row r="2057" spans="1:4" x14ac:dyDescent="0.25">
      <c r="A2057" t="s">
        <v>190</v>
      </c>
      <c r="B2057">
        <v>1</v>
      </c>
      <c r="C2057">
        <v>2</v>
      </c>
      <c r="D2057" t="s">
        <v>697</v>
      </c>
    </row>
    <row r="2058" spans="1:4" x14ac:dyDescent="0.25">
      <c r="A2058" t="s">
        <v>190</v>
      </c>
      <c r="B2058">
        <v>1</v>
      </c>
      <c r="C2058">
        <v>2</v>
      </c>
      <c r="D2058" t="s">
        <v>698</v>
      </c>
    </row>
    <row r="2059" spans="1:4" x14ac:dyDescent="0.25">
      <c r="A2059" t="s">
        <v>190</v>
      </c>
      <c r="B2059">
        <v>1</v>
      </c>
      <c r="C2059">
        <v>2</v>
      </c>
      <c r="D2059" t="s">
        <v>699</v>
      </c>
    </row>
    <row r="2060" spans="1:4" x14ac:dyDescent="0.25">
      <c r="A2060" t="s">
        <v>190</v>
      </c>
      <c r="B2060">
        <v>1</v>
      </c>
      <c r="C2060">
        <v>2</v>
      </c>
      <c r="D2060" t="s">
        <v>700</v>
      </c>
    </row>
    <row r="2061" spans="1:4" x14ac:dyDescent="0.25">
      <c r="A2061" t="s">
        <v>190</v>
      </c>
      <c r="B2061">
        <v>1</v>
      </c>
      <c r="C2061">
        <v>2</v>
      </c>
      <c r="D2061" t="s">
        <v>701</v>
      </c>
    </row>
    <row r="2062" spans="1:4" x14ac:dyDescent="0.25">
      <c r="A2062" t="s">
        <v>190</v>
      </c>
      <c r="B2062">
        <v>2</v>
      </c>
      <c r="C2062">
        <v>1</v>
      </c>
      <c r="D2062" t="s">
        <v>695</v>
      </c>
    </row>
    <row r="2063" spans="1:4" x14ac:dyDescent="0.25">
      <c r="A2063" t="s">
        <v>190</v>
      </c>
      <c r="B2063">
        <v>2</v>
      </c>
      <c r="C2063">
        <v>1</v>
      </c>
      <c r="D2063" t="s">
        <v>696</v>
      </c>
    </row>
    <row r="2064" spans="1:4" x14ac:dyDescent="0.25">
      <c r="A2064" t="s">
        <v>190</v>
      </c>
      <c r="B2064">
        <v>2</v>
      </c>
      <c r="C2064">
        <v>1</v>
      </c>
      <c r="D2064" t="s">
        <v>697</v>
      </c>
    </row>
    <row r="2065" spans="1:4" x14ac:dyDescent="0.25">
      <c r="A2065" t="s">
        <v>190</v>
      </c>
      <c r="B2065">
        <v>2</v>
      </c>
      <c r="C2065">
        <v>1</v>
      </c>
      <c r="D2065" t="s">
        <v>698</v>
      </c>
    </row>
    <row r="2066" spans="1:4" x14ac:dyDescent="0.25">
      <c r="A2066" t="s">
        <v>190</v>
      </c>
      <c r="B2066">
        <v>2</v>
      </c>
      <c r="C2066">
        <v>1</v>
      </c>
      <c r="D2066" t="s">
        <v>699</v>
      </c>
    </row>
    <row r="2067" spans="1:4" x14ac:dyDescent="0.25">
      <c r="A2067" t="s">
        <v>190</v>
      </c>
      <c r="B2067">
        <v>2</v>
      </c>
      <c r="C2067">
        <v>1</v>
      </c>
      <c r="D2067" t="s">
        <v>700</v>
      </c>
    </row>
    <row r="2068" spans="1:4" x14ac:dyDescent="0.25">
      <c r="A2068" t="s">
        <v>190</v>
      </c>
      <c r="B2068">
        <v>2</v>
      </c>
      <c r="C2068">
        <v>1</v>
      </c>
      <c r="D2068" t="s">
        <v>701</v>
      </c>
    </row>
    <row r="2069" spans="1:4" x14ac:dyDescent="0.25">
      <c r="A2069" t="s">
        <v>190</v>
      </c>
      <c r="B2069">
        <v>2</v>
      </c>
      <c r="C2069">
        <v>2</v>
      </c>
      <c r="D2069" t="s">
        <v>695</v>
      </c>
    </row>
    <row r="2070" spans="1:4" x14ac:dyDescent="0.25">
      <c r="A2070" t="s">
        <v>190</v>
      </c>
      <c r="B2070">
        <v>2</v>
      </c>
      <c r="C2070">
        <v>2</v>
      </c>
      <c r="D2070" t="s">
        <v>696</v>
      </c>
    </row>
    <row r="2071" spans="1:4" x14ac:dyDescent="0.25">
      <c r="A2071" t="s">
        <v>190</v>
      </c>
      <c r="B2071">
        <v>2</v>
      </c>
      <c r="C2071">
        <v>2</v>
      </c>
      <c r="D2071" t="s">
        <v>697</v>
      </c>
    </row>
    <row r="2072" spans="1:4" x14ac:dyDescent="0.25">
      <c r="A2072" t="s">
        <v>190</v>
      </c>
      <c r="B2072">
        <v>2</v>
      </c>
      <c r="C2072">
        <v>2</v>
      </c>
      <c r="D2072" t="s">
        <v>698</v>
      </c>
    </row>
    <row r="2073" spans="1:4" x14ac:dyDescent="0.25">
      <c r="A2073" t="s">
        <v>190</v>
      </c>
      <c r="B2073">
        <v>2</v>
      </c>
      <c r="C2073">
        <v>2</v>
      </c>
      <c r="D2073" t="s">
        <v>699</v>
      </c>
    </row>
    <row r="2074" spans="1:4" x14ac:dyDescent="0.25">
      <c r="A2074" t="s">
        <v>190</v>
      </c>
      <c r="B2074">
        <v>2</v>
      </c>
      <c r="C2074">
        <v>2</v>
      </c>
      <c r="D2074" t="s">
        <v>700</v>
      </c>
    </row>
    <row r="2075" spans="1:4" x14ac:dyDescent="0.25">
      <c r="A2075" t="s">
        <v>190</v>
      </c>
      <c r="B2075">
        <v>2</v>
      </c>
      <c r="C2075">
        <v>2</v>
      </c>
      <c r="D2075" t="s">
        <v>701</v>
      </c>
    </row>
    <row r="2076" spans="1:4" x14ac:dyDescent="0.25">
      <c r="A2076" t="s">
        <v>190</v>
      </c>
      <c r="B2076">
        <v>3</v>
      </c>
      <c r="C2076">
        <v>1</v>
      </c>
      <c r="D2076" t="s">
        <v>695</v>
      </c>
    </row>
    <row r="2077" spans="1:4" x14ac:dyDescent="0.25">
      <c r="A2077" t="s">
        <v>190</v>
      </c>
      <c r="B2077">
        <v>3</v>
      </c>
      <c r="C2077">
        <v>1</v>
      </c>
      <c r="D2077" t="s">
        <v>696</v>
      </c>
    </row>
    <row r="2078" spans="1:4" x14ac:dyDescent="0.25">
      <c r="A2078" t="s">
        <v>190</v>
      </c>
      <c r="B2078">
        <v>3</v>
      </c>
      <c r="C2078">
        <v>1</v>
      </c>
      <c r="D2078" t="s">
        <v>697</v>
      </c>
    </row>
    <row r="2079" spans="1:4" x14ac:dyDescent="0.25">
      <c r="A2079" t="s">
        <v>190</v>
      </c>
      <c r="B2079">
        <v>3</v>
      </c>
      <c r="C2079">
        <v>1</v>
      </c>
      <c r="D2079" t="s">
        <v>698</v>
      </c>
    </row>
    <row r="2080" spans="1:4" x14ac:dyDescent="0.25">
      <c r="A2080" t="s">
        <v>190</v>
      </c>
      <c r="B2080">
        <v>3</v>
      </c>
      <c r="C2080">
        <v>1</v>
      </c>
      <c r="D2080" t="s">
        <v>699</v>
      </c>
    </row>
    <row r="2081" spans="1:4" x14ac:dyDescent="0.25">
      <c r="A2081" t="s">
        <v>190</v>
      </c>
      <c r="B2081">
        <v>3</v>
      </c>
      <c r="C2081">
        <v>1</v>
      </c>
      <c r="D2081" t="s">
        <v>700</v>
      </c>
    </row>
    <row r="2082" spans="1:4" x14ac:dyDescent="0.25">
      <c r="A2082" t="s">
        <v>190</v>
      </c>
      <c r="B2082">
        <v>3</v>
      </c>
      <c r="C2082">
        <v>1</v>
      </c>
      <c r="D2082" t="s">
        <v>701</v>
      </c>
    </row>
    <row r="2083" spans="1:4" x14ac:dyDescent="0.25">
      <c r="A2083" t="s">
        <v>190</v>
      </c>
      <c r="B2083">
        <v>3</v>
      </c>
      <c r="C2083">
        <v>2</v>
      </c>
      <c r="D2083" t="s">
        <v>695</v>
      </c>
    </row>
    <row r="2084" spans="1:4" x14ac:dyDescent="0.25">
      <c r="A2084" t="s">
        <v>190</v>
      </c>
      <c r="B2084">
        <v>3</v>
      </c>
      <c r="C2084">
        <v>2</v>
      </c>
      <c r="D2084" t="s">
        <v>696</v>
      </c>
    </row>
    <row r="2085" spans="1:4" x14ac:dyDescent="0.25">
      <c r="A2085" t="s">
        <v>190</v>
      </c>
      <c r="B2085">
        <v>3</v>
      </c>
      <c r="C2085">
        <v>2</v>
      </c>
      <c r="D2085" t="s">
        <v>697</v>
      </c>
    </row>
    <row r="2086" spans="1:4" x14ac:dyDescent="0.25">
      <c r="A2086" t="s">
        <v>190</v>
      </c>
      <c r="B2086">
        <v>3</v>
      </c>
      <c r="C2086">
        <v>2</v>
      </c>
      <c r="D2086" t="s">
        <v>698</v>
      </c>
    </row>
    <row r="2087" spans="1:4" x14ac:dyDescent="0.25">
      <c r="A2087" t="s">
        <v>190</v>
      </c>
      <c r="B2087">
        <v>3</v>
      </c>
      <c r="C2087">
        <v>2</v>
      </c>
      <c r="D2087" t="s">
        <v>699</v>
      </c>
    </row>
    <row r="2088" spans="1:4" x14ac:dyDescent="0.25">
      <c r="A2088" t="s">
        <v>190</v>
      </c>
      <c r="B2088">
        <v>3</v>
      </c>
      <c r="C2088">
        <v>2</v>
      </c>
      <c r="D2088" t="s">
        <v>700</v>
      </c>
    </row>
    <row r="2089" spans="1:4" x14ac:dyDescent="0.25">
      <c r="A2089" t="s">
        <v>190</v>
      </c>
      <c r="B2089">
        <v>3</v>
      </c>
      <c r="C2089">
        <v>2</v>
      </c>
      <c r="D2089" t="s">
        <v>701</v>
      </c>
    </row>
    <row r="2090" spans="1:4" x14ac:dyDescent="0.25">
      <c r="A2090" t="s">
        <v>190</v>
      </c>
      <c r="B2090">
        <v>4</v>
      </c>
      <c r="C2090">
        <v>1</v>
      </c>
      <c r="D2090" t="s">
        <v>695</v>
      </c>
    </row>
    <row r="2091" spans="1:4" x14ac:dyDescent="0.25">
      <c r="A2091" t="s">
        <v>190</v>
      </c>
      <c r="B2091">
        <v>4</v>
      </c>
      <c r="C2091">
        <v>1</v>
      </c>
      <c r="D2091" t="s">
        <v>696</v>
      </c>
    </row>
    <row r="2092" spans="1:4" x14ac:dyDescent="0.25">
      <c r="A2092" t="s">
        <v>190</v>
      </c>
      <c r="B2092">
        <v>4</v>
      </c>
      <c r="C2092">
        <v>1</v>
      </c>
      <c r="D2092" t="s">
        <v>697</v>
      </c>
    </row>
    <row r="2093" spans="1:4" x14ac:dyDescent="0.25">
      <c r="A2093" t="s">
        <v>190</v>
      </c>
      <c r="B2093">
        <v>4</v>
      </c>
      <c r="C2093">
        <v>1</v>
      </c>
      <c r="D2093" t="s">
        <v>698</v>
      </c>
    </row>
    <row r="2094" spans="1:4" x14ac:dyDescent="0.25">
      <c r="A2094" t="s">
        <v>190</v>
      </c>
      <c r="B2094">
        <v>4</v>
      </c>
      <c r="C2094">
        <v>1</v>
      </c>
      <c r="D2094" t="s">
        <v>699</v>
      </c>
    </row>
    <row r="2095" spans="1:4" x14ac:dyDescent="0.25">
      <c r="A2095" t="s">
        <v>190</v>
      </c>
      <c r="B2095">
        <v>4</v>
      </c>
      <c r="C2095">
        <v>1</v>
      </c>
      <c r="D2095" t="s">
        <v>700</v>
      </c>
    </row>
    <row r="2096" spans="1:4" x14ac:dyDescent="0.25">
      <c r="A2096" t="s">
        <v>190</v>
      </c>
      <c r="B2096">
        <v>4</v>
      </c>
      <c r="C2096">
        <v>1</v>
      </c>
      <c r="D2096" t="s">
        <v>701</v>
      </c>
    </row>
    <row r="2097" spans="1:4" x14ac:dyDescent="0.25">
      <c r="A2097" t="s">
        <v>190</v>
      </c>
      <c r="B2097">
        <v>4</v>
      </c>
      <c r="C2097">
        <v>2</v>
      </c>
      <c r="D2097" t="s">
        <v>695</v>
      </c>
    </row>
    <row r="2098" spans="1:4" x14ac:dyDescent="0.25">
      <c r="A2098" t="s">
        <v>190</v>
      </c>
      <c r="B2098">
        <v>4</v>
      </c>
      <c r="C2098">
        <v>2</v>
      </c>
      <c r="D2098" t="s">
        <v>696</v>
      </c>
    </row>
    <row r="2099" spans="1:4" x14ac:dyDescent="0.25">
      <c r="A2099" t="s">
        <v>190</v>
      </c>
      <c r="B2099">
        <v>4</v>
      </c>
      <c r="C2099">
        <v>2</v>
      </c>
      <c r="D2099" t="s">
        <v>697</v>
      </c>
    </row>
    <row r="2100" spans="1:4" x14ac:dyDescent="0.25">
      <c r="A2100" t="s">
        <v>190</v>
      </c>
      <c r="B2100">
        <v>4</v>
      </c>
      <c r="C2100">
        <v>2</v>
      </c>
      <c r="D2100" t="s">
        <v>698</v>
      </c>
    </row>
    <row r="2101" spans="1:4" x14ac:dyDescent="0.25">
      <c r="A2101" t="s">
        <v>190</v>
      </c>
      <c r="B2101">
        <v>4</v>
      </c>
      <c r="C2101">
        <v>2</v>
      </c>
      <c r="D2101" t="s">
        <v>699</v>
      </c>
    </row>
    <row r="2102" spans="1:4" x14ac:dyDescent="0.25">
      <c r="A2102" t="s">
        <v>190</v>
      </c>
      <c r="B2102">
        <v>4</v>
      </c>
      <c r="C2102">
        <v>2</v>
      </c>
      <c r="D2102" t="s">
        <v>700</v>
      </c>
    </row>
    <row r="2103" spans="1:4" x14ac:dyDescent="0.25">
      <c r="A2103" t="s">
        <v>209</v>
      </c>
      <c r="B2103">
        <v>4</v>
      </c>
      <c r="C2103">
        <v>2</v>
      </c>
      <c r="D2103" t="s">
        <v>701</v>
      </c>
    </row>
    <row r="2104" spans="1:4" x14ac:dyDescent="0.25">
      <c r="A2104" t="s">
        <v>209</v>
      </c>
      <c r="B2104">
        <v>1</v>
      </c>
      <c r="C2104">
        <v>1</v>
      </c>
      <c r="D2104" t="s">
        <v>690</v>
      </c>
    </row>
    <row r="2105" spans="1:4" x14ac:dyDescent="0.25">
      <c r="A2105" t="s">
        <v>209</v>
      </c>
      <c r="B2105">
        <v>1</v>
      </c>
      <c r="C2105">
        <v>1</v>
      </c>
      <c r="D2105" t="s">
        <v>691</v>
      </c>
    </row>
    <row r="2106" spans="1:4" x14ac:dyDescent="0.25">
      <c r="A2106" t="s">
        <v>209</v>
      </c>
      <c r="B2106">
        <v>1</v>
      </c>
      <c r="C2106">
        <v>1</v>
      </c>
      <c r="D2106" t="s">
        <v>692</v>
      </c>
    </row>
    <row r="2107" spans="1:4" x14ac:dyDescent="0.25">
      <c r="A2107" t="s">
        <v>209</v>
      </c>
      <c r="B2107">
        <v>1</v>
      </c>
      <c r="C2107">
        <v>1</v>
      </c>
      <c r="D2107" t="s">
        <v>693</v>
      </c>
    </row>
    <row r="2108" spans="1:4" x14ac:dyDescent="0.25">
      <c r="A2108" t="s">
        <v>209</v>
      </c>
      <c r="B2108">
        <v>1</v>
      </c>
      <c r="C2108">
        <v>1</v>
      </c>
      <c r="D2108" t="s">
        <v>694</v>
      </c>
    </row>
    <row r="2109" spans="1:4" x14ac:dyDescent="0.25">
      <c r="A2109" t="s">
        <v>209</v>
      </c>
      <c r="B2109">
        <v>1</v>
      </c>
      <c r="C2109">
        <v>2</v>
      </c>
      <c r="D2109" t="s">
        <v>690</v>
      </c>
    </row>
    <row r="2110" spans="1:4" x14ac:dyDescent="0.25">
      <c r="A2110" t="s">
        <v>209</v>
      </c>
      <c r="B2110">
        <v>1</v>
      </c>
      <c r="C2110">
        <v>2</v>
      </c>
      <c r="D2110" t="s">
        <v>691</v>
      </c>
    </row>
    <row r="2111" spans="1:4" x14ac:dyDescent="0.25">
      <c r="A2111" t="s">
        <v>209</v>
      </c>
      <c r="B2111">
        <v>1</v>
      </c>
      <c r="C2111">
        <v>2</v>
      </c>
      <c r="D2111" t="s">
        <v>692</v>
      </c>
    </row>
    <row r="2112" spans="1:4" x14ac:dyDescent="0.25">
      <c r="A2112" t="s">
        <v>209</v>
      </c>
      <c r="B2112">
        <v>1</v>
      </c>
      <c r="C2112">
        <v>2</v>
      </c>
      <c r="D2112" t="s">
        <v>693</v>
      </c>
    </row>
    <row r="2113" spans="1:4" x14ac:dyDescent="0.25">
      <c r="A2113" t="s">
        <v>209</v>
      </c>
      <c r="B2113">
        <v>1</v>
      </c>
      <c r="C2113">
        <v>2</v>
      </c>
      <c r="D2113" t="s">
        <v>694</v>
      </c>
    </row>
    <row r="2114" spans="1:4" x14ac:dyDescent="0.25">
      <c r="A2114" t="s">
        <v>209</v>
      </c>
      <c r="B2114">
        <v>2</v>
      </c>
      <c r="C2114">
        <v>1</v>
      </c>
      <c r="D2114" t="s">
        <v>690</v>
      </c>
    </row>
    <row r="2115" spans="1:4" x14ac:dyDescent="0.25">
      <c r="A2115" t="s">
        <v>209</v>
      </c>
      <c r="B2115">
        <v>2</v>
      </c>
      <c r="C2115">
        <v>1</v>
      </c>
      <c r="D2115" t="s">
        <v>691</v>
      </c>
    </row>
    <row r="2116" spans="1:4" x14ac:dyDescent="0.25">
      <c r="A2116" t="s">
        <v>209</v>
      </c>
      <c r="B2116">
        <v>2</v>
      </c>
      <c r="C2116">
        <v>1</v>
      </c>
      <c r="D2116" t="s">
        <v>692</v>
      </c>
    </row>
    <row r="2117" spans="1:4" x14ac:dyDescent="0.25">
      <c r="A2117" t="s">
        <v>209</v>
      </c>
      <c r="B2117">
        <v>2</v>
      </c>
      <c r="C2117">
        <v>1</v>
      </c>
      <c r="D2117" t="s">
        <v>693</v>
      </c>
    </row>
    <row r="2118" spans="1:4" x14ac:dyDescent="0.25">
      <c r="A2118" t="s">
        <v>209</v>
      </c>
      <c r="B2118">
        <v>2</v>
      </c>
      <c r="C2118">
        <v>1</v>
      </c>
      <c r="D2118" t="s">
        <v>694</v>
      </c>
    </row>
    <row r="2119" spans="1:4" x14ac:dyDescent="0.25">
      <c r="A2119" t="s">
        <v>209</v>
      </c>
      <c r="B2119">
        <v>2</v>
      </c>
      <c r="C2119">
        <v>2</v>
      </c>
      <c r="D2119" t="s">
        <v>690</v>
      </c>
    </row>
    <row r="2120" spans="1:4" x14ac:dyDescent="0.25">
      <c r="A2120" t="s">
        <v>209</v>
      </c>
      <c r="B2120">
        <v>2</v>
      </c>
      <c r="C2120">
        <v>2</v>
      </c>
      <c r="D2120" t="s">
        <v>691</v>
      </c>
    </row>
    <row r="2121" spans="1:4" x14ac:dyDescent="0.25">
      <c r="A2121" t="s">
        <v>209</v>
      </c>
      <c r="B2121">
        <v>2</v>
      </c>
      <c r="C2121">
        <v>2</v>
      </c>
      <c r="D2121" t="s">
        <v>692</v>
      </c>
    </row>
    <row r="2122" spans="1:4" x14ac:dyDescent="0.25">
      <c r="A2122" t="s">
        <v>209</v>
      </c>
      <c r="B2122">
        <v>2</v>
      </c>
      <c r="C2122">
        <v>2</v>
      </c>
      <c r="D2122" t="s">
        <v>693</v>
      </c>
    </row>
    <row r="2123" spans="1:4" x14ac:dyDescent="0.25">
      <c r="A2123" t="s">
        <v>209</v>
      </c>
      <c r="B2123">
        <v>2</v>
      </c>
      <c r="C2123">
        <v>2</v>
      </c>
      <c r="D2123" t="s">
        <v>694</v>
      </c>
    </row>
    <row r="2124" spans="1:4" x14ac:dyDescent="0.25">
      <c r="A2124" t="s">
        <v>209</v>
      </c>
      <c r="B2124">
        <v>3</v>
      </c>
      <c r="C2124">
        <v>1</v>
      </c>
      <c r="D2124" t="s">
        <v>690</v>
      </c>
    </row>
    <row r="2125" spans="1:4" x14ac:dyDescent="0.25">
      <c r="A2125" t="s">
        <v>209</v>
      </c>
      <c r="B2125">
        <v>3</v>
      </c>
      <c r="C2125">
        <v>1</v>
      </c>
      <c r="D2125" t="s">
        <v>691</v>
      </c>
    </row>
    <row r="2126" spans="1:4" x14ac:dyDescent="0.25">
      <c r="A2126" t="s">
        <v>209</v>
      </c>
      <c r="B2126">
        <v>3</v>
      </c>
      <c r="C2126">
        <v>1</v>
      </c>
      <c r="D2126" t="s">
        <v>692</v>
      </c>
    </row>
    <row r="2127" spans="1:4" x14ac:dyDescent="0.25">
      <c r="A2127" t="s">
        <v>209</v>
      </c>
      <c r="B2127">
        <v>3</v>
      </c>
      <c r="C2127">
        <v>1</v>
      </c>
      <c r="D2127" t="s">
        <v>693</v>
      </c>
    </row>
    <row r="2128" spans="1:4" x14ac:dyDescent="0.25">
      <c r="A2128" t="s">
        <v>209</v>
      </c>
      <c r="B2128">
        <v>3</v>
      </c>
      <c r="C2128">
        <v>1</v>
      </c>
      <c r="D2128" t="s">
        <v>694</v>
      </c>
    </row>
    <row r="2129" spans="1:4" x14ac:dyDescent="0.25">
      <c r="A2129" t="s">
        <v>209</v>
      </c>
      <c r="B2129">
        <v>3</v>
      </c>
      <c r="C2129">
        <v>2</v>
      </c>
      <c r="D2129" t="s">
        <v>690</v>
      </c>
    </row>
    <row r="2130" spans="1:4" x14ac:dyDescent="0.25">
      <c r="A2130" t="s">
        <v>209</v>
      </c>
      <c r="B2130">
        <v>3</v>
      </c>
      <c r="C2130">
        <v>2</v>
      </c>
      <c r="D2130" t="s">
        <v>691</v>
      </c>
    </row>
    <row r="2131" spans="1:4" x14ac:dyDescent="0.25">
      <c r="A2131" t="s">
        <v>209</v>
      </c>
      <c r="B2131">
        <v>3</v>
      </c>
      <c r="C2131">
        <v>2</v>
      </c>
      <c r="D2131" t="s">
        <v>692</v>
      </c>
    </row>
    <row r="2132" spans="1:4" x14ac:dyDescent="0.25">
      <c r="A2132" t="s">
        <v>209</v>
      </c>
      <c r="B2132">
        <v>3</v>
      </c>
      <c r="C2132">
        <v>2</v>
      </c>
      <c r="D2132" t="s">
        <v>693</v>
      </c>
    </row>
    <row r="2133" spans="1:4" x14ac:dyDescent="0.25">
      <c r="A2133" t="s">
        <v>209</v>
      </c>
      <c r="B2133">
        <v>3</v>
      </c>
      <c r="C2133">
        <v>2</v>
      </c>
      <c r="D2133" t="s">
        <v>694</v>
      </c>
    </row>
    <row r="2134" spans="1:4" x14ac:dyDescent="0.25">
      <c r="A2134" t="s">
        <v>209</v>
      </c>
      <c r="B2134">
        <v>4</v>
      </c>
      <c r="C2134">
        <v>1</v>
      </c>
      <c r="D2134" t="s">
        <v>690</v>
      </c>
    </row>
    <row r="2135" spans="1:4" x14ac:dyDescent="0.25">
      <c r="A2135" t="s">
        <v>209</v>
      </c>
      <c r="B2135">
        <v>4</v>
      </c>
      <c r="C2135">
        <v>1</v>
      </c>
      <c r="D2135" t="s">
        <v>691</v>
      </c>
    </row>
    <row r="2136" spans="1:4" x14ac:dyDescent="0.25">
      <c r="A2136" t="s">
        <v>209</v>
      </c>
      <c r="B2136">
        <v>4</v>
      </c>
      <c r="C2136">
        <v>1</v>
      </c>
      <c r="D2136" t="s">
        <v>692</v>
      </c>
    </row>
    <row r="2137" spans="1:4" x14ac:dyDescent="0.25">
      <c r="A2137" t="s">
        <v>209</v>
      </c>
      <c r="B2137">
        <v>4</v>
      </c>
      <c r="C2137">
        <v>1</v>
      </c>
      <c r="D2137" t="s">
        <v>693</v>
      </c>
    </row>
    <row r="2138" spans="1:4" x14ac:dyDescent="0.25">
      <c r="A2138" t="s">
        <v>209</v>
      </c>
      <c r="B2138">
        <v>4</v>
      </c>
      <c r="C2138">
        <v>1</v>
      </c>
      <c r="D2138" t="s">
        <v>694</v>
      </c>
    </row>
    <row r="2139" spans="1:4" x14ac:dyDescent="0.25">
      <c r="A2139" t="s">
        <v>209</v>
      </c>
      <c r="B2139">
        <v>4</v>
      </c>
      <c r="C2139">
        <v>2</v>
      </c>
      <c r="D2139" t="s">
        <v>690</v>
      </c>
    </row>
    <row r="2140" spans="1:4" x14ac:dyDescent="0.25">
      <c r="A2140" t="s">
        <v>209</v>
      </c>
      <c r="B2140">
        <v>4</v>
      </c>
      <c r="C2140">
        <v>2</v>
      </c>
      <c r="D2140" t="s">
        <v>691</v>
      </c>
    </row>
    <row r="2141" spans="1:4" x14ac:dyDescent="0.25">
      <c r="A2141" t="s">
        <v>209</v>
      </c>
      <c r="B2141">
        <v>4</v>
      </c>
      <c r="C2141">
        <v>2</v>
      </c>
      <c r="D2141" t="s">
        <v>692</v>
      </c>
    </row>
    <row r="2142" spans="1:4" x14ac:dyDescent="0.25">
      <c r="A2142" t="s">
        <v>209</v>
      </c>
      <c r="B2142">
        <v>4</v>
      </c>
      <c r="C2142">
        <v>2</v>
      </c>
      <c r="D2142" t="s">
        <v>693</v>
      </c>
    </row>
    <row r="2143" spans="1:4" x14ac:dyDescent="0.25">
      <c r="A2143" t="s">
        <v>199</v>
      </c>
      <c r="B2143">
        <v>4</v>
      </c>
      <c r="C2143">
        <v>2</v>
      </c>
      <c r="D2143" t="s">
        <v>694</v>
      </c>
    </row>
    <row r="2144" spans="1:4" x14ac:dyDescent="0.25">
      <c r="A2144" t="s">
        <v>199</v>
      </c>
      <c r="B2144">
        <v>1</v>
      </c>
      <c r="C2144">
        <v>1</v>
      </c>
      <c r="D2144" t="s">
        <v>695</v>
      </c>
    </row>
    <row r="2145" spans="1:4" x14ac:dyDescent="0.25">
      <c r="A2145" t="s">
        <v>199</v>
      </c>
      <c r="B2145">
        <v>1</v>
      </c>
      <c r="C2145">
        <v>1</v>
      </c>
      <c r="D2145" t="s">
        <v>696</v>
      </c>
    </row>
    <row r="2146" spans="1:4" x14ac:dyDescent="0.25">
      <c r="A2146" t="s">
        <v>199</v>
      </c>
      <c r="B2146">
        <v>1</v>
      </c>
      <c r="C2146">
        <v>1</v>
      </c>
      <c r="D2146" t="s">
        <v>697</v>
      </c>
    </row>
    <row r="2147" spans="1:4" x14ac:dyDescent="0.25">
      <c r="A2147" t="s">
        <v>199</v>
      </c>
      <c r="B2147">
        <v>1</v>
      </c>
      <c r="C2147">
        <v>1</v>
      </c>
      <c r="D2147" t="s">
        <v>698</v>
      </c>
    </row>
    <row r="2148" spans="1:4" x14ac:dyDescent="0.25">
      <c r="A2148" t="s">
        <v>199</v>
      </c>
      <c r="B2148">
        <v>1</v>
      </c>
      <c r="C2148">
        <v>1</v>
      </c>
      <c r="D2148" t="s">
        <v>699</v>
      </c>
    </row>
    <row r="2149" spans="1:4" x14ac:dyDescent="0.25">
      <c r="A2149" t="s">
        <v>199</v>
      </c>
      <c r="B2149">
        <v>1</v>
      </c>
      <c r="C2149">
        <v>1</v>
      </c>
      <c r="D2149" t="s">
        <v>700</v>
      </c>
    </row>
    <row r="2150" spans="1:4" x14ac:dyDescent="0.25">
      <c r="A2150" t="s">
        <v>199</v>
      </c>
      <c r="B2150">
        <v>1</v>
      </c>
      <c r="C2150">
        <v>1</v>
      </c>
      <c r="D2150" t="s">
        <v>701</v>
      </c>
    </row>
    <row r="2151" spans="1:4" x14ac:dyDescent="0.25">
      <c r="A2151" t="s">
        <v>199</v>
      </c>
      <c r="B2151">
        <v>1</v>
      </c>
      <c r="C2151">
        <v>2</v>
      </c>
      <c r="D2151" t="s">
        <v>695</v>
      </c>
    </row>
    <row r="2152" spans="1:4" x14ac:dyDescent="0.25">
      <c r="A2152" t="s">
        <v>199</v>
      </c>
      <c r="B2152">
        <v>1</v>
      </c>
      <c r="C2152">
        <v>2</v>
      </c>
      <c r="D2152" t="s">
        <v>696</v>
      </c>
    </row>
    <row r="2153" spans="1:4" x14ac:dyDescent="0.25">
      <c r="A2153" t="s">
        <v>199</v>
      </c>
      <c r="B2153">
        <v>1</v>
      </c>
      <c r="C2153">
        <v>2</v>
      </c>
      <c r="D2153" t="s">
        <v>697</v>
      </c>
    </row>
    <row r="2154" spans="1:4" x14ac:dyDescent="0.25">
      <c r="A2154" t="s">
        <v>199</v>
      </c>
      <c r="B2154">
        <v>1</v>
      </c>
      <c r="C2154">
        <v>2</v>
      </c>
      <c r="D2154" t="s">
        <v>698</v>
      </c>
    </row>
    <row r="2155" spans="1:4" x14ac:dyDescent="0.25">
      <c r="A2155" t="s">
        <v>199</v>
      </c>
      <c r="B2155">
        <v>1</v>
      </c>
      <c r="C2155">
        <v>2</v>
      </c>
      <c r="D2155" t="s">
        <v>699</v>
      </c>
    </row>
    <row r="2156" spans="1:4" x14ac:dyDescent="0.25">
      <c r="A2156" t="s">
        <v>199</v>
      </c>
      <c r="B2156">
        <v>1</v>
      </c>
      <c r="C2156">
        <v>2</v>
      </c>
      <c r="D2156" t="s">
        <v>700</v>
      </c>
    </row>
    <row r="2157" spans="1:4" x14ac:dyDescent="0.25">
      <c r="A2157" t="s">
        <v>199</v>
      </c>
      <c r="B2157">
        <v>1</v>
      </c>
      <c r="C2157">
        <v>2</v>
      </c>
      <c r="D2157" t="s">
        <v>701</v>
      </c>
    </row>
    <row r="2158" spans="1:4" x14ac:dyDescent="0.25">
      <c r="A2158" t="s">
        <v>199</v>
      </c>
      <c r="B2158">
        <v>2</v>
      </c>
      <c r="C2158">
        <v>1</v>
      </c>
      <c r="D2158" t="s">
        <v>695</v>
      </c>
    </row>
    <row r="2159" spans="1:4" x14ac:dyDescent="0.25">
      <c r="A2159" t="s">
        <v>199</v>
      </c>
      <c r="B2159">
        <v>2</v>
      </c>
      <c r="C2159">
        <v>1</v>
      </c>
      <c r="D2159" t="s">
        <v>696</v>
      </c>
    </row>
    <row r="2160" spans="1:4" x14ac:dyDescent="0.25">
      <c r="A2160" t="s">
        <v>199</v>
      </c>
      <c r="B2160">
        <v>2</v>
      </c>
      <c r="C2160">
        <v>1</v>
      </c>
      <c r="D2160" t="s">
        <v>697</v>
      </c>
    </row>
    <row r="2161" spans="1:4" x14ac:dyDescent="0.25">
      <c r="A2161" t="s">
        <v>199</v>
      </c>
      <c r="B2161">
        <v>2</v>
      </c>
      <c r="C2161">
        <v>1</v>
      </c>
      <c r="D2161" t="s">
        <v>698</v>
      </c>
    </row>
    <row r="2162" spans="1:4" x14ac:dyDescent="0.25">
      <c r="A2162" t="s">
        <v>199</v>
      </c>
      <c r="B2162">
        <v>2</v>
      </c>
      <c r="C2162">
        <v>1</v>
      </c>
      <c r="D2162" t="s">
        <v>699</v>
      </c>
    </row>
    <row r="2163" spans="1:4" x14ac:dyDescent="0.25">
      <c r="A2163" t="s">
        <v>199</v>
      </c>
      <c r="B2163">
        <v>2</v>
      </c>
      <c r="C2163">
        <v>1</v>
      </c>
      <c r="D2163" t="s">
        <v>700</v>
      </c>
    </row>
    <row r="2164" spans="1:4" x14ac:dyDescent="0.25">
      <c r="A2164" t="s">
        <v>199</v>
      </c>
      <c r="B2164">
        <v>2</v>
      </c>
      <c r="C2164">
        <v>1</v>
      </c>
      <c r="D2164" t="s">
        <v>701</v>
      </c>
    </row>
    <row r="2165" spans="1:4" x14ac:dyDescent="0.25">
      <c r="A2165" t="s">
        <v>199</v>
      </c>
      <c r="B2165">
        <v>2</v>
      </c>
      <c r="C2165">
        <v>2</v>
      </c>
      <c r="D2165" t="s">
        <v>695</v>
      </c>
    </row>
    <row r="2166" spans="1:4" x14ac:dyDescent="0.25">
      <c r="A2166" t="s">
        <v>199</v>
      </c>
      <c r="B2166">
        <v>2</v>
      </c>
      <c r="C2166">
        <v>2</v>
      </c>
      <c r="D2166" t="s">
        <v>696</v>
      </c>
    </row>
    <row r="2167" spans="1:4" x14ac:dyDescent="0.25">
      <c r="A2167" t="s">
        <v>199</v>
      </c>
      <c r="B2167">
        <v>2</v>
      </c>
      <c r="C2167">
        <v>2</v>
      </c>
      <c r="D2167" t="s">
        <v>697</v>
      </c>
    </row>
    <row r="2168" spans="1:4" x14ac:dyDescent="0.25">
      <c r="A2168" t="s">
        <v>199</v>
      </c>
      <c r="B2168">
        <v>2</v>
      </c>
      <c r="C2168">
        <v>2</v>
      </c>
      <c r="D2168" t="s">
        <v>698</v>
      </c>
    </row>
    <row r="2169" spans="1:4" x14ac:dyDescent="0.25">
      <c r="A2169" t="s">
        <v>199</v>
      </c>
      <c r="B2169">
        <v>2</v>
      </c>
      <c r="C2169">
        <v>2</v>
      </c>
      <c r="D2169" t="s">
        <v>699</v>
      </c>
    </row>
    <row r="2170" spans="1:4" x14ac:dyDescent="0.25">
      <c r="A2170" t="s">
        <v>199</v>
      </c>
      <c r="B2170">
        <v>2</v>
      </c>
      <c r="C2170">
        <v>2</v>
      </c>
      <c r="D2170" t="s">
        <v>700</v>
      </c>
    </row>
    <row r="2171" spans="1:4" x14ac:dyDescent="0.25">
      <c r="A2171" t="s">
        <v>199</v>
      </c>
      <c r="B2171">
        <v>2</v>
      </c>
      <c r="C2171">
        <v>2</v>
      </c>
      <c r="D2171" t="s">
        <v>701</v>
      </c>
    </row>
    <row r="2172" spans="1:4" x14ac:dyDescent="0.25">
      <c r="A2172" t="s">
        <v>199</v>
      </c>
      <c r="B2172">
        <v>3</v>
      </c>
      <c r="C2172">
        <v>1</v>
      </c>
      <c r="D2172" t="s">
        <v>695</v>
      </c>
    </row>
    <row r="2173" spans="1:4" x14ac:dyDescent="0.25">
      <c r="A2173" t="s">
        <v>199</v>
      </c>
      <c r="B2173">
        <v>3</v>
      </c>
      <c r="C2173">
        <v>1</v>
      </c>
      <c r="D2173" t="s">
        <v>696</v>
      </c>
    </row>
    <row r="2174" spans="1:4" x14ac:dyDescent="0.25">
      <c r="A2174" t="s">
        <v>199</v>
      </c>
      <c r="B2174">
        <v>3</v>
      </c>
      <c r="C2174">
        <v>1</v>
      </c>
      <c r="D2174" t="s">
        <v>697</v>
      </c>
    </row>
    <row r="2175" spans="1:4" x14ac:dyDescent="0.25">
      <c r="A2175" t="s">
        <v>199</v>
      </c>
      <c r="B2175">
        <v>3</v>
      </c>
      <c r="C2175">
        <v>1</v>
      </c>
      <c r="D2175" t="s">
        <v>698</v>
      </c>
    </row>
    <row r="2176" spans="1:4" x14ac:dyDescent="0.25">
      <c r="A2176" t="s">
        <v>199</v>
      </c>
      <c r="B2176">
        <v>3</v>
      </c>
      <c r="C2176">
        <v>1</v>
      </c>
      <c r="D2176" t="s">
        <v>699</v>
      </c>
    </row>
    <row r="2177" spans="1:4" x14ac:dyDescent="0.25">
      <c r="A2177" t="s">
        <v>199</v>
      </c>
      <c r="B2177">
        <v>3</v>
      </c>
      <c r="C2177">
        <v>1</v>
      </c>
      <c r="D2177" t="s">
        <v>700</v>
      </c>
    </row>
    <row r="2178" spans="1:4" x14ac:dyDescent="0.25">
      <c r="A2178" t="s">
        <v>199</v>
      </c>
      <c r="B2178">
        <v>3</v>
      </c>
      <c r="C2178">
        <v>1</v>
      </c>
      <c r="D2178" t="s">
        <v>701</v>
      </c>
    </row>
    <row r="2179" spans="1:4" x14ac:dyDescent="0.25">
      <c r="A2179" t="s">
        <v>199</v>
      </c>
      <c r="B2179">
        <v>3</v>
      </c>
      <c r="C2179">
        <v>2</v>
      </c>
      <c r="D2179" t="s">
        <v>695</v>
      </c>
    </row>
    <row r="2180" spans="1:4" x14ac:dyDescent="0.25">
      <c r="A2180" t="s">
        <v>199</v>
      </c>
      <c r="B2180">
        <v>3</v>
      </c>
      <c r="C2180">
        <v>2</v>
      </c>
      <c r="D2180" t="s">
        <v>696</v>
      </c>
    </row>
    <row r="2181" spans="1:4" x14ac:dyDescent="0.25">
      <c r="A2181" t="s">
        <v>199</v>
      </c>
      <c r="B2181">
        <v>3</v>
      </c>
      <c r="C2181">
        <v>2</v>
      </c>
      <c r="D2181" t="s">
        <v>697</v>
      </c>
    </row>
    <row r="2182" spans="1:4" x14ac:dyDescent="0.25">
      <c r="A2182" t="s">
        <v>199</v>
      </c>
      <c r="B2182">
        <v>3</v>
      </c>
      <c r="C2182">
        <v>2</v>
      </c>
      <c r="D2182" t="s">
        <v>698</v>
      </c>
    </row>
    <row r="2183" spans="1:4" x14ac:dyDescent="0.25">
      <c r="A2183" t="s">
        <v>199</v>
      </c>
      <c r="B2183">
        <v>3</v>
      </c>
      <c r="C2183">
        <v>2</v>
      </c>
      <c r="D2183" t="s">
        <v>699</v>
      </c>
    </row>
    <row r="2184" spans="1:4" x14ac:dyDescent="0.25">
      <c r="A2184" t="s">
        <v>199</v>
      </c>
      <c r="B2184">
        <v>3</v>
      </c>
      <c r="C2184">
        <v>2</v>
      </c>
      <c r="D2184" t="s">
        <v>700</v>
      </c>
    </row>
    <row r="2185" spans="1:4" x14ac:dyDescent="0.25">
      <c r="A2185" t="s">
        <v>199</v>
      </c>
      <c r="B2185">
        <v>3</v>
      </c>
      <c r="C2185">
        <v>2</v>
      </c>
      <c r="D2185" t="s">
        <v>701</v>
      </c>
    </row>
    <row r="2186" spans="1:4" x14ac:dyDescent="0.25">
      <c r="A2186" t="s">
        <v>199</v>
      </c>
      <c r="B2186">
        <v>4</v>
      </c>
      <c r="C2186">
        <v>1</v>
      </c>
      <c r="D2186" t="s">
        <v>695</v>
      </c>
    </row>
    <row r="2187" spans="1:4" x14ac:dyDescent="0.25">
      <c r="A2187" t="s">
        <v>199</v>
      </c>
      <c r="B2187">
        <v>4</v>
      </c>
      <c r="C2187">
        <v>1</v>
      </c>
      <c r="D2187" t="s">
        <v>696</v>
      </c>
    </row>
    <row r="2188" spans="1:4" x14ac:dyDescent="0.25">
      <c r="A2188" t="s">
        <v>199</v>
      </c>
      <c r="B2188">
        <v>4</v>
      </c>
      <c r="C2188">
        <v>1</v>
      </c>
      <c r="D2188" t="s">
        <v>697</v>
      </c>
    </row>
    <row r="2189" spans="1:4" x14ac:dyDescent="0.25">
      <c r="A2189" t="s">
        <v>199</v>
      </c>
      <c r="B2189">
        <v>4</v>
      </c>
      <c r="C2189">
        <v>1</v>
      </c>
      <c r="D2189" t="s">
        <v>698</v>
      </c>
    </row>
    <row r="2190" spans="1:4" x14ac:dyDescent="0.25">
      <c r="A2190" t="s">
        <v>199</v>
      </c>
      <c r="B2190">
        <v>4</v>
      </c>
      <c r="C2190">
        <v>1</v>
      </c>
      <c r="D2190" t="s">
        <v>699</v>
      </c>
    </row>
    <row r="2191" spans="1:4" x14ac:dyDescent="0.25">
      <c r="A2191" t="s">
        <v>199</v>
      </c>
      <c r="B2191">
        <v>4</v>
      </c>
      <c r="C2191">
        <v>1</v>
      </c>
      <c r="D2191" t="s">
        <v>700</v>
      </c>
    </row>
    <row r="2192" spans="1:4" x14ac:dyDescent="0.25">
      <c r="A2192" t="s">
        <v>199</v>
      </c>
      <c r="B2192">
        <v>4</v>
      </c>
      <c r="C2192">
        <v>1</v>
      </c>
      <c r="D2192" t="s">
        <v>701</v>
      </c>
    </row>
    <row r="2193" spans="1:4" x14ac:dyDescent="0.25">
      <c r="A2193" t="s">
        <v>199</v>
      </c>
      <c r="B2193">
        <v>4</v>
      </c>
      <c r="C2193">
        <v>2</v>
      </c>
      <c r="D2193" t="s">
        <v>695</v>
      </c>
    </row>
    <row r="2194" spans="1:4" x14ac:dyDescent="0.25">
      <c r="A2194" t="s">
        <v>199</v>
      </c>
      <c r="B2194">
        <v>4</v>
      </c>
      <c r="C2194">
        <v>2</v>
      </c>
      <c r="D2194" t="s">
        <v>696</v>
      </c>
    </row>
    <row r="2195" spans="1:4" x14ac:dyDescent="0.25">
      <c r="A2195" t="s">
        <v>199</v>
      </c>
      <c r="B2195">
        <v>4</v>
      </c>
      <c r="C2195">
        <v>2</v>
      </c>
      <c r="D2195" t="s">
        <v>697</v>
      </c>
    </row>
    <row r="2196" spans="1:4" x14ac:dyDescent="0.25">
      <c r="A2196" t="s">
        <v>199</v>
      </c>
      <c r="B2196">
        <v>4</v>
      </c>
      <c r="C2196">
        <v>2</v>
      </c>
      <c r="D2196" t="s">
        <v>698</v>
      </c>
    </row>
    <row r="2197" spans="1:4" x14ac:dyDescent="0.25">
      <c r="A2197" t="s">
        <v>199</v>
      </c>
      <c r="B2197">
        <v>4</v>
      </c>
      <c r="C2197">
        <v>2</v>
      </c>
      <c r="D2197" t="s">
        <v>699</v>
      </c>
    </row>
    <row r="2198" spans="1:4" x14ac:dyDescent="0.25">
      <c r="A2198" t="s">
        <v>199</v>
      </c>
      <c r="B2198">
        <v>4</v>
      </c>
      <c r="C2198">
        <v>2</v>
      </c>
      <c r="D2198" t="s">
        <v>700</v>
      </c>
    </row>
    <row r="2199" spans="1:4" x14ac:dyDescent="0.25">
      <c r="A2199" t="s">
        <v>198</v>
      </c>
      <c r="B2199">
        <v>4</v>
      </c>
      <c r="C2199">
        <v>2</v>
      </c>
      <c r="D2199" t="s">
        <v>701</v>
      </c>
    </row>
    <row r="2200" spans="1:4" x14ac:dyDescent="0.25">
      <c r="A2200" t="s">
        <v>198</v>
      </c>
      <c r="B2200">
        <v>1</v>
      </c>
      <c r="C2200">
        <v>1</v>
      </c>
      <c r="D2200" t="s">
        <v>695</v>
      </c>
    </row>
    <row r="2201" spans="1:4" x14ac:dyDescent="0.25">
      <c r="A2201" t="s">
        <v>198</v>
      </c>
      <c r="B2201">
        <v>1</v>
      </c>
      <c r="C2201">
        <v>1</v>
      </c>
      <c r="D2201" t="s">
        <v>696</v>
      </c>
    </row>
    <row r="2202" spans="1:4" x14ac:dyDescent="0.25">
      <c r="A2202" t="s">
        <v>198</v>
      </c>
      <c r="B2202">
        <v>1</v>
      </c>
      <c r="C2202">
        <v>1</v>
      </c>
      <c r="D2202" t="s">
        <v>697</v>
      </c>
    </row>
    <row r="2203" spans="1:4" x14ac:dyDescent="0.25">
      <c r="A2203" t="s">
        <v>198</v>
      </c>
      <c r="B2203">
        <v>1</v>
      </c>
      <c r="C2203">
        <v>1</v>
      </c>
      <c r="D2203" t="s">
        <v>698</v>
      </c>
    </row>
    <row r="2204" spans="1:4" x14ac:dyDescent="0.25">
      <c r="A2204" t="s">
        <v>198</v>
      </c>
      <c r="B2204">
        <v>1</v>
      </c>
      <c r="C2204">
        <v>1</v>
      </c>
      <c r="D2204" t="s">
        <v>699</v>
      </c>
    </row>
    <row r="2205" spans="1:4" x14ac:dyDescent="0.25">
      <c r="A2205" t="s">
        <v>198</v>
      </c>
      <c r="B2205">
        <v>1</v>
      </c>
      <c r="C2205">
        <v>1</v>
      </c>
      <c r="D2205" t="s">
        <v>700</v>
      </c>
    </row>
    <row r="2206" spans="1:4" x14ac:dyDescent="0.25">
      <c r="A2206" t="s">
        <v>198</v>
      </c>
      <c r="B2206">
        <v>1</v>
      </c>
      <c r="C2206">
        <v>1</v>
      </c>
      <c r="D2206" t="s">
        <v>701</v>
      </c>
    </row>
    <row r="2207" spans="1:4" x14ac:dyDescent="0.25">
      <c r="A2207" t="s">
        <v>198</v>
      </c>
      <c r="B2207">
        <v>1</v>
      </c>
      <c r="C2207">
        <v>2</v>
      </c>
      <c r="D2207" t="s">
        <v>695</v>
      </c>
    </row>
    <row r="2208" spans="1:4" x14ac:dyDescent="0.25">
      <c r="A2208" t="s">
        <v>198</v>
      </c>
      <c r="B2208">
        <v>1</v>
      </c>
      <c r="C2208">
        <v>2</v>
      </c>
      <c r="D2208" t="s">
        <v>696</v>
      </c>
    </row>
    <row r="2209" spans="1:4" x14ac:dyDescent="0.25">
      <c r="A2209" t="s">
        <v>198</v>
      </c>
      <c r="B2209">
        <v>1</v>
      </c>
      <c r="C2209">
        <v>2</v>
      </c>
      <c r="D2209" t="s">
        <v>697</v>
      </c>
    </row>
    <row r="2210" spans="1:4" x14ac:dyDescent="0.25">
      <c r="A2210" t="s">
        <v>198</v>
      </c>
      <c r="B2210">
        <v>1</v>
      </c>
      <c r="C2210">
        <v>2</v>
      </c>
      <c r="D2210" t="s">
        <v>698</v>
      </c>
    </row>
    <row r="2211" spans="1:4" x14ac:dyDescent="0.25">
      <c r="A2211" t="s">
        <v>198</v>
      </c>
      <c r="B2211">
        <v>1</v>
      </c>
      <c r="C2211">
        <v>2</v>
      </c>
      <c r="D2211" t="s">
        <v>699</v>
      </c>
    </row>
    <row r="2212" spans="1:4" x14ac:dyDescent="0.25">
      <c r="A2212" t="s">
        <v>198</v>
      </c>
      <c r="B2212">
        <v>1</v>
      </c>
      <c r="C2212">
        <v>2</v>
      </c>
      <c r="D2212" t="s">
        <v>700</v>
      </c>
    </row>
    <row r="2213" spans="1:4" x14ac:dyDescent="0.25">
      <c r="A2213" t="s">
        <v>198</v>
      </c>
      <c r="B2213">
        <v>1</v>
      </c>
      <c r="C2213">
        <v>2</v>
      </c>
      <c r="D2213" t="s">
        <v>701</v>
      </c>
    </row>
    <row r="2214" spans="1:4" x14ac:dyDescent="0.25">
      <c r="A2214" t="s">
        <v>198</v>
      </c>
      <c r="B2214">
        <v>2</v>
      </c>
      <c r="C2214">
        <v>1</v>
      </c>
      <c r="D2214" t="s">
        <v>695</v>
      </c>
    </row>
    <row r="2215" spans="1:4" x14ac:dyDescent="0.25">
      <c r="A2215" t="s">
        <v>198</v>
      </c>
      <c r="B2215">
        <v>2</v>
      </c>
      <c r="C2215">
        <v>1</v>
      </c>
      <c r="D2215" t="s">
        <v>696</v>
      </c>
    </row>
    <row r="2216" spans="1:4" x14ac:dyDescent="0.25">
      <c r="A2216" t="s">
        <v>198</v>
      </c>
      <c r="B2216">
        <v>2</v>
      </c>
      <c r="C2216">
        <v>1</v>
      </c>
      <c r="D2216" t="s">
        <v>697</v>
      </c>
    </row>
    <row r="2217" spans="1:4" x14ac:dyDescent="0.25">
      <c r="A2217" t="s">
        <v>198</v>
      </c>
      <c r="B2217">
        <v>2</v>
      </c>
      <c r="C2217">
        <v>1</v>
      </c>
      <c r="D2217" t="s">
        <v>698</v>
      </c>
    </row>
    <row r="2218" spans="1:4" x14ac:dyDescent="0.25">
      <c r="A2218" t="s">
        <v>198</v>
      </c>
      <c r="B2218">
        <v>2</v>
      </c>
      <c r="C2218">
        <v>1</v>
      </c>
      <c r="D2218" t="s">
        <v>699</v>
      </c>
    </row>
    <row r="2219" spans="1:4" x14ac:dyDescent="0.25">
      <c r="A2219" t="s">
        <v>198</v>
      </c>
      <c r="B2219">
        <v>2</v>
      </c>
      <c r="C2219">
        <v>1</v>
      </c>
      <c r="D2219" t="s">
        <v>700</v>
      </c>
    </row>
    <row r="2220" spans="1:4" x14ac:dyDescent="0.25">
      <c r="A2220" t="s">
        <v>198</v>
      </c>
      <c r="B2220">
        <v>2</v>
      </c>
      <c r="C2220">
        <v>1</v>
      </c>
      <c r="D2220" t="s">
        <v>701</v>
      </c>
    </row>
    <row r="2221" spans="1:4" x14ac:dyDescent="0.25">
      <c r="A2221" t="s">
        <v>198</v>
      </c>
      <c r="B2221">
        <v>2</v>
      </c>
      <c r="C2221">
        <v>2</v>
      </c>
      <c r="D2221" t="s">
        <v>695</v>
      </c>
    </row>
    <row r="2222" spans="1:4" x14ac:dyDescent="0.25">
      <c r="A2222" t="s">
        <v>198</v>
      </c>
      <c r="B2222">
        <v>2</v>
      </c>
      <c r="C2222">
        <v>2</v>
      </c>
      <c r="D2222" t="s">
        <v>696</v>
      </c>
    </row>
    <row r="2223" spans="1:4" x14ac:dyDescent="0.25">
      <c r="A2223" t="s">
        <v>198</v>
      </c>
      <c r="B2223">
        <v>2</v>
      </c>
      <c r="C2223">
        <v>2</v>
      </c>
      <c r="D2223" t="s">
        <v>697</v>
      </c>
    </row>
    <row r="2224" spans="1:4" x14ac:dyDescent="0.25">
      <c r="A2224" t="s">
        <v>198</v>
      </c>
      <c r="B2224">
        <v>2</v>
      </c>
      <c r="C2224">
        <v>2</v>
      </c>
      <c r="D2224" t="s">
        <v>698</v>
      </c>
    </row>
    <row r="2225" spans="1:4" x14ac:dyDescent="0.25">
      <c r="A2225" t="s">
        <v>198</v>
      </c>
      <c r="B2225">
        <v>2</v>
      </c>
      <c r="C2225">
        <v>2</v>
      </c>
      <c r="D2225" t="s">
        <v>699</v>
      </c>
    </row>
    <row r="2226" spans="1:4" x14ac:dyDescent="0.25">
      <c r="A2226" t="s">
        <v>198</v>
      </c>
      <c r="B2226">
        <v>2</v>
      </c>
      <c r="C2226">
        <v>2</v>
      </c>
      <c r="D2226" t="s">
        <v>700</v>
      </c>
    </row>
    <row r="2227" spans="1:4" x14ac:dyDescent="0.25">
      <c r="A2227" t="s">
        <v>198</v>
      </c>
      <c r="B2227">
        <v>2</v>
      </c>
      <c r="C2227">
        <v>2</v>
      </c>
      <c r="D2227" t="s">
        <v>701</v>
      </c>
    </row>
    <row r="2228" spans="1:4" x14ac:dyDescent="0.25">
      <c r="A2228" t="s">
        <v>198</v>
      </c>
      <c r="B2228">
        <v>3</v>
      </c>
      <c r="C2228">
        <v>1</v>
      </c>
      <c r="D2228" t="s">
        <v>695</v>
      </c>
    </row>
    <row r="2229" spans="1:4" x14ac:dyDescent="0.25">
      <c r="A2229" t="s">
        <v>198</v>
      </c>
      <c r="B2229">
        <v>3</v>
      </c>
      <c r="C2229">
        <v>1</v>
      </c>
      <c r="D2229" t="s">
        <v>696</v>
      </c>
    </row>
    <row r="2230" spans="1:4" x14ac:dyDescent="0.25">
      <c r="A2230" t="s">
        <v>198</v>
      </c>
      <c r="B2230">
        <v>3</v>
      </c>
      <c r="C2230">
        <v>1</v>
      </c>
      <c r="D2230" t="s">
        <v>697</v>
      </c>
    </row>
    <row r="2231" spans="1:4" x14ac:dyDescent="0.25">
      <c r="A2231" t="s">
        <v>198</v>
      </c>
      <c r="B2231">
        <v>3</v>
      </c>
      <c r="C2231">
        <v>1</v>
      </c>
      <c r="D2231" t="s">
        <v>698</v>
      </c>
    </row>
    <row r="2232" spans="1:4" x14ac:dyDescent="0.25">
      <c r="A2232" t="s">
        <v>198</v>
      </c>
      <c r="B2232">
        <v>3</v>
      </c>
      <c r="C2232">
        <v>1</v>
      </c>
      <c r="D2232" t="s">
        <v>699</v>
      </c>
    </row>
    <row r="2233" spans="1:4" x14ac:dyDescent="0.25">
      <c r="A2233" t="s">
        <v>198</v>
      </c>
      <c r="B2233">
        <v>3</v>
      </c>
      <c r="C2233">
        <v>1</v>
      </c>
      <c r="D2233" t="s">
        <v>700</v>
      </c>
    </row>
    <row r="2234" spans="1:4" x14ac:dyDescent="0.25">
      <c r="A2234" t="s">
        <v>198</v>
      </c>
      <c r="B2234">
        <v>3</v>
      </c>
      <c r="C2234">
        <v>1</v>
      </c>
      <c r="D2234" t="s">
        <v>701</v>
      </c>
    </row>
    <row r="2235" spans="1:4" x14ac:dyDescent="0.25">
      <c r="A2235" t="s">
        <v>198</v>
      </c>
      <c r="B2235">
        <v>3</v>
      </c>
      <c r="C2235">
        <v>2</v>
      </c>
      <c r="D2235" t="s">
        <v>695</v>
      </c>
    </row>
    <row r="2236" spans="1:4" x14ac:dyDescent="0.25">
      <c r="A2236" t="s">
        <v>198</v>
      </c>
      <c r="B2236">
        <v>3</v>
      </c>
      <c r="C2236">
        <v>2</v>
      </c>
      <c r="D2236" t="s">
        <v>696</v>
      </c>
    </row>
    <row r="2237" spans="1:4" x14ac:dyDescent="0.25">
      <c r="A2237" t="s">
        <v>198</v>
      </c>
      <c r="B2237">
        <v>3</v>
      </c>
      <c r="C2237">
        <v>2</v>
      </c>
      <c r="D2237" t="s">
        <v>697</v>
      </c>
    </row>
    <row r="2238" spans="1:4" x14ac:dyDescent="0.25">
      <c r="A2238" t="s">
        <v>198</v>
      </c>
      <c r="B2238">
        <v>3</v>
      </c>
      <c r="C2238">
        <v>2</v>
      </c>
      <c r="D2238" t="s">
        <v>698</v>
      </c>
    </row>
    <row r="2239" spans="1:4" x14ac:dyDescent="0.25">
      <c r="A2239" t="s">
        <v>198</v>
      </c>
      <c r="B2239">
        <v>3</v>
      </c>
      <c r="C2239">
        <v>2</v>
      </c>
      <c r="D2239" t="s">
        <v>699</v>
      </c>
    </row>
    <row r="2240" spans="1:4" x14ac:dyDescent="0.25">
      <c r="A2240" t="s">
        <v>198</v>
      </c>
      <c r="B2240">
        <v>3</v>
      </c>
      <c r="C2240">
        <v>2</v>
      </c>
      <c r="D2240" t="s">
        <v>700</v>
      </c>
    </row>
    <row r="2241" spans="1:4" x14ac:dyDescent="0.25">
      <c r="A2241" t="s">
        <v>198</v>
      </c>
      <c r="B2241">
        <v>3</v>
      </c>
      <c r="C2241">
        <v>2</v>
      </c>
      <c r="D2241" t="s">
        <v>701</v>
      </c>
    </row>
    <row r="2242" spans="1:4" x14ac:dyDescent="0.25">
      <c r="A2242" t="s">
        <v>198</v>
      </c>
      <c r="B2242">
        <v>4</v>
      </c>
      <c r="C2242">
        <v>1</v>
      </c>
      <c r="D2242" t="s">
        <v>695</v>
      </c>
    </row>
    <row r="2243" spans="1:4" x14ac:dyDescent="0.25">
      <c r="A2243" t="s">
        <v>198</v>
      </c>
      <c r="B2243">
        <v>4</v>
      </c>
      <c r="C2243">
        <v>1</v>
      </c>
      <c r="D2243" t="s">
        <v>696</v>
      </c>
    </row>
    <row r="2244" spans="1:4" x14ac:dyDescent="0.25">
      <c r="A2244" t="s">
        <v>198</v>
      </c>
      <c r="B2244">
        <v>4</v>
      </c>
      <c r="C2244">
        <v>1</v>
      </c>
      <c r="D2244" t="s">
        <v>697</v>
      </c>
    </row>
    <row r="2245" spans="1:4" x14ac:dyDescent="0.25">
      <c r="A2245" t="s">
        <v>198</v>
      </c>
      <c r="B2245">
        <v>4</v>
      </c>
      <c r="C2245">
        <v>1</v>
      </c>
      <c r="D2245" t="s">
        <v>698</v>
      </c>
    </row>
    <row r="2246" spans="1:4" x14ac:dyDescent="0.25">
      <c r="A2246" t="s">
        <v>198</v>
      </c>
      <c r="B2246">
        <v>4</v>
      </c>
      <c r="C2246">
        <v>1</v>
      </c>
      <c r="D2246" t="s">
        <v>699</v>
      </c>
    </row>
    <row r="2247" spans="1:4" x14ac:dyDescent="0.25">
      <c r="A2247" t="s">
        <v>198</v>
      </c>
      <c r="B2247">
        <v>4</v>
      </c>
      <c r="C2247">
        <v>1</v>
      </c>
      <c r="D2247" t="s">
        <v>700</v>
      </c>
    </row>
    <row r="2248" spans="1:4" x14ac:dyDescent="0.25">
      <c r="A2248" t="s">
        <v>198</v>
      </c>
      <c r="B2248">
        <v>4</v>
      </c>
      <c r="C2248">
        <v>1</v>
      </c>
      <c r="D2248" t="s">
        <v>701</v>
      </c>
    </row>
    <row r="2249" spans="1:4" x14ac:dyDescent="0.25">
      <c r="A2249" t="s">
        <v>198</v>
      </c>
      <c r="B2249">
        <v>4</v>
      </c>
      <c r="C2249">
        <v>2</v>
      </c>
      <c r="D2249" t="s">
        <v>695</v>
      </c>
    </row>
    <row r="2250" spans="1:4" x14ac:dyDescent="0.25">
      <c r="A2250" t="s">
        <v>198</v>
      </c>
      <c r="B2250">
        <v>4</v>
      </c>
      <c r="C2250">
        <v>2</v>
      </c>
      <c r="D2250" t="s">
        <v>696</v>
      </c>
    </row>
    <row r="2251" spans="1:4" x14ac:dyDescent="0.25">
      <c r="A2251" t="s">
        <v>198</v>
      </c>
      <c r="B2251">
        <v>4</v>
      </c>
      <c r="C2251">
        <v>2</v>
      </c>
      <c r="D2251" t="s">
        <v>697</v>
      </c>
    </row>
    <row r="2252" spans="1:4" x14ac:dyDescent="0.25">
      <c r="A2252" t="s">
        <v>198</v>
      </c>
      <c r="B2252">
        <v>4</v>
      </c>
      <c r="C2252">
        <v>2</v>
      </c>
      <c r="D2252" t="s">
        <v>698</v>
      </c>
    </row>
    <row r="2253" spans="1:4" x14ac:dyDescent="0.25">
      <c r="A2253" t="s">
        <v>198</v>
      </c>
      <c r="B2253">
        <v>4</v>
      </c>
      <c r="C2253">
        <v>2</v>
      </c>
      <c r="D2253" t="s">
        <v>699</v>
      </c>
    </row>
    <row r="2254" spans="1:4" x14ac:dyDescent="0.25">
      <c r="A2254" t="s">
        <v>198</v>
      </c>
      <c r="B2254">
        <v>4</v>
      </c>
      <c r="C2254">
        <v>2</v>
      </c>
      <c r="D2254" t="s">
        <v>700</v>
      </c>
    </row>
    <row r="2255" spans="1:4" x14ac:dyDescent="0.25">
      <c r="A2255" t="s">
        <v>211</v>
      </c>
      <c r="B2255">
        <v>4</v>
      </c>
      <c r="C2255">
        <v>2</v>
      </c>
      <c r="D2255" t="s">
        <v>701</v>
      </c>
    </row>
    <row r="2256" spans="1:4" x14ac:dyDescent="0.25">
      <c r="A2256" t="s">
        <v>211</v>
      </c>
      <c r="B2256">
        <v>1</v>
      </c>
      <c r="C2256">
        <v>1</v>
      </c>
      <c r="D2256" t="s">
        <v>715</v>
      </c>
    </row>
    <row r="2257" spans="1:4" x14ac:dyDescent="0.25">
      <c r="A2257" t="s">
        <v>211</v>
      </c>
      <c r="B2257">
        <v>1</v>
      </c>
      <c r="C2257">
        <v>1</v>
      </c>
      <c r="D2257" t="s">
        <v>716</v>
      </c>
    </row>
    <row r="2258" spans="1:4" x14ac:dyDescent="0.25">
      <c r="A2258" t="s">
        <v>211</v>
      </c>
      <c r="B2258">
        <v>1</v>
      </c>
      <c r="C2258">
        <v>1</v>
      </c>
      <c r="D2258" t="s">
        <v>717</v>
      </c>
    </row>
    <row r="2259" spans="1:4" x14ac:dyDescent="0.25">
      <c r="A2259" t="s">
        <v>211</v>
      </c>
      <c r="B2259">
        <v>1</v>
      </c>
      <c r="C2259">
        <v>1</v>
      </c>
      <c r="D2259" t="s">
        <v>718</v>
      </c>
    </row>
    <row r="2260" spans="1:4" x14ac:dyDescent="0.25">
      <c r="A2260" t="s">
        <v>211</v>
      </c>
      <c r="B2260">
        <v>1</v>
      </c>
      <c r="C2260">
        <v>2</v>
      </c>
      <c r="D2260" t="s">
        <v>715</v>
      </c>
    </row>
    <row r="2261" spans="1:4" x14ac:dyDescent="0.25">
      <c r="A2261" t="s">
        <v>211</v>
      </c>
      <c r="B2261">
        <v>1</v>
      </c>
      <c r="C2261">
        <v>2</v>
      </c>
      <c r="D2261" t="s">
        <v>716</v>
      </c>
    </row>
    <row r="2262" spans="1:4" x14ac:dyDescent="0.25">
      <c r="A2262" t="s">
        <v>211</v>
      </c>
      <c r="B2262">
        <v>1</v>
      </c>
      <c r="C2262">
        <v>2</v>
      </c>
      <c r="D2262" t="s">
        <v>717</v>
      </c>
    </row>
    <row r="2263" spans="1:4" x14ac:dyDescent="0.25">
      <c r="A2263" t="s">
        <v>211</v>
      </c>
      <c r="B2263">
        <v>1</v>
      </c>
      <c r="C2263">
        <v>2</v>
      </c>
      <c r="D2263" t="s">
        <v>718</v>
      </c>
    </row>
    <row r="2264" spans="1:4" x14ac:dyDescent="0.25">
      <c r="A2264" t="s">
        <v>211</v>
      </c>
      <c r="B2264">
        <v>2</v>
      </c>
      <c r="C2264">
        <v>1</v>
      </c>
      <c r="D2264" t="s">
        <v>715</v>
      </c>
    </row>
    <row r="2265" spans="1:4" x14ac:dyDescent="0.25">
      <c r="A2265" t="s">
        <v>211</v>
      </c>
      <c r="B2265">
        <v>2</v>
      </c>
      <c r="C2265">
        <v>1</v>
      </c>
      <c r="D2265" t="s">
        <v>716</v>
      </c>
    </row>
    <row r="2266" spans="1:4" x14ac:dyDescent="0.25">
      <c r="A2266" t="s">
        <v>211</v>
      </c>
      <c r="B2266">
        <v>2</v>
      </c>
      <c r="C2266">
        <v>1</v>
      </c>
      <c r="D2266" t="s">
        <v>717</v>
      </c>
    </row>
    <row r="2267" spans="1:4" x14ac:dyDescent="0.25">
      <c r="A2267" t="s">
        <v>211</v>
      </c>
      <c r="B2267">
        <v>2</v>
      </c>
      <c r="C2267">
        <v>1</v>
      </c>
      <c r="D2267" t="s">
        <v>718</v>
      </c>
    </row>
    <row r="2268" spans="1:4" x14ac:dyDescent="0.25">
      <c r="A2268" t="s">
        <v>211</v>
      </c>
      <c r="B2268">
        <v>2</v>
      </c>
      <c r="C2268">
        <v>2</v>
      </c>
      <c r="D2268" t="s">
        <v>715</v>
      </c>
    </row>
    <row r="2269" spans="1:4" x14ac:dyDescent="0.25">
      <c r="A2269" t="s">
        <v>211</v>
      </c>
      <c r="B2269">
        <v>2</v>
      </c>
      <c r="C2269">
        <v>2</v>
      </c>
      <c r="D2269" t="s">
        <v>716</v>
      </c>
    </row>
    <row r="2270" spans="1:4" x14ac:dyDescent="0.25">
      <c r="A2270" t="s">
        <v>211</v>
      </c>
      <c r="B2270">
        <v>2</v>
      </c>
      <c r="C2270">
        <v>2</v>
      </c>
      <c r="D2270" t="s">
        <v>717</v>
      </c>
    </row>
    <row r="2271" spans="1:4" x14ac:dyDescent="0.25">
      <c r="A2271" t="s">
        <v>211</v>
      </c>
      <c r="B2271">
        <v>2</v>
      </c>
      <c r="C2271">
        <v>2</v>
      </c>
      <c r="D2271" t="s">
        <v>718</v>
      </c>
    </row>
    <row r="2272" spans="1:4" x14ac:dyDescent="0.25">
      <c r="A2272" t="s">
        <v>211</v>
      </c>
      <c r="B2272">
        <v>3</v>
      </c>
      <c r="C2272">
        <v>1</v>
      </c>
      <c r="D2272" t="s">
        <v>715</v>
      </c>
    </row>
    <row r="2273" spans="1:4" x14ac:dyDescent="0.25">
      <c r="A2273" t="s">
        <v>211</v>
      </c>
      <c r="B2273">
        <v>3</v>
      </c>
      <c r="C2273">
        <v>1</v>
      </c>
      <c r="D2273" t="s">
        <v>716</v>
      </c>
    </row>
    <row r="2274" spans="1:4" x14ac:dyDescent="0.25">
      <c r="A2274" t="s">
        <v>211</v>
      </c>
      <c r="B2274">
        <v>3</v>
      </c>
      <c r="C2274">
        <v>1</v>
      </c>
      <c r="D2274" t="s">
        <v>717</v>
      </c>
    </row>
    <row r="2275" spans="1:4" x14ac:dyDescent="0.25">
      <c r="A2275" t="s">
        <v>211</v>
      </c>
      <c r="B2275">
        <v>3</v>
      </c>
      <c r="C2275">
        <v>1</v>
      </c>
      <c r="D2275" t="s">
        <v>718</v>
      </c>
    </row>
    <row r="2276" spans="1:4" x14ac:dyDescent="0.25">
      <c r="A2276" t="s">
        <v>211</v>
      </c>
      <c r="B2276">
        <v>3</v>
      </c>
      <c r="C2276">
        <v>2</v>
      </c>
      <c r="D2276" t="s">
        <v>715</v>
      </c>
    </row>
    <row r="2277" spans="1:4" x14ac:dyDescent="0.25">
      <c r="A2277" t="s">
        <v>211</v>
      </c>
      <c r="B2277">
        <v>3</v>
      </c>
      <c r="C2277">
        <v>2</v>
      </c>
      <c r="D2277" t="s">
        <v>716</v>
      </c>
    </row>
    <row r="2278" spans="1:4" x14ac:dyDescent="0.25">
      <c r="A2278" t="s">
        <v>211</v>
      </c>
      <c r="B2278">
        <v>3</v>
      </c>
      <c r="C2278">
        <v>2</v>
      </c>
      <c r="D2278" t="s">
        <v>717</v>
      </c>
    </row>
    <row r="2279" spans="1:4" x14ac:dyDescent="0.25">
      <c r="A2279" t="s">
        <v>211</v>
      </c>
      <c r="B2279">
        <v>3</v>
      </c>
      <c r="C2279">
        <v>2</v>
      </c>
      <c r="D2279" t="s">
        <v>718</v>
      </c>
    </row>
    <row r="2280" spans="1:4" x14ac:dyDescent="0.25">
      <c r="A2280" t="s">
        <v>211</v>
      </c>
      <c r="B2280">
        <v>4</v>
      </c>
      <c r="C2280">
        <v>1</v>
      </c>
      <c r="D2280" t="s">
        <v>715</v>
      </c>
    </row>
    <row r="2281" spans="1:4" x14ac:dyDescent="0.25">
      <c r="A2281" t="s">
        <v>211</v>
      </c>
      <c r="B2281">
        <v>4</v>
      </c>
      <c r="C2281">
        <v>1</v>
      </c>
      <c r="D2281" t="s">
        <v>716</v>
      </c>
    </row>
    <row r="2282" spans="1:4" x14ac:dyDescent="0.25">
      <c r="A2282" t="s">
        <v>211</v>
      </c>
      <c r="B2282">
        <v>4</v>
      </c>
      <c r="C2282">
        <v>1</v>
      </c>
      <c r="D2282" t="s">
        <v>717</v>
      </c>
    </row>
    <row r="2283" spans="1:4" x14ac:dyDescent="0.25">
      <c r="A2283" t="s">
        <v>211</v>
      </c>
      <c r="B2283">
        <v>4</v>
      </c>
      <c r="C2283">
        <v>1</v>
      </c>
      <c r="D2283" t="s">
        <v>718</v>
      </c>
    </row>
    <row r="2284" spans="1:4" x14ac:dyDescent="0.25">
      <c r="A2284" t="s">
        <v>211</v>
      </c>
      <c r="B2284">
        <v>4</v>
      </c>
      <c r="C2284">
        <v>2</v>
      </c>
      <c r="D2284" t="s">
        <v>715</v>
      </c>
    </row>
    <row r="2285" spans="1:4" x14ac:dyDescent="0.25">
      <c r="A2285" t="s">
        <v>211</v>
      </c>
      <c r="B2285">
        <v>4</v>
      </c>
      <c r="C2285">
        <v>2</v>
      </c>
      <c r="D2285" t="s">
        <v>716</v>
      </c>
    </row>
    <row r="2286" spans="1:4" x14ac:dyDescent="0.25">
      <c r="A2286" t="s">
        <v>211</v>
      </c>
      <c r="B2286">
        <v>4</v>
      </c>
      <c r="C2286">
        <v>2</v>
      </c>
      <c r="D2286" t="s">
        <v>717</v>
      </c>
    </row>
    <row r="2287" spans="1:4" x14ac:dyDescent="0.25">
      <c r="A2287" t="s">
        <v>212</v>
      </c>
      <c r="B2287">
        <v>4</v>
      </c>
      <c r="C2287">
        <v>2</v>
      </c>
      <c r="D2287" t="s">
        <v>718</v>
      </c>
    </row>
    <row r="2288" spans="1:4" x14ac:dyDescent="0.25">
      <c r="A2288" t="s">
        <v>212</v>
      </c>
      <c r="B2288">
        <v>1</v>
      </c>
      <c r="C2288">
        <v>1</v>
      </c>
      <c r="D2288" t="s">
        <v>715</v>
      </c>
    </row>
    <row r="2289" spans="1:4" x14ac:dyDescent="0.25">
      <c r="A2289" t="s">
        <v>212</v>
      </c>
      <c r="B2289">
        <v>1</v>
      </c>
      <c r="C2289">
        <v>1</v>
      </c>
      <c r="D2289" t="s">
        <v>716</v>
      </c>
    </row>
    <row r="2290" spans="1:4" x14ac:dyDescent="0.25">
      <c r="A2290" t="s">
        <v>212</v>
      </c>
      <c r="B2290">
        <v>1</v>
      </c>
      <c r="C2290">
        <v>1</v>
      </c>
      <c r="D2290" t="s">
        <v>717</v>
      </c>
    </row>
    <row r="2291" spans="1:4" x14ac:dyDescent="0.25">
      <c r="A2291" t="s">
        <v>212</v>
      </c>
      <c r="B2291">
        <v>1</v>
      </c>
      <c r="C2291">
        <v>1</v>
      </c>
      <c r="D2291" t="s">
        <v>718</v>
      </c>
    </row>
    <row r="2292" spans="1:4" x14ac:dyDescent="0.25">
      <c r="A2292" t="s">
        <v>212</v>
      </c>
      <c r="B2292">
        <v>1</v>
      </c>
      <c r="C2292">
        <v>2</v>
      </c>
      <c r="D2292" t="s">
        <v>715</v>
      </c>
    </row>
    <row r="2293" spans="1:4" x14ac:dyDescent="0.25">
      <c r="A2293" t="s">
        <v>212</v>
      </c>
      <c r="B2293">
        <v>1</v>
      </c>
      <c r="C2293">
        <v>2</v>
      </c>
      <c r="D2293" t="s">
        <v>716</v>
      </c>
    </row>
    <row r="2294" spans="1:4" x14ac:dyDescent="0.25">
      <c r="A2294" t="s">
        <v>212</v>
      </c>
      <c r="B2294">
        <v>1</v>
      </c>
      <c r="C2294">
        <v>2</v>
      </c>
      <c r="D2294" t="s">
        <v>717</v>
      </c>
    </row>
    <row r="2295" spans="1:4" x14ac:dyDescent="0.25">
      <c r="A2295" t="s">
        <v>212</v>
      </c>
      <c r="B2295">
        <v>1</v>
      </c>
      <c r="C2295">
        <v>2</v>
      </c>
      <c r="D2295" t="s">
        <v>718</v>
      </c>
    </row>
    <row r="2296" spans="1:4" x14ac:dyDescent="0.25">
      <c r="A2296" t="s">
        <v>212</v>
      </c>
      <c r="B2296">
        <v>2</v>
      </c>
      <c r="C2296">
        <v>1</v>
      </c>
      <c r="D2296" t="s">
        <v>715</v>
      </c>
    </row>
    <row r="2297" spans="1:4" x14ac:dyDescent="0.25">
      <c r="A2297" t="s">
        <v>212</v>
      </c>
      <c r="B2297">
        <v>2</v>
      </c>
      <c r="C2297">
        <v>1</v>
      </c>
      <c r="D2297" t="s">
        <v>716</v>
      </c>
    </row>
    <row r="2298" spans="1:4" x14ac:dyDescent="0.25">
      <c r="A2298" t="s">
        <v>212</v>
      </c>
      <c r="B2298">
        <v>2</v>
      </c>
      <c r="C2298">
        <v>1</v>
      </c>
      <c r="D2298" t="s">
        <v>717</v>
      </c>
    </row>
    <row r="2299" spans="1:4" x14ac:dyDescent="0.25">
      <c r="A2299" t="s">
        <v>212</v>
      </c>
      <c r="B2299">
        <v>2</v>
      </c>
      <c r="C2299">
        <v>1</v>
      </c>
      <c r="D2299" t="s">
        <v>718</v>
      </c>
    </row>
    <row r="2300" spans="1:4" x14ac:dyDescent="0.25">
      <c r="A2300" t="s">
        <v>212</v>
      </c>
      <c r="B2300">
        <v>2</v>
      </c>
      <c r="C2300">
        <v>2</v>
      </c>
      <c r="D2300" t="s">
        <v>715</v>
      </c>
    </row>
    <row r="2301" spans="1:4" x14ac:dyDescent="0.25">
      <c r="A2301" t="s">
        <v>212</v>
      </c>
      <c r="B2301">
        <v>2</v>
      </c>
      <c r="C2301">
        <v>2</v>
      </c>
      <c r="D2301" t="s">
        <v>716</v>
      </c>
    </row>
    <row r="2302" spans="1:4" x14ac:dyDescent="0.25">
      <c r="A2302" t="s">
        <v>212</v>
      </c>
      <c r="B2302">
        <v>2</v>
      </c>
      <c r="C2302">
        <v>2</v>
      </c>
      <c r="D2302" t="s">
        <v>717</v>
      </c>
    </row>
    <row r="2303" spans="1:4" x14ac:dyDescent="0.25">
      <c r="A2303" t="s">
        <v>212</v>
      </c>
      <c r="B2303">
        <v>2</v>
      </c>
      <c r="C2303">
        <v>2</v>
      </c>
      <c r="D2303" t="s">
        <v>718</v>
      </c>
    </row>
    <row r="2304" spans="1:4" x14ac:dyDescent="0.25">
      <c r="A2304" t="s">
        <v>212</v>
      </c>
      <c r="B2304">
        <v>3</v>
      </c>
      <c r="C2304">
        <v>1</v>
      </c>
      <c r="D2304" t="s">
        <v>715</v>
      </c>
    </row>
    <row r="2305" spans="1:4" x14ac:dyDescent="0.25">
      <c r="A2305" t="s">
        <v>212</v>
      </c>
      <c r="B2305">
        <v>3</v>
      </c>
      <c r="C2305">
        <v>1</v>
      </c>
      <c r="D2305" t="s">
        <v>716</v>
      </c>
    </row>
    <row r="2306" spans="1:4" x14ac:dyDescent="0.25">
      <c r="A2306" t="s">
        <v>212</v>
      </c>
      <c r="B2306">
        <v>3</v>
      </c>
      <c r="C2306">
        <v>1</v>
      </c>
      <c r="D2306" t="s">
        <v>717</v>
      </c>
    </row>
    <row r="2307" spans="1:4" x14ac:dyDescent="0.25">
      <c r="A2307" t="s">
        <v>212</v>
      </c>
      <c r="B2307">
        <v>3</v>
      </c>
      <c r="C2307">
        <v>1</v>
      </c>
      <c r="D2307" t="s">
        <v>718</v>
      </c>
    </row>
    <row r="2308" spans="1:4" x14ac:dyDescent="0.25">
      <c r="A2308" t="s">
        <v>212</v>
      </c>
      <c r="B2308">
        <v>3</v>
      </c>
      <c r="C2308">
        <v>2</v>
      </c>
      <c r="D2308" t="s">
        <v>715</v>
      </c>
    </row>
    <row r="2309" spans="1:4" x14ac:dyDescent="0.25">
      <c r="A2309" t="s">
        <v>212</v>
      </c>
      <c r="B2309">
        <v>3</v>
      </c>
      <c r="C2309">
        <v>2</v>
      </c>
      <c r="D2309" t="s">
        <v>716</v>
      </c>
    </row>
    <row r="2310" spans="1:4" x14ac:dyDescent="0.25">
      <c r="A2310" t="s">
        <v>212</v>
      </c>
      <c r="B2310">
        <v>3</v>
      </c>
      <c r="C2310">
        <v>2</v>
      </c>
      <c r="D2310" t="s">
        <v>717</v>
      </c>
    </row>
    <row r="2311" spans="1:4" x14ac:dyDescent="0.25">
      <c r="A2311" t="s">
        <v>212</v>
      </c>
      <c r="B2311">
        <v>3</v>
      </c>
      <c r="C2311">
        <v>2</v>
      </c>
      <c r="D2311" t="s">
        <v>718</v>
      </c>
    </row>
    <row r="2312" spans="1:4" x14ac:dyDescent="0.25">
      <c r="A2312" t="s">
        <v>212</v>
      </c>
      <c r="B2312">
        <v>4</v>
      </c>
      <c r="C2312">
        <v>1</v>
      </c>
      <c r="D2312" t="s">
        <v>715</v>
      </c>
    </row>
    <row r="2313" spans="1:4" x14ac:dyDescent="0.25">
      <c r="A2313" t="s">
        <v>212</v>
      </c>
      <c r="B2313">
        <v>4</v>
      </c>
      <c r="C2313">
        <v>1</v>
      </c>
      <c r="D2313" t="s">
        <v>716</v>
      </c>
    </row>
    <row r="2314" spans="1:4" x14ac:dyDescent="0.25">
      <c r="A2314" t="s">
        <v>212</v>
      </c>
      <c r="B2314">
        <v>4</v>
      </c>
      <c r="C2314">
        <v>1</v>
      </c>
      <c r="D2314" t="s">
        <v>717</v>
      </c>
    </row>
    <row r="2315" spans="1:4" x14ac:dyDescent="0.25">
      <c r="A2315" t="s">
        <v>212</v>
      </c>
      <c r="B2315">
        <v>4</v>
      </c>
      <c r="C2315">
        <v>1</v>
      </c>
      <c r="D2315" t="s">
        <v>718</v>
      </c>
    </row>
    <row r="2316" spans="1:4" x14ac:dyDescent="0.25">
      <c r="A2316" t="s">
        <v>212</v>
      </c>
      <c r="B2316">
        <v>4</v>
      </c>
      <c r="C2316">
        <v>2</v>
      </c>
      <c r="D2316" t="s">
        <v>715</v>
      </c>
    </row>
    <row r="2317" spans="1:4" x14ac:dyDescent="0.25">
      <c r="A2317" t="s">
        <v>212</v>
      </c>
      <c r="B2317">
        <v>4</v>
      </c>
      <c r="C2317">
        <v>2</v>
      </c>
      <c r="D2317" t="s">
        <v>716</v>
      </c>
    </row>
    <row r="2318" spans="1:4" x14ac:dyDescent="0.25">
      <c r="A2318" t="s">
        <v>212</v>
      </c>
      <c r="B2318">
        <v>4</v>
      </c>
      <c r="C2318">
        <v>2</v>
      </c>
      <c r="D2318" t="s">
        <v>717</v>
      </c>
    </row>
    <row r="2319" spans="1:4" x14ac:dyDescent="0.25">
      <c r="A2319" t="s">
        <v>191</v>
      </c>
      <c r="B2319">
        <v>4</v>
      </c>
      <c r="C2319">
        <v>2</v>
      </c>
      <c r="D2319" t="s">
        <v>718</v>
      </c>
    </row>
    <row r="2320" spans="1:4" x14ac:dyDescent="0.25">
      <c r="A2320" t="s">
        <v>191</v>
      </c>
      <c r="B2320">
        <v>1</v>
      </c>
      <c r="C2320">
        <v>1</v>
      </c>
      <c r="D2320" t="s">
        <v>703</v>
      </c>
    </row>
    <row r="2321" spans="1:4" x14ac:dyDescent="0.25">
      <c r="A2321" t="s">
        <v>191</v>
      </c>
      <c r="B2321">
        <v>1</v>
      </c>
      <c r="C2321">
        <v>1</v>
      </c>
      <c r="D2321" t="s">
        <v>704</v>
      </c>
    </row>
    <row r="2322" spans="1:4" x14ac:dyDescent="0.25">
      <c r="A2322" t="s">
        <v>191</v>
      </c>
      <c r="B2322">
        <v>1</v>
      </c>
      <c r="C2322">
        <v>1</v>
      </c>
      <c r="D2322" t="s">
        <v>705</v>
      </c>
    </row>
    <row r="2323" spans="1:4" x14ac:dyDescent="0.25">
      <c r="A2323" t="s">
        <v>191</v>
      </c>
      <c r="B2323">
        <v>1</v>
      </c>
      <c r="C2323">
        <v>1</v>
      </c>
      <c r="D2323" t="s">
        <v>706</v>
      </c>
    </row>
    <row r="2324" spans="1:4" x14ac:dyDescent="0.25">
      <c r="A2324" t="s">
        <v>191</v>
      </c>
      <c r="B2324">
        <v>1</v>
      </c>
      <c r="C2324">
        <v>2</v>
      </c>
      <c r="D2324" t="s">
        <v>703</v>
      </c>
    </row>
    <row r="2325" spans="1:4" x14ac:dyDescent="0.25">
      <c r="A2325" t="s">
        <v>191</v>
      </c>
      <c r="B2325">
        <v>1</v>
      </c>
      <c r="C2325">
        <v>2</v>
      </c>
      <c r="D2325" t="s">
        <v>704</v>
      </c>
    </row>
    <row r="2326" spans="1:4" x14ac:dyDescent="0.25">
      <c r="A2326" t="s">
        <v>191</v>
      </c>
      <c r="B2326">
        <v>1</v>
      </c>
      <c r="C2326">
        <v>2</v>
      </c>
      <c r="D2326" t="s">
        <v>705</v>
      </c>
    </row>
    <row r="2327" spans="1:4" x14ac:dyDescent="0.25">
      <c r="A2327" t="s">
        <v>191</v>
      </c>
      <c r="B2327">
        <v>1</v>
      </c>
      <c r="C2327">
        <v>2</v>
      </c>
      <c r="D2327" t="s">
        <v>706</v>
      </c>
    </row>
    <row r="2328" spans="1:4" x14ac:dyDescent="0.25">
      <c r="A2328" t="s">
        <v>191</v>
      </c>
      <c r="B2328">
        <v>2</v>
      </c>
      <c r="C2328">
        <v>1</v>
      </c>
      <c r="D2328" t="s">
        <v>703</v>
      </c>
    </row>
    <row r="2329" spans="1:4" x14ac:dyDescent="0.25">
      <c r="A2329" t="s">
        <v>191</v>
      </c>
      <c r="B2329">
        <v>2</v>
      </c>
      <c r="C2329">
        <v>1</v>
      </c>
      <c r="D2329" t="s">
        <v>704</v>
      </c>
    </row>
    <row r="2330" spans="1:4" x14ac:dyDescent="0.25">
      <c r="A2330" t="s">
        <v>191</v>
      </c>
      <c r="B2330">
        <v>2</v>
      </c>
      <c r="C2330">
        <v>1</v>
      </c>
      <c r="D2330" t="s">
        <v>705</v>
      </c>
    </row>
    <row r="2331" spans="1:4" x14ac:dyDescent="0.25">
      <c r="A2331" t="s">
        <v>191</v>
      </c>
      <c r="B2331">
        <v>2</v>
      </c>
      <c r="C2331">
        <v>1</v>
      </c>
      <c r="D2331" t="s">
        <v>706</v>
      </c>
    </row>
    <row r="2332" spans="1:4" x14ac:dyDescent="0.25">
      <c r="A2332" t="s">
        <v>191</v>
      </c>
      <c r="B2332">
        <v>2</v>
      </c>
      <c r="C2332">
        <v>2</v>
      </c>
      <c r="D2332" t="s">
        <v>703</v>
      </c>
    </row>
    <row r="2333" spans="1:4" x14ac:dyDescent="0.25">
      <c r="A2333" t="s">
        <v>191</v>
      </c>
      <c r="B2333">
        <v>2</v>
      </c>
      <c r="C2333">
        <v>2</v>
      </c>
      <c r="D2333" t="s">
        <v>704</v>
      </c>
    </row>
    <row r="2334" spans="1:4" x14ac:dyDescent="0.25">
      <c r="A2334" t="s">
        <v>191</v>
      </c>
      <c r="B2334">
        <v>2</v>
      </c>
      <c r="C2334">
        <v>2</v>
      </c>
      <c r="D2334" t="s">
        <v>705</v>
      </c>
    </row>
    <row r="2335" spans="1:4" x14ac:dyDescent="0.25">
      <c r="A2335" t="s">
        <v>191</v>
      </c>
      <c r="B2335">
        <v>2</v>
      </c>
      <c r="C2335">
        <v>2</v>
      </c>
      <c r="D2335" t="s">
        <v>706</v>
      </c>
    </row>
    <row r="2336" spans="1:4" x14ac:dyDescent="0.25">
      <c r="A2336" t="s">
        <v>191</v>
      </c>
      <c r="B2336">
        <v>3</v>
      </c>
      <c r="C2336">
        <v>1</v>
      </c>
      <c r="D2336" t="s">
        <v>703</v>
      </c>
    </row>
    <row r="2337" spans="1:4" x14ac:dyDescent="0.25">
      <c r="A2337" t="s">
        <v>191</v>
      </c>
      <c r="B2337">
        <v>3</v>
      </c>
      <c r="C2337">
        <v>1</v>
      </c>
      <c r="D2337" t="s">
        <v>704</v>
      </c>
    </row>
    <row r="2338" spans="1:4" x14ac:dyDescent="0.25">
      <c r="A2338" t="s">
        <v>191</v>
      </c>
      <c r="B2338">
        <v>3</v>
      </c>
      <c r="C2338">
        <v>1</v>
      </c>
      <c r="D2338" t="s">
        <v>705</v>
      </c>
    </row>
    <row r="2339" spans="1:4" x14ac:dyDescent="0.25">
      <c r="A2339" t="s">
        <v>191</v>
      </c>
      <c r="B2339">
        <v>3</v>
      </c>
      <c r="C2339">
        <v>1</v>
      </c>
      <c r="D2339" t="s">
        <v>706</v>
      </c>
    </row>
    <row r="2340" spans="1:4" x14ac:dyDescent="0.25">
      <c r="A2340" t="s">
        <v>191</v>
      </c>
      <c r="B2340">
        <v>3</v>
      </c>
      <c r="C2340">
        <v>2</v>
      </c>
      <c r="D2340" t="s">
        <v>703</v>
      </c>
    </row>
    <row r="2341" spans="1:4" x14ac:dyDescent="0.25">
      <c r="A2341" t="s">
        <v>191</v>
      </c>
      <c r="B2341">
        <v>3</v>
      </c>
      <c r="C2341">
        <v>2</v>
      </c>
      <c r="D2341" t="s">
        <v>704</v>
      </c>
    </row>
    <row r="2342" spans="1:4" x14ac:dyDescent="0.25">
      <c r="A2342" t="s">
        <v>191</v>
      </c>
      <c r="B2342">
        <v>3</v>
      </c>
      <c r="C2342">
        <v>2</v>
      </c>
      <c r="D2342" t="s">
        <v>705</v>
      </c>
    </row>
    <row r="2343" spans="1:4" x14ac:dyDescent="0.25">
      <c r="A2343" t="s">
        <v>191</v>
      </c>
      <c r="B2343">
        <v>3</v>
      </c>
      <c r="C2343">
        <v>2</v>
      </c>
      <c r="D2343" t="s">
        <v>706</v>
      </c>
    </row>
    <row r="2344" spans="1:4" x14ac:dyDescent="0.25">
      <c r="A2344" t="s">
        <v>191</v>
      </c>
      <c r="B2344">
        <v>4</v>
      </c>
      <c r="C2344">
        <v>1</v>
      </c>
      <c r="D2344" t="s">
        <v>703</v>
      </c>
    </row>
    <row r="2345" spans="1:4" x14ac:dyDescent="0.25">
      <c r="A2345" t="s">
        <v>191</v>
      </c>
      <c r="B2345">
        <v>4</v>
      </c>
      <c r="C2345">
        <v>1</v>
      </c>
      <c r="D2345" t="s">
        <v>704</v>
      </c>
    </row>
    <row r="2346" spans="1:4" x14ac:dyDescent="0.25">
      <c r="A2346" t="s">
        <v>191</v>
      </c>
      <c r="B2346">
        <v>4</v>
      </c>
      <c r="C2346">
        <v>1</v>
      </c>
      <c r="D2346" t="s">
        <v>705</v>
      </c>
    </row>
    <row r="2347" spans="1:4" x14ac:dyDescent="0.25">
      <c r="A2347" t="s">
        <v>191</v>
      </c>
      <c r="B2347">
        <v>4</v>
      </c>
      <c r="C2347">
        <v>1</v>
      </c>
      <c r="D2347" t="s">
        <v>706</v>
      </c>
    </row>
    <row r="2348" spans="1:4" x14ac:dyDescent="0.25">
      <c r="A2348" t="s">
        <v>191</v>
      </c>
      <c r="B2348">
        <v>4</v>
      </c>
      <c r="C2348">
        <v>2</v>
      </c>
      <c r="D2348" t="s">
        <v>703</v>
      </c>
    </row>
    <row r="2349" spans="1:4" x14ac:dyDescent="0.25">
      <c r="A2349" t="s">
        <v>191</v>
      </c>
      <c r="B2349">
        <v>4</v>
      </c>
      <c r="C2349">
        <v>2</v>
      </c>
      <c r="D2349" t="s">
        <v>704</v>
      </c>
    </row>
    <row r="2350" spans="1:4" x14ac:dyDescent="0.25">
      <c r="A2350" t="s">
        <v>191</v>
      </c>
      <c r="B2350">
        <v>4</v>
      </c>
      <c r="C2350">
        <v>2</v>
      </c>
      <c r="D2350" t="s">
        <v>705</v>
      </c>
    </row>
    <row r="2351" spans="1:4" x14ac:dyDescent="0.25">
      <c r="A2351" t="s">
        <v>202</v>
      </c>
      <c r="B2351">
        <v>4</v>
      </c>
      <c r="C2351">
        <v>2</v>
      </c>
      <c r="D2351" t="s">
        <v>706</v>
      </c>
    </row>
    <row r="2352" spans="1:4" x14ac:dyDescent="0.25">
      <c r="A2352" t="s">
        <v>202</v>
      </c>
      <c r="B2352">
        <v>1</v>
      </c>
      <c r="C2352">
        <v>1</v>
      </c>
      <c r="D2352" t="s">
        <v>715</v>
      </c>
    </row>
    <row r="2353" spans="1:4" x14ac:dyDescent="0.25">
      <c r="A2353" t="s">
        <v>202</v>
      </c>
      <c r="B2353">
        <v>1</v>
      </c>
      <c r="C2353">
        <v>1</v>
      </c>
      <c r="D2353" t="s">
        <v>716</v>
      </c>
    </row>
    <row r="2354" spans="1:4" x14ac:dyDescent="0.25">
      <c r="A2354" t="s">
        <v>202</v>
      </c>
      <c r="B2354">
        <v>1</v>
      </c>
      <c r="C2354">
        <v>1</v>
      </c>
      <c r="D2354" t="s">
        <v>717</v>
      </c>
    </row>
    <row r="2355" spans="1:4" x14ac:dyDescent="0.25">
      <c r="A2355" t="s">
        <v>202</v>
      </c>
      <c r="B2355">
        <v>1</v>
      </c>
      <c r="C2355">
        <v>1</v>
      </c>
      <c r="D2355" t="s">
        <v>718</v>
      </c>
    </row>
    <row r="2356" spans="1:4" x14ac:dyDescent="0.25">
      <c r="A2356" t="s">
        <v>202</v>
      </c>
      <c r="B2356">
        <v>1</v>
      </c>
      <c r="C2356">
        <v>2</v>
      </c>
      <c r="D2356" t="s">
        <v>715</v>
      </c>
    </row>
    <row r="2357" spans="1:4" x14ac:dyDescent="0.25">
      <c r="A2357" t="s">
        <v>202</v>
      </c>
      <c r="B2357">
        <v>1</v>
      </c>
      <c r="C2357">
        <v>2</v>
      </c>
      <c r="D2357" t="s">
        <v>716</v>
      </c>
    </row>
    <row r="2358" spans="1:4" x14ac:dyDescent="0.25">
      <c r="A2358" t="s">
        <v>202</v>
      </c>
      <c r="B2358">
        <v>1</v>
      </c>
      <c r="C2358">
        <v>2</v>
      </c>
      <c r="D2358" t="s">
        <v>717</v>
      </c>
    </row>
    <row r="2359" spans="1:4" x14ac:dyDescent="0.25">
      <c r="A2359" t="s">
        <v>202</v>
      </c>
      <c r="B2359">
        <v>1</v>
      </c>
      <c r="C2359">
        <v>2</v>
      </c>
      <c r="D2359" t="s">
        <v>718</v>
      </c>
    </row>
    <row r="2360" spans="1:4" x14ac:dyDescent="0.25">
      <c r="A2360" t="s">
        <v>202</v>
      </c>
      <c r="B2360">
        <v>2</v>
      </c>
      <c r="C2360">
        <v>1</v>
      </c>
      <c r="D2360" t="s">
        <v>715</v>
      </c>
    </row>
    <row r="2361" spans="1:4" x14ac:dyDescent="0.25">
      <c r="A2361" t="s">
        <v>202</v>
      </c>
      <c r="B2361">
        <v>2</v>
      </c>
      <c r="C2361">
        <v>1</v>
      </c>
      <c r="D2361" t="s">
        <v>716</v>
      </c>
    </row>
    <row r="2362" spans="1:4" x14ac:dyDescent="0.25">
      <c r="A2362" t="s">
        <v>202</v>
      </c>
      <c r="B2362">
        <v>2</v>
      </c>
      <c r="C2362">
        <v>1</v>
      </c>
      <c r="D2362" t="s">
        <v>717</v>
      </c>
    </row>
    <row r="2363" spans="1:4" x14ac:dyDescent="0.25">
      <c r="A2363" t="s">
        <v>202</v>
      </c>
      <c r="B2363">
        <v>2</v>
      </c>
      <c r="C2363">
        <v>1</v>
      </c>
      <c r="D2363" t="s">
        <v>718</v>
      </c>
    </row>
    <row r="2364" spans="1:4" x14ac:dyDescent="0.25">
      <c r="A2364" t="s">
        <v>202</v>
      </c>
      <c r="B2364">
        <v>2</v>
      </c>
      <c r="C2364">
        <v>2</v>
      </c>
      <c r="D2364" t="s">
        <v>715</v>
      </c>
    </row>
    <row r="2365" spans="1:4" x14ac:dyDescent="0.25">
      <c r="A2365" t="s">
        <v>202</v>
      </c>
      <c r="B2365">
        <v>2</v>
      </c>
      <c r="C2365">
        <v>2</v>
      </c>
      <c r="D2365" t="s">
        <v>716</v>
      </c>
    </row>
    <row r="2366" spans="1:4" x14ac:dyDescent="0.25">
      <c r="A2366" t="s">
        <v>202</v>
      </c>
      <c r="B2366">
        <v>2</v>
      </c>
      <c r="C2366">
        <v>2</v>
      </c>
      <c r="D2366" t="s">
        <v>717</v>
      </c>
    </row>
    <row r="2367" spans="1:4" x14ac:dyDescent="0.25">
      <c r="A2367" t="s">
        <v>202</v>
      </c>
      <c r="B2367">
        <v>2</v>
      </c>
      <c r="C2367">
        <v>2</v>
      </c>
      <c r="D2367" t="s">
        <v>718</v>
      </c>
    </row>
    <row r="2368" spans="1:4" x14ac:dyDescent="0.25">
      <c r="A2368" t="s">
        <v>202</v>
      </c>
      <c r="B2368">
        <v>3</v>
      </c>
      <c r="C2368">
        <v>1</v>
      </c>
      <c r="D2368" t="s">
        <v>715</v>
      </c>
    </row>
    <row r="2369" spans="1:4" x14ac:dyDescent="0.25">
      <c r="A2369" t="s">
        <v>202</v>
      </c>
      <c r="B2369">
        <v>3</v>
      </c>
      <c r="C2369">
        <v>1</v>
      </c>
      <c r="D2369" t="s">
        <v>716</v>
      </c>
    </row>
    <row r="2370" spans="1:4" x14ac:dyDescent="0.25">
      <c r="A2370" t="s">
        <v>202</v>
      </c>
      <c r="B2370">
        <v>3</v>
      </c>
      <c r="C2370">
        <v>1</v>
      </c>
      <c r="D2370" t="s">
        <v>717</v>
      </c>
    </row>
    <row r="2371" spans="1:4" x14ac:dyDescent="0.25">
      <c r="A2371" t="s">
        <v>202</v>
      </c>
      <c r="B2371">
        <v>3</v>
      </c>
      <c r="C2371">
        <v>1</v>
      </c>
      <c r="D2371" t="s">
        <v>718</v>
      </c>
    </row>
    <row r="2372" spans="1:4" x14ac:dyDescent="0.25">
      <c r="A2372" t="s">
        <v>202</v>
      </c>
      <c r="B2372">
        <v>3</v>
      </c>
      <c r="C2372">
        <v>2</v>
      </c>
      <c r="D2372" t="s">
        <v>715</v>
      </c>
    </row>
    <row r="2373" spans="1:4" x14ac:dyDescent="0.25">
      <c r="A2373" t="s">
        <v>202</v>
      </c>
      <c r="B2373">
        <v>3</v>
      </c>
      <c r="C2373">
        <v>2</v>
      </c>
      <c r="D2373" t="s">
        <v>716</v>
      </c>
    </row>
    <row r="2374" spans="1:4" x14ac:dyDescent="0.25">
      <c r="A2374" t="s">
        <v>202</v>
      </c>
      <c r="B2374">
        <v>3</v>
      </c>
      <c r="C2374">
        <v>2</v>
      </c>
      <c r="D2374" t="s">
        <v>717</v>
      </c>
    </row>
    <row r="2375" spans="1:4" x14ac:dyDescent="0.25">
      <c r="A2375" t="s">
        <v>202</v>
      </c>
      <c r="B2375">
        <v>3</v>
      </c>
      <c r="C2375">
        <v>2</v>
      </c>
      <c r="D2375" t="s">
        <v>718</v>
      </c>
    </row>
    <row r="2376" spans="1:4" x14ac:dyDescent="0.25">
      <c r="A2376" t="s">
        <v>202</v>
      </c>
      <c r="B2376">
        <v>4</v>
      </c>
      <c r="C2376">
        <v>1</v>
      </c>
      <c r="D2376" t="s">
        <v>715</v>
      </c>
    </row>
    <row r="2377" spans="1:4" x14ac:dyDescent="0.25">
      <c r="A2377" t="s">
        <v>202</v>
      </c>
      <c r="B2377">
        <v>4</v>
      </c>
      <c r="C2377">
        <v>1</v>
      </c>
      <c r="D2377" t="s">
        <v>716</v>
      </c>
    </row>
    <row r="2378" spans="1:4" x14ac:dyDescent="0.25">
      <c r="A2378" t="s">
        <v>202</v>
      </c>
      <c r="B2378">
        <v>4</v>
      </c>
      <c r="C2378">
        <v>1</v>
      </c>
      <c r="D2378" t="s">
        <v>717</v>
      </c>
    </row>
    <row r="2379" spans="1:4" x14ac:dyDescent="0.25">
      <c r="A2379" t="s">
        <v>202</v>
      </c>
      <c r="B2379">
        <v>4</v>
      </c>
      <c r="C2379">
        <v>1</v>
      </c>
      <c r="D2379" t="s">
        <v>718</v>
      </c>
    </row>
    <row r="2380" spans="1:4" x14ac:dyDescent="0.25">
      <c r="A2380" t="s">
        <v>202</v>
      </c>
      <c r="B2380">
        <v>4</v>
      </c>
      <c r="C2380">
        <v>2</v>
      </c>
      <c r="D2380" t="s">
        <v>715</v>
      </c>
    </row>
    <row r="2381" spans="1:4" x14ac:dyDescent="0.25">
      <c r="A2381" t="s">
        <v>202</v>
      </c>
      <c r="B2381">
        <v>4</v>
      </c>
      <c r="C2381">
        <v>2</v>
      </c>
      <c r="D2381" t="s">
        <v>716</v>
      </c>
    </row>
    <row r="2382" spans="1:4" x14ac:dyDescent="0.25">
      <c r="A2382" t="s">
        <v>202</v>
      </c>
      <c r="B2382">
        <v>4</v>
      </c>
      <c r="C2382">
        <v>2</v>
      </c>
      <c r="D2382" t="s">
        <v>717</v>
      </c>
    </row>
    <row r="2383" spans="1:4" x14ac:dyDescent="0.25">
      <c r="A2383" t="s">
        <v>200</v>
      </c>
      <c r="B2383">
        <v>4</v>
      </c>
      <c r="C2383">
        <v>2</v>
      </c>
      <c r="D2383" t="s">
        <v>718</v>
      </c>
    </row>
    <row r="2384" spans="1:4" x14ac:dyDescent="0.25">
      <c r="A2384" t="s">
        <v>200</v>
      </c>
      <c r="B2384">
        <v>1</v>
      </c>
      <c r="C2384">
        <v>1</v>
      </c>
      <c r="D2384" t="s">
        <v>695</v>
      </c>
    </row>
    <row r="2385" spans="1:4" x14ac:dyDescent="0.25">
      <c r="A2385" t="s">
        <v>200</v>
      </c>
      <c r="B2385">
        <v>1</v>
      </c>
      <c r="C2385">
        <v>1</v>
      </c>
      <c r="D2385" t="s">
        <v>696</v>
      </c>
    </row>
    <row r="2386" spans="1:4" x14ac:dyDescent="0.25">
      <c r="A2386" t="s">
        <v>200</v>
      </c>
      <c r="B2386">
        <v>1</v>
      </c>
      <c r="C2386">
        <v>1</v>
      </c>
      <c r="D2386" t="s">
        <v>697</v>
      </c>
    </row>
    <row r="2387" spans="1:4" x14ac:dyDescent="0.25">
      <c r="A2387" t="s">
        <v>200</v>
      </c>
      <c r="B2387">
        <v>1</v>
      </c>
      <c r="C2387">
        <v>1</v>
      </c>
      <c r="D2387" t="s">
        <v>698</v>
      </c>
    </row>
    <row r="2388" spans="1:4" x14ac:dyDescent="0.25">
      <c r="A2388" t="s">
        <v>200</v>
      </c>
      <c r="B2388">
        <v>1</v>
      </c>
      <c r="C2388">
        <v>1</v>
      </c>
      <c r="D2388" t="s">
        <v>699</v>
      </c>
    </row>
    <row r="2389" spans="1:4" x14ac:dyDescent="0.25">
      <c r="A2389" t="s">
        <v>200</v>
      </c>
      <c r="B2389">
        <v>1</v>
      </c>
      <c r="C2389">
        <v>1</v>
      </c>
      <c r="D2389" t="s">
        <v>700</v>
      </c>
    </row>
    <row r="2390" spans="1:4" x14ac:dyDescent="0.25">
      <c r="A2390" t="s">
        <v>200</v>
      </c>
      <c r="B2390">
        <v>1</v>
      </c>
      <c r="C2390">
        <v>1</v>
      </c>
      <c r="D2390" t="s">
        <v>701</v>
      </c>
    </row>
    <row r="2391" spans="1:4" x14ac:dyDescent="0.25">
      <c r="A2391" t="s">
        <v>200</v>
      </c>
      <c r="B2391">
        <v>1</v>
      </c>
      <c r="C2391">
        <v>2</v>
      </c>
      <c r="D2391" t="s">
        <v>695</v>
      </c>
    </row>
    <row r="2392" spans="1:4" x14ac:dyDescent="0.25">
      <c r="A2392" t="s">
        <v>200</v>
      </c>
      <c r="B2392">
        <v>1</v>
      </c>
      <c r="C2392">
        <v>2</v>
      </c>
      <c r="D2392" t="s">
        <v>696</v>
      </c>
    </row>
    <row r="2393" spans="1:4" x14ac:dyDescent="0.25">
      <c r="A2393" t="s">
        <v>200</v>
      </c>
      <c r="B2393">
        <v>1</v>
      </c>
      <c r="C2393">
        <v>2</v>
      </c>
      <c r="D2393" t="s">
        <v>697</v>
      </c>
    </row>
    <row r="2394" spans="1:4" x14ac:dyDescent="0.25">
      <c r="A2394" t="s">
        <v>200</v>
      </c>
      <c r="B2394">
        <v>1</v>
      </c>
      <c r="C2394">
        <v>2</v>
      </c>
      <c r="D2394" t="s">
        <v>698</v>
      </c>
    </row>
    <row r="2395" spans="1:4" x14ac:dyDescent="0.25">
      <c r="A2395" t="s">
        <v>200</v>
      </c>
      <c r="B2395">
        <v>1</v>
      </c>
      <c r="C2395">
        <v>2</v>
      </c>
      <c r="D2395" t="s">
        <v>699</v>
      </c>
    </row>
    <row r="2396" spans="1:4" x14ac:dyDescent="0.25">
      <c r="A2396" t="s">
        <v>200</v>
      </c>
      <c r="B2396">
        <v>1</v>
      </c>
      <c r="C2396">
        <v>2</v>
      </c>
      <c r="D2396" t="s">
        <v>700</v>
      </c>
    </row>
    <row r="2397" spans="1:4" x14ac:dyDescent="0.25">
      <c r="A2397" t="s">
        <v>200</v>
      </c>
      <c r="B2397">
        <v>1</v>
      </c>
      <c r="C2397">
        <v>2</v>
      </c>
      <c r="D2397" t="s">
        <v>701</v>
      </c>
    </row>
    <row r="2398" spans="1:4" x14ac:dyDescent="0.25">
      <c r="A2398" t="s">
        <v>200</v>
      </c>
      <c r="B2398">
        <v>2</v>
      </c>
      <c r="C2398">
        <v>1</v>
      </c>
      <c r="D2398" t="s">
        <v>695</v>
      </c>
    </row>
    <row r="2399" spans="1:4" x14ac:dyDescent="0.25">
      <c r="A2399" t="s">
        <v>200</v>
      </c>
      <c r="B2399">
        <v>2</v>
      </c>
      <c r="C2399">
        <v>1</v>
      </c>
      <c r="D2399" t="s">
        <v>696</v>
      </c>
    </row>
    <row r="2400" spans="1:4" x14ac:dyDescent="0.25">
      <c r="A2400" t="s">
        <v>200</v>
      </c>
      <c r="B2400">
        <v>2</v>
      </c>
      <c r="C2400">
        <v>1</v>
      </c>
      <c r="D2400" t="s">
        <v>697</v>
      </c>
    </row>
    <row r="2401" spans="1:4" x14ac:dyDescent="0.25">
      <c r="A2401" t="s">
        <v>200</v>
      </c>
      <c r="B2401">
        <v>2</v>
      </c>
      <c r="C2401">
        <v>1</v>
      </c>
      <c r="D2401" t="s">
        <v>698</v>
      </c>
    </row>
    <row r="2402" spans="1:4" x14ac:dyDescent="0.25">
      <c r="A2402" t="s">
        <v>200</v>
      </c>
      <c r="B2402">
        <v>2</v>
      </c>
      <c r="C2402">
        <v>1</v>
      </c>
      <c r="D2402" t="s">
        <v>699</v>
      </c>
    </row>
    <row r="2403" spans="1:4" x14ac:dyDescent="0.25">
      <c r="A2403" t="s">
        <v>200</v>
      </c>
      <c r="B2403">
        <v>2</v>
      </c>
      <c r="C2403">
        <v>1</v>
      </c>
      <c r="D2403" t="s">
        <v>700</v>
      </c>
    </row>
    <row r="2404" spans="1:4" x14ac:dyDescent="0.25">
      <c r="A2404" t="s">
        <v>200</v>
      </c>
      <c r="B2404">
        <v>2</v>
      </c>
      <c r="C2404">
        <v>1</v>
      </c>
      <c r="D2404" t="s">
        <v>701</v>
      </c>
    </row>
    <row r="2405" spans="1:4" x14ac:dyDescent="0.25">
      <c r="A2405" t="s">
        <v>200</v>
      </c>
      <c r="B2405">
        <v>2</v>
      </c>
      <c r="C2405">
        <v>2</v>
      </c>
      <c r="D2405" t="s">
        <v>695</v>
      </c>
    </row>
    <row r="2406" spans="1:4" x14ac:dyDescent="0.25">
      <c r="A2406" t="s">
        <v>200</v>
      </c>
      <c r="B2406">
        <v>2</v>
      </c>
      <c r="C2406">
        <v>2</v>
      </c>
      <c r="D2406" t="s">
        <v>696</v>
      </c>
    </row>
    <row r="2407" spans="1:4" x14ac:dyDescent="0.25">
      <c r="A2407" t="s">
        <v>200</v>
      </c>
      <c r="B2407">
        <v>2</v>
      </c>
      <c r="C2407">
        <v>2</v>
      </c>
      <c r="D2407" t="s">
        <v>697</v>
      </c>
    </row>
    <row r="2408" spans="1:4" x14ac:dyDescent="0.25">
      <c r="A2408" t="s">
        <v>200</v>
      </c>
      <c r="B2408">
        <v>2</v>
      </c>
      <c r="C2408">
        <v>2</v>
      </c>
      <c r="D2408" t="s">
        <v>698</v>
      </c>
    </row>
    <row r="2409" spans="1:4" x14ac:dyDescent="0.25">
      <c r="A2409" t="s">
        <v>200</v>
      </c>
      <c r="B2409">
        <v>2</v>
      </c>
      <c r="C2409">
        <v>2</v>
      </c>
      <c r="D2409" t="s">
        <v>699</v>
      </c>
    </row>
    <row r="2410" spans="1:4" x14ac:dyDescent="0.25">
      <c r="A2410" t="s">
        <v>200</v>
      </c>
      <c r="B2410">
        <v>2</v>
      </c>
      <c r="C2410">
        <v>2</v>
      </c>
      <c r="D2410" t="s">
        <v>700</v>
      </c>
    </row>
    <row r="2411" spans="1:4" x14ac:dyDescent="0.25">
      <c r="A2411" t="s">
        <v>200</v>
      </c>
      <c r="B2411">
        <v>2</v>
      </c>
      <c r="C2411">
        <v>2</v>
      </c>
      <c r="D2411" t="s">
        <v>701</v>
      </c>
    </row>
    <row r="2412" spans="1:4" x14ac:dyDescent="0.25">
      <c r="A2412" t="s">
        <v>200</v>
      </c>
      <c r="B2412">
        <v>3</v>
      </c>
      <c r="C2412">
        <v>1</v>
      </c>
      <c r="D2412" t="s">
        <v>695</v>
      </c>
    </row>
    <row r="2413" spans="1:4" x14ac:dyDescent="0.25">
      <c r="A2413" t="s">
        <v>200</v>
      </c>
      <c r="B2413">
        <v>3</v>
      </c>
      <c r="C2413">
        <v>1</v>
      </c>
      <c r="D2413" t="s">
        <v>696</v>
      </c>
    </row>
    <row r="2414" spans="1:4" x14ac:dyDescent="0.25">
      <c r="A2414" t="s">
        <v>200</v>
      </c>
      <c r="B2414">
        <v>3</v>
      </c>
      <c r="C2414">
        <v>1</v>
      </c>
      <c r="D2414" t="s">
        <v>697</v>
      </c>
    </row>
    <row r="2415" spans="1:4" x14ac:dyDescent="0.25">
      <c r="A2415" t="s">
        <v>200</v>
      </c>
      <c r="B2415">
        <v>3</v>
      </c>
      <c r="C2415">
        <v>1</v>
      </c>
      <c r="D2415" t="s">
        <v>698</v>
      </c>
    </row>
    <row r="2416" spans="1:4" x14ac:dyDescent="0.25">
      <c r="A2416" t="s">
        <v>200</v>
      </c>
      <c r="B2416">
        <v>3</v>
      </c>
      <c r="C2416">
        <v>1</v>
      </c>
      <c r="D2416" t="s">
        <v>699</v>
      </c>
    </row>
    <row r="2417" spans="1:4" x14ac:dyDescent="0.25">
      <c r="A2417" t="s">
        <v>200</v>
      </c>
      <c r="B2417">
        <v>3</v>
      </c>
      <c r="C2417">
        <v>1</v>
      </c>
      <c r="D2417" t="s">
        <v>700</v>
      </c>
    </row>
    <row r="2418" spans="1:4" x14ac:dyDescent="0.25">
      <c r="A2418" t="s">
        <v>200</v>
      </c>
      <c r="B2418">
        <v>3</v>
      </c>
      <c r="C2418">
        <v>1</v>
      </c>
      <c r="D2418" t="s">
        <v>701</v>
      </c>
    </row>
    <row r="2419" spans="1:4" x14ac:dyDescent="0.25">
      <c r="A2419" t="s">
        <v>200</v>
      </c>
      <c r="B2419">
        <v>3</v>
      </c>
      <c r="C2419">
        <v>2</v>
      </c>
      <c r="D2419" t="s">
        <v>695</v>
      </c>
    </row>
    <row r="2420" spans="1:4" x14ac:dyDescent="0.25">
      <c r="A2420" t="s">
        <v>200</v>
      </c>
      <c r="B2420">
        <v>3</v>
      </c>
      <c r="C2420">
        <v>2</v>
      </c>
      <c r="D2420" t="s">
        <v>696</v>
      </c>
    </row>
    <row r="2421" spans="1:4" x14ac:dyDescent="0.25">
      <c r="A2421" t="s">
        <v>200</v>
      </c>
      <c r="B2421">
        <v>3</v>
      </c>
      <c r="C2421">
        <v>2</v>
      </c>
      <c r="D2421" t="s">
        <v>697</v>
      </c>
    </row>
    <row r="2422" spans="1:4" x14ac:dyDescent="0.25">
      <c r="A2422" t="s">
        <v>200</v>
      </c>
      <c r="B2422">
        <v>3</v>
      </c>
      <c r="C2422">
        <v>2</v>
      </c>
      <c r="D2422" t="s">
        <v>698</v>
      </c>
    </row>
    <row r="2423" spans="1:4" x14ac:dyDescent="0.25">
      <c r="A2423" t="s">
        <v>200</v>
      </c>
      <c r="B2423">
        <v>3</v>
      </c>
      <c r="C2423">
        <v>2</v>
      </c>
      <c r="D2423" t="s">
        <v>699</v>
      </c>
    </row>
    <row r="2424" spans="1:4" x14ac:dyDescent="0.25">
      <c r="A2424" t="s">
        <v>200</v>
      </c>
      <c r="B2424">
        <v>3</v>
      </c>
      <c r="C2424">
        <v>2</v>
      </c>
      <c r="D2424" t="s">
        <v>700</v>
      </c>
    </row>
    <row r="2425" spans="1:4" x14ac:dyDescent="0.25">
      <c r="A2425" t="s">
        <v>200</v>
      </c>
      <c r="B2425">
        <v>3</v>
      </c>
      <c r="C2425">
        <v>2</v>
      </c>
      <c r="D2425" t="s">
        <v>701</v>
      </c>
    </row>
    <row r="2426" spans="1:4" x14ac:dyDescent="0.25">
      <c r="A2426" t="s">
        <v>200</v>
      </c>
      <c r="B2426">
        <v>4</v>
      </c>
      <c r="C2426">
        <v>1</v>
      </c>
      <c r="D2426" t="s">
        <v>695</v>
      </c>
    </row>
    <row r="2427" spans="1:4" x14ac:dyDescent="0.25">
      <c r="A2427" t="s">
        <v>200</v>
      </c>
      <c r="B2427">
        <v>4</v>
      </c>
      <c r="C2427">
        <v>1</v>
      </c>
      <c r="D2427" t="s">
        <v>696</v>
      </c>
    </row>
    <row r="2428" spans="1:4" x14ac:dyDescent="0.25">
      <c r="A2428" t="s">
        <v>200</v>
      </c>
      <c r="B2428">
        <v>4</v>
      </c>
      <c r="C2428">
        <v>1</v>
      </c>
      <c r="D2428" t="s">
        <v>697</v>
      </c>
    </row>
    <row r="2429" spans="1:4" x14ac:dyDescent="0.25">
      <c r="A2429" t="s">
        <v>200</v>
      </c>
      <c r="B2429">
        <v>4</v>
      </c>
      <c r="C2429">
        <v>1</v>
      </c>
      <c r="D2429" t="s">
        <v>698</v>
      </c>
    </row>
    <row r="2430" spans="1:4" x14ac:dyDescent="0.25">
      <c r="A2430" t="s">
        <v>200</v>
      </c>
      <c r="B2430">
        <v>4</v>
      </c>
      <c r="C2430">
        <v>1</v>
      </c>
      <c r="D2430" t="s">
        <v>699</v>
      </c>
    </row>
    <row r="2431" spans="1:4" x14ac:dyDescent="0.25">
      <c r="A2431" t="s">
        <v>200</v>
      </c>
      <c r="B2431">
        <v>4</v>
      </c>
      <c r="C2431">
        <v>1</v>
      </c>
      <c r="D2431" t="s">
        <v>700</v>
      </c>
    </row>
    <row r="2432" spans="1:4" x14ac:dyDescent="0.25">
      <c r="A2432" t="s">
        <v>200</v>
      </c>
      <c r="B2432">
        <v>4</v>
      </c>
      <c r="C2432">
        <v>1</v>
      </c>
      <c r="D2432" t="s">
        <v>701</v>
      </c>
    </row>
    <row r="2433" spans="1:4" x14ac:dyDescent="0.25">
      <c r="A2433" t="s">
        <v>200</v>
      </c>
      <c r="B2433">
        <v>4</v>
      </c>
      <c r="C2433">
        <v>2</v>
      </c>
      <c r="D2433" t="s">
        <v>695</v>
      </c>
    </row>
    <row r="2434" spans="1:4" x14ac:dyDescent="0.25">
      <c r="A2434" t="s">
        <v>200</v>
      </c>
      <c r="B2434">
        <v>4</v>
      </c>
      <c r="C2434">
        <v>2</v>
      </c>
      <c r="D2434" t="s">
        <v>696</v>
      </c>
    </row>
    <row r="2435" spans="1:4" x14ac:dyDescent="0.25">
      <c r="A2435" t="s">
        <v>200</v>
      </c>
      <c r="B2435">
        <v>4</v>
      </c>
      <c r="C2435">
        <v>2</v>
      </c>
      <c r="D2435" t="s">
        <v>697</v>
      </c>
    </row>
    <row r="2436" spans="1:4" x14ac:dyDescent="0.25">
      <c r="A2436" t="s">
        <v>200</v>
      </c>
      <c r="B2436">
        <v>4</v>
      </c>
      <c r="C2436">
        <v>2</v>
      </c>
      <c r="D2436" t="s">
        <v>698</v>
      </c>
    </row>
    <row r="2437" spans="1:4" x14ac:dyDescent="0.25">
      <c r="A2437" t="s">
        <v>200</v>
      </c>
      <c r="B2437">
        <v>4</v>
      </c>
      <c r="C2437">
        <v>2</v>
      </c>
      <c r="D2437" t="s">
        <v>699</v>
      </c>
    </row>
    <row r="2438" spans="1:4" x14ac:dyDescent="0.25">
      <c r="A2438" t="s">
        <v>200</v>
      </c>
      <c r="B2438">
        <v>4</v>
      </c>
      <c r="C2438">
        <v>2</v>
      </c>
      <c r="D2438" t="s">
        <v>700</v>
      </c>
    </row>
    <row r="2439" spans="1:4" x14ac:dyDescent="0.25">
      <c r="A2439" t="s">
        <v>194</v>
      </c>
      <c r="B2439">
        <v>4</v>
      </c>
      <c r="C2439">
        <v>2</v>
      </c>
      <c r="D2439" t="s">
        <v>701</v>
      </c>
    </row>
    <row r="2440" spans="1:4" x14ac:dyDescent="0.25">
      <c r="A2440" t="s">
        <v>194</v>
      </c>
      <c r="B2440">
        <v>1</v>
      </c>
      <c r="C2440">
        <v>1</v>
      </c>
      <c r="D2440" t="s">
        <v>682</v>
      </c>
    </row>
    <row r="2441" spans="1:4" x14ac:dyDescent="0.25">
      <c r="A2441" t="s">
        <v>194</v>
      </c>
      <c r="B2441">
        <v>1</v>
      </c>
      <c r="C2441">
        <v>1</v>
      </c>
      <c r="D2441" t="s">
        <v>684</v>
      </c>
    </row>
    <row r="2442" spans="1:4" x14ac:dyDescent="0.25">
      <c r="A2442" t="s">
        <v>194</v>
      </c>
      <c r="B2442">
        <v>1</v>
      </c>
      <c r="C2442">
        <v>1</v>
      </c>
      <c r="D2442" t="s">
        <v>685</v>
      </c>
    </row>
    <row r="2443" spans="1:4" x14ac:dyDescent="0.25">
      <c r="A2443" t="s">
        <v>194</v>
      </c>
      <c r="B2443">
        <v>1</v>
      </c>
      <c r="C2443">
        <v>1</v>
      </c>
      <c r="D2443" t="s">
        <v>686</v>
      </c>
    </row>
    <row r="2444" spans="1:4" x14ac:dyDescent="0.25">
      <c r="A2444" t="s">
        <v>194</v>
      </c>
      <c r="B2444">
        <v>1</v>
      </c>
      <c r="C2444">
        <v>1</v>
      </c>
      <c r="D2444" t="s">
        <v>687</v>
      </c>
    </row>
    <row r="2445" spans="1:4" x14ac:dyDescent="0.25">
      <c r="A2445" t="s">
        <v>194</v>
      </c>
      <c r="B2445">
        <v>1</v>
      </c>
      <c r="C2445">
        <v>2</v>
      </c>
      <c r="D2445" t="s">
        <v>682</v>
      </c>
    </row>
    <row r="2446" spans="1:4" x14ac:dyDescent="0.25">
      <c r="A2446" t="s">
        <v>194</v>
      </c>
      <c r="B2446">
        <v>1</v>
      </c>
      <c r="C2446">
        <v>2</v>
      </c>
      <c r="D2446" t="s">
        <v>684</v>
      </c>
    </row>
    <row r="2447" spans="1:4" x14ac:dyDescent="0.25">
      <c r="A2447" t="s">
        <v>194</v>
      </c>
      <c r="B2447">
        <v>1</v>
      </c>
      <c r="C2447">
        <v>2</v>
      </c>
      <c r="D2447" t="s">
        <v>685</v>
      </c>
    </row>
    <row r="2448" spans="1:4" x14ac:dyDescent="0.25">
      <c r="A2448" t="s">
        <v>194</v>
      </c>
      <c r="B2448">
        <v>1</v>
      </c>
      <c r="C2448">
        <v>2</v>
      </c>
      <c r="D2448" t="s">
        <v>686</v>
      </c>
    </row>
    <row r="2449" spans="1:4" x14ac:dyDescent="0.25">
      <c r="A2449" t="s">
        <v>194</v>
      </c>
      <c r="B2449">
        <v>1</v>
      </c>
      <c r="C2449">
        <v>2</v>
      </c>
      <c r="D2449" t="s">
        <v>687</v>
      </c>
    </row>
    <row r="2450" spans="1:4" x14ac:dyDescent="0.25">
      <c r="A2450" t="s">
        <v>194</v>
      </c>
      <c r="B2450">
        <v>2</v>
      </c>
      <c r="C2450">
        <v>1</v>
      </c>
      <c r="D2450" t="s">
        <v>682</v>
      </c>
    </row>
    <row r="2451" spans="1:4" x14ac:dyDescent="0.25">
      <c r="A2451" t="s">
        <v>194</v>
      </c>
      <c r="B2451">
        <v>2</v>
      </c>
      <c r="C2451">
        <v>1</v>
      </c>
      <c r="D2451" t="s">
        <v>684</v>
      </c>
    </row>
    <row r="2452" spans="1:4" x14ac:dyDescent="0.25">
      <c r="A2452" t="s">
        <v>194</v>
      </c>
      <c r="B2452">
        <v>2</v>
      </c>
      <c r="C2452">
        <v>1</v>
      </c>
      <c r="D2452" t="s">
        <v>685</v>
      </c>
    </row>
    <row r="2453" spans="1:4" x14ac:dyDescent="0.25">
      <c r="A2453" t="s">
        <v>194</v>
      </c>
      <c r="B2453">
        <v>2</v>
      </c>
      <c r="C2453">
        <v>1</v>
      </c>
      <c r="D2453" t="s">
        <v>686</v>
      </c>
    </row>
    <row r="2454" spans="1:4" x14ac:dyDescent="0.25">
      <c r="A2454" t="s">
        <v>194</v>
      </c>
      <c r="B2454">
        <v>2</v>
      </c>
      <c r="C2454">
        <v>1</v>
      </c>
      <c r="D2454" t="s">
        <v>687</v>
      </c>
    </row>
    <row r="2455" spans="1:4" x14ac:dyDescent="0.25">
      <c r="A2455" t="s">
        <v>194</v>
      </c>
      <c r="B2455">
        <v>2</v>
      </c>
      <c r="C2455">
        <v>2</v>
      </c>
      <c r="D2455" t="s">
        <v>682</v>
      </c>
    </row>
    <row r="2456" spans="1:4" x14ac:dyDescent="0.25">
      <c r="A2456" t="s">
        <v>194</v>
      </c>
      <c r="B2456">
        <v>2</v>
      </c>
      <c r="C2456">
        <v>2</v>
      </c>
      <c r="D2456" t="s">
        <v>684</v>
      </c>
    </row>
    <row r="2457" spans="1:4" x14ac:dyDescent="0.25">
      <c r="A2457" t="s">
        <v>194</v>
      </c>
      <c r="B2457">
        <v>2</v>
      </c>
      <c r="C2457">
        <v>2</v>
      </c>
      <c r="D2457" t="s">
        <v>685</v>
      </c>
    </row>
    <row r="2458" spans="1:4" x14ac:dyDescent="0.25">
      <c r="A2458" t="s">
        <v>194</v>
      </c>
      <c r="B2458">
        <v>2</v>
      </c>
      <c r="C2458">
        <v>2</v>
      </c>
      <c r="D2458" t="s">
        <v>686</v>
      </c>
    </row>
    <row r="2459" spans="1:4" x14ac:dyDescent="0.25">
      <c r="A2459" t="s">
        <v>194</v>
      </c>
      <c r="B2459">
        <v>2</v>
      </c>
      <c r="C2459">
        <v>2</v>
      </c>
      <c r="D2459" t="s">
        <v>687</v>
      </c>
    </row>
    <row r="2460" spans="1:4" x14ac:dyDescent="0.25">
      <c r="A2460" t="s">
        <v>194</v>
      </c>
      <c r="B2460">
        <v>3</v>
      </c>
      <c r="C2460">
        <v>1</v>
      </c>
      <c r="D2460" t="s">
        <v>682</v>
      </c>
    </row>
    <row r="2461" spans="1:4" x14ac:dyDescent="0.25">
      <c r="A2461" t="s">
        <v>194</v>
      </c>
      <c r="B2461">
        <v>3</v>
      </c>
      <c r="C2461">
        <v>1</v>
      </c>
      <c r="D2461" t="s">
        <v>684</v>
      </c>
    </row>
    <row r="2462" spans="1:4" x14ac:dyDescent="0.25">
      <c r="A2462" t="s">
        <v>194</v>
      </c>
      <c r="B2462">
        <v>3</v>
      </c>
      <c r="C2462">
        <v>1</v>
      </c>
      <c r="D2462" t="s">
        <v>685</v>
      </c>
    </row>
    <row r="2463" spans="1:4" x14ac:dyDescent="0.25">
      <c r="A2463" t="s">
        <v>194</v>
      </c>
      <c r="B2463">
        <v>3</v>
      </c>
      <c r="C2463">
        <v>1</v>
      </c>
      <c r="D2463" t="s">
        <v>686</v>
      </c>
    </row>
    <row r="2464" spans="1:4" x14ac:dyDescent="0.25">
      <c r="A2464" t="s">
        <v>194</v>
      </c>
      <c r="B2464">
        <v>3</v>
      </c>
      <c r="C2464">
        <v>1</v>
      </c>
      <c r="D2464" t="s">
        <v>687</v>
      </c>
    </row>
    <row r="2465" spans="1:4" x14ac:dyDescent="0.25">
      <c r="A2465" t="s">
        <v>194</v>
      </c>
      <c r="B2465">
        <v>3</v>
      </c>
      <c r="C2465">
        <v>2</v>
      </c>
      <c r="D2465" t="s">
        <v>682</v>
      </c>
    </row>
    <row r="2466" spans="1:4" x14ac:dyDescent="0.25">
      <c r="A2466" t="s">
        <v>194</v>
      </c>
      <c r="B2466">
        <v>3</v>
      </c>
      <c r="C2466">
        <v>2</v>
      </c>
      <c r="D2466" t="s">
        <v>684</v>
      </c>
    </row>
    <row r="2467" spans="1:4" x14ac:dyDescent="0.25">
      <c r="A2467" t="s">
        <v>194</v>
      </c>
      <c r="B2467">
        <v>3</v>
      </c>
      <c r="C2467">
        <v>2</v>
      </c>
      <c r="D2467" t="s">
        <v>685</v>
      </c>
    </row>
    <row r="2468" spans="1:4" x14ac:dyDescent="0.25">
      <c r="A2468" t="s">
        <v>194</v>
      </c>
      <c r="B2468">
        <v>3</v>
      </c>
      <c r="C2468">
        <v>2</v>
      </c>
      <c r="D2468" t="s">
        <v>686</v>
      </c>
    </row>
    <row r="2469" spans="1:4" x14ac:dyDescent="0.25">
      <c r="A2469" t="s">
        <v>194</v>
      </c>
      <c r="B2469">
        <v>3</v>
      </c>
      <c r="C2469">
        <v>2</v>
      </c>
      <c r="D2469" t="s">
        <v>687</v>
      </c>
    </row>
    <row r="2470" spans="1:4" x14ac:dyDescent="0.25">
      <c r="A2470" t="s">
        <v>194</v>
      </c>
      <c r="B2470">
        <v>4</v>
      </c>
      <c r="C2470">
        <v>1</v>
      </c>
      <c r="D2470" t="s">
        <v>682</v>
      </c>
    </row>
    <row r="2471" spans="1:4" x14ac:dyDescent="0.25">
      <c r="A2471" t="s">
        <v>194</v>
      </c>
      <c r="B2471">
        <v>4</v>
      </c>
      <c r="C2471">
        <v>1</v>
      </c>
      <c r="D2471" t="s">
        <v>684</v>
      </c>
    </row>
    <row r="2472" spans="1:4" x14ac:dyDescent="0.25">
      <c r="A2472" t="s">
        <v>194</v>
      </c>
      <c r="B2472">
        <v>4</v>
      </c>
      <c r="C2472">
        <v>1</v>
      </c>
      <c r="D2472" t="s">
        <v>685</v>
      </c>
    </row>
    <row r="2473" spans="1:4" x14ac:dyDescent="0.25">
      <c r="A2473" t="s">
        <v>194</v>
      </c>
      <c r="B2473">
        <v>4</v>
      </c>
      <c r="C2473">
        <v>1</v>
      </c>
      <c r="D2473" t="s">
        <v>686</v>
      </c>
    </row>
    <row r="2474" spans="1:4" x14ac:dyDescent="0.25">
      <c r="A2474" t="s">
        <v>194</v>
      </c>
      <c r="B2474">
        <v>4</v>
      </c>
      <c r="C2474">
        <v>1</v>
      </c>
      <c r="D2474" t="s">
        <v>687</v>
      </c>
    </row>
    <row r="2475" spans="1:4" x14ac:dyDescent="0.25">
      <c r="A2475" t="s">
        <v>194</v>
      </c>
      <c r="B2475">
        <v>4</v>
      </c>
      <c r="C2475">
        <v>2</v>
      </c>
      <c r="D2475" t="s">
        <v>682</v>
      </c>
    </row>
    <row r="2476" spans="1:4" x14ac:dyDescent="0.25">
      <c r="A2476" t="s">
        <v>194</v>
      </c>
      <c r="B2476">
        <v>4</v>
      </c>
      <c r="C2476">
        <v>2</v>
      </c>
      <c r="D2476" t="s">
        <v>684</v>
      </c>
    </row>
    <row r="2477" spans="1:4" x14ac:dyDescent="0.25">
      <c r="A2477" t="s">
        <v>194</v>
      </c>
      <c r="B2477">
        <v>4</v>
      </c>
      <c r="C2477">
        <v>2</v>
      </c>
      <c r="D2477" t="s">
        <v>685</v>
      </c>
    </row>
    <row r="2478" spans="1:4" x14ac:dyDescent="0.25">
      <c r="A2478" t="s">
        <v>194</v>
      </c>
      <c r="B2478">
        <v>4</v>
      </c>
      <c r="C2478">
        <v>2</v>
      </c>
      <c r="D2478" t="s">
        <v>686</v>
      </c>
    </row>
    <row r="2479" spans="1:4" x14ac:dyDescent="0.25">
      <c r="A2479" t="s">
        <v>188</v>
      </c>
      <c r="B2479">
        <v>4</v>
      </c>
      <c r="C2479">
        <v>2</v>
      </c>
      <c r="D2479" t="s">
        <v>687</v>
      </c>
    </row>
    <row r="2480" spans="1:4" x14ac:dyDescent="0.25">
      <c r="A2480" t="s">
        <v>188</v>
      </c>
      <c r="B2480">
        <v>1</v>
      </c>
      <c r="C2480">
        <v>1</v>
      </c>
      <c r="D2480" t="s">
        <v>695</v>
      </c>
    </row>
    <row r="2481" spans="1:4" x14ac:dyDescent="0.25">
      <c r="A2481" t="s">
        <v>188</v>
      </c>
      <c r="B2481">
        <v>1</v>
      </c>
      <c r="C2481">
        <v>1</v>
      </c>
      <c r="D2481" t="s">
        <v>696</v>
      </c>
    </row>
    <row r="2482" spans="1:4" x14ac:dyDescent="0.25">
      <c r="A2482" t="s">
        <v>188</v>
      </c>
      <c r="B2482">
        <v>1</v>
      </c>
      <c r="C2482">
        <v>1</v>
      </c>
      <c r="D2482" t="s">
        <v>697</v>
      </c>
    </row>
    <row r="2483" spans="1:4" x14ac:dyDescent="0.25">
      <c r="A2483" t="s">
        <v>188</v>
      </c>
      <c r="B2483">
        <v>1</v>
      </c>
      <c r="C2483">
        <v>1</v>
      </c>
      <c r="D2483" t="s">
        <v>698</v>
      </c>
    </row>
    <row r="2484" spans="1:4" x14ac:dyDescent="0.25">
      <c r="A2484" t="s">
        <v>188</v>
      </c>
      <c r="B2484">
        <v>1</v>
      </c>
      <c r="C2484">
        <v>1</v>
      </c>
      <c r="D2484" t="s">
        <v>699</v>
      </c>
    </row>
    <row r="2485" spans="1:4" x14ac:dyDescent="0.25">
      <c r="A2485" t="s">
        <v>188</v>
      </c>
      <c r="B2485">
        <v>1</v>
      </c>
      <c r="C2485">
        <v>1</v>
      </c>
      <c r="D2485" t="s">
        <v>700</v>
      </c>
    </row>
    <row r="2486" spans="1:4" x14ac:dyDescent="0.25">
      <c r="A2486" t="s">
        <v>188</v>
      </c>
      <c r="B2486">
        <v>1</v>
      </c>
      <c r="C2486">
        <v>1</v>
      </c>
      <c r="D2486" t="s">
        <v>701</v>
      </c>
    </row>
    <row r="2487" spans="1:4" x14ac:dyDescent="0.25">
      <c r="A2487" t="s">
        <v>188</v>
      </c>
      <c r="B2487">
        <v>1</v>
      </c>
      <c r="C2487">
        <v>2</v>
      </c>
      <c r="D2487" t="s">
        <v>695</v>
      </c>
    </row>
    <row r="2488" spans="1:4" x14ac:dyDescent="0.25">
      <c r="A2488" t="s">
        <v>188</v>
      </c>
      <c r="B2488">
        <v>1</v>
      </c>
      <c r="C2488">
        <v>2</v>
      </c>
      <c r="D2488" t="s">
        <v>696</v>
      </c>
    </row>
    <row r="2489" spans="1:4" x14ac:dyDescent="0.25">
      <c r="A2489" t="s">
        <v>188</v>
      </c>
      <c r="B2489">
        <v>1</v>
      </c>
      <c r="C2489">
        <v>2</v>
      </c>
      <c r="D2489" t="s">
        <v>697</v>
      </c>
    </row>
    <row r="2490" spans="1:4" x14ac:dyDescent="0.25">
      <c r="A2490" t="s">
        <v>188</v>
      </c>
      <c r="B2490">
        <v>1</v>
      </c>
      <c r="C2490">
        <v>2</v>
      </c>
      <c r="D2490" t="s">
        <v>698</v>
      </c>
    </row>
    <row r="2491" spans="1:4" x14ac:dyDescent="0.25">
      <c r="A2491" t="s">
        <v>188</v>
      </c>
      <c r="B2491">
        <v>1</v>
      </c>
      <c r="C2491">
        <v>2</v>
      </c>
      <c r="D2491" t="s">
        <v>699</v>
      </c>
    </row>
    <row r="2492" spans="1:4" x14ac:dyDescent="0.25">
      <c r="A2492" t="s">
        <v>188</v>
      </c>
      <c r="B2492">
        <v>1</v>
      </c>
      <c r="C2492">
        <v>2</v>
      </c>
      <c r="D2492" t="s">
        <v>700</v>
      </c>
    </row>
    <row r="2493" spans="1:4" x14ac:dyDescent="0.25">
      <c r="A2493" t="s">
        <v>188</v>
      </c>
      <c r="B2493">
        <v>1</v>
      </c>
      <c r="C2493">
        <v>2</v>
      </c>
      <c r="D2493" t="s">
        <v>701</v>
      </c>
    </row>
    <row r="2494" spans="1:4" x14ac:dyDescent="0.25">
      <c r="A2494" t="s">
        <v>188</v>
      </c>
      <c r="B2494">
        <v>2</v>
      </c>
      <c r="C2494">
        <v>1</v>
      </c>
      <c r="D2494" t="s">
        <v>695</v>
      </c>
    </row>
    <row r="2495" spans="1:4" x14ac:dyDescent="0.25">
      <c r="A2495" t="s">
        <v>188</v>
      </c>
      <c r="B2495">
        <v>2</v>
      </c>
      <c r="C2495">
        <v>1</v>
      </c>
      <c r="D2495" t="s">
        <v>696</v>
      </c>
    </row>
    <row r="2496" spans="1:4" x14ac:dyDescent="0.25">
      <c r="A2496" t="s">
        <v>188</v>
      </c>
      <c r="B2496">
        <v>2</v>
      </c>
      <c r="C2496">
        <v>1</v>
      </c>
      <c r="D2496" t="s">
        <v>697</v>
      </c>
    </row>
    <row r="2497" spans="1:4" x14ac:dyDescent="0.25">
      <c r="A2497" t="s">
        <v>188</v>
      </c>
      <c r="B2497">
        <v>2</v>
      </c>
      <c r="C2497">
        <v>1</v>
      </c>
      <c r="D2497" t="s">
        <v>698</v>
      </c>
    </row>
    <row r="2498" spans="1:4" x14ac:dyDescent="0.25">
      <c r="A2498" t="s">
        <v>188</v>
      </c>
      <c r="B2498">
        <v>2</v>
      </c>
      <c r="C2498">
        <v>1</v>
      </c>
      <c r="D2498" t="s">
        <v>699</v>
      </c>
    </row>
    <row r="2499" spans="1:4" x14ac:dyDescent="0.25">
      <c r="A2499" t="s">
        <v>188</v>
      </c>
      <c r="B2499">
        <v>2</v>
      </c>
      <c r="C2499">
        <v>1</v>
      </c>
      <c r="D2499" t="s">
        <v>700</v>
      </c>
    </row>
    <row r="2500" spans="1:4" x14ac:dyDescent="0.25">
      <c r="A2500" t="s">
        <v>188</v>
      </c>
      <c r="B2500">
        <v>2</v>
      </c>
      <c r="C2500">
        <v>1</v>
      </c>
      <c r="D2500" t="s">
        <v>701</v>
      </c>
    </row>
    <row r="2501" spans="1:4" x14ac:dyDescent="0.25">
      <c r="A2501" t="s">
        <v>188</v>
      </c>
      <c r="B2501">
        <v>2</v>
      </c>
      <c r="C2501">
        <v>2</v>
      </c>
      <c r="D2501" t="s">
        <v>695</v>
      </c>
    </row>
    <row r="2502" spans="1:4" x14ac:dyDescent="0.25">
      <c r="A2502" t="s">
        <v>188</v>
      </c>
      <c r="B2502">
        <v>2</v>
      </c>
      <c r="C2502">
        <v>2</v>
      </c>
      <c r="D2502" t="s">
        <v>696</v>
      </c>
    </row>
    <row r="2503" spans="1:4" x14ac:dyDescent="0.25">
      <c r="A2503" t="s">
        <v>188</v>
      </c>
      <c r="B2503">
        <v>2</v>
      </c>
      <c r="C2503">
        <v>2</v>
      </c>
      <c r="D2503" t="s">
        <v>697</v>
      </c>
    </row>
    <row r="2504" spans="1:4" x14ac:dyDescent="0.25">
      <c r="A2504" t="s">
        <v>188</v>
      </c>
      <c r="B2504">
        <v>2</v>
      </c>
      <c r="C2504">
        <v>2</v>
      </c>
      <c r="D2504" t="s">
        <v>698</v>
      </c>
    </row>
    <row r="2505" spans="1:4" x14ac:dyDescent="0.25">
      <c r="A2505" t="s">
        <v>188</v>
      </c>
      <c r="B2505">
        <v>2</v>
      </c>
      <c r="C2505">
        <v>2</v>
      </c>
      <c r="D2505" t="s">
        <v>699</v>
      </c>
    </row>
    <row r="2506" spans="1:4" x14ac:dyDescent="0.25">
      <c r="A2506" t="s">
        <v>188</v>
      </c>
      <c r="B2506">
        <v>2</v>
      </c>
      <c r="C2506">
        <v>2</v>
      </c>
      <c r="D2506" t="s">
        <v>700</v>
      </c>
    </row>
    <row r="2507" spans="1:4" x14ac:dyDescent="0.25">
      <c r="A2507" t="s">
        <v>188</v>
      </c>
      <c r="B2507">
        <v>2</v>
      </c>
      <c r="C2507">
        <v>2</v>
      </c>
      <c r="D2507" t="s">
        <v>701</v>
      </c>
    </row>
    <row r="2508" spans="1:4" x14ac:dyDescent="0.25">
      <c r="A2508" t="s">
        <v>188</v>
      </c>
      <c r="B2508">
        <v>3</v>
      </c>
      <c r="C2508">
        <v>1</v>
      </c>
      <c r="D2508" t="s">
        <v>695</v>
      </c>
    </row>
    <row r="2509" spans="1:4" x14ac:dyDescent="0.25">
      <c r="A2509" t="s">
        <v>188</v>
      </c>
      <c r="B2509">
        <v>3</v>
      </c>
      <c r="C2509">
        <v>1</v>
      </c>
      <c r="D2509" t="s">
        <v>696</v>
      </c>
    </row>
    <row r="2510" spans="1:4" x14ac:dyDescent="0.25">
      <c r="A2510" t="s">
        <v>188</v>
      </c>
      <c r="B2510">
        <v>3</v>
      </c>
      <c r="C2510">
        <v>1</v>
      </c>
      <c r="D2510" t="s">
        <v>697</v>
      </c>
    </row>
    <row r="2511" spans="1:4" x14ac:dyDescent="0.25">
      <c r="A2511" t="s">
        <v>188</v>
      </c>
      <c r="B2511">
        <v>3</v>
      </c>
      <c r="C2511">
        <v>1</v>
      </c>
      <c r="D2511" t="s">
        <v>698</v>
      </c>
    </row>
    <row r="2512" spans="1:4" x14ac:dyDescent="0.25">
      <c r="A2512" t="s">
        <v>188</v>
      </c>
      <c r="B2512">
        <v>3</v>
      </c>
      <c r="C2512">
        <v>1</v>
      </c>
      <c r="D2512" t="s">
        <v>699</v>
      </c>
    </row>
    <row r="2513" spans="1:4" x14ac:dyDescent="0.25">
      <c r="A2513" t="s">
        <v>188</v>
      </c>
      <c r="B2513">
        <v>3</v>
      </c>
      <c r="C2513">
        <v>1</v>
      </c>
      <c r="D2513" t="s">
        <v>700</v>
      </c>
    </row>
    <row r="2514" spans="1:4" x14ac:dyDescent="0.25">
      <c r="A2514" t="s">
        <v>188</v>
      </c>
      <c r="B2514">
        <v>3</v>
      </c>
      <c r="C2514">
        <v>1</v>
      </c>
      <c r="D2514" t="s">
        <v>701</v>
      </c>
    </row>
    <row r="2515" spans="1:4" x14ac:dyDescent="0.25">
      <c r="A2515" t="s">
        <v>188</v>
      </c>
      <c r="B2515">
        <v>3</v>
      </c>
      <c r="C2515">
        <v>2</v>
      </c>
      <c r="D2515" t="s">
        <v>695</v>
      </c>
    </row>
    <row r="2516" spans="1:4" x14ac:dyDescent="0.25">
      <c r="A2516" t="s">
        <v>188</v>
      </c>
      <c r="B2516">
        <v>3</v>
      </c>
      <c r="C2516">
        <v>2</v>
      </c>
      <c r="D2516" t="s">
        <v>696</v>
      </c>
    </row>
    <row r="2517" spans="1:4" x14ac:dyDescent="0.25">
      <c r="A2517" t="s">
        <v>188</v>
      </c>
      <c r="B2517">
        <v>3</v>
      </c>
      <c r="C2517">
        <v>2</v>
      </c>
      <c r="D2517" t="s">
        <v>697</v>
      </c>
    </row>
    <row r="2518" spans="1:4" x14ac:dyDescent="0.25">
      <c r="A2518" t="s">
        <v>188</v>
      </c>
      <c r="B2518">
        <v>3</v>
      </c>
      <c r="C2518">
        <v>2</v>
      </c>
      <c r="D2518" t="s">
        <v>698</v>
      </c>
    </row>
    <row r="2519" spans="1:4" x14ac:dyDescent="0.25">
      <c r="A2519" t="s">
        <v>188</v>
      </c>
      <c r="B2519">
        <v>3</v>
      </c>
      <c r="C2519">
        <v>2</v>
      </c>
      <c r="D2519" t="s">
        <v>699</v>
      </c>
    </row>
    <row r="2520" spans="1:4" x14ac:dyDescent="0.25">
      <c r="A2520" t="s">
        <v>188</v>
      </c>
      <c r="B2520">
        <v>3</v>
      </c>
      <c r="C2520">
        <v>2</v>
      </c>
      <c r="D2520" t="s">
        <v>700</v>
      </c>
    </row>
    <row r="2521" spans="1:4" x14ac:dyDescent="0.25">
      <c r="A2521" t="s">
        <v>188</v>
      </c>
      <c r="B2521">
        <v>3</v>
      </c>
      <c r="C2521">
        <v>2</v>
      </c>
      <c r="D2521" t="s">
        <v>701</v>
      </c>
    </row>
    <row r="2522" spans="1:4" x14ac:dyDescent="0.25">
      <c r="A2522" t="s">
        <v>188</v>
      </c>
      <c r="B2522">
        <v>4</v>
      </c>
      <c r="C2522">
        <v>1</v>
      </c>
      <c r="D2522" t="s">
        <v>695</v>
      </c>
    </row>
    <row r="2523" spans="1:4" x14ac:dyDescent="0.25">
      <c r="A2523" t="s">
        <v>188</v>
      </c>
      <c r="B2523">
        <v>4</v>
      </c>
      <c r="C2523">
        <v>1</v>
      </c>
      <c r="D2523" t="s">
        <v>696</v>
      </c>
    </row>
    <row r="2524" spans="1:4" x14ac:dyDescent="0.25">
      <c r="A2524" t="s">
        <v>188</v>
      </c>
      <c r="B2524">
        <v>4</v>
      </c>
      <c r="C2524">
        <v>1</v>
      </c>
      <c r="D2524" t="s">
        <v>697</v>
      </c>
    </row>
    <row r="2525" spans="1:4" x14ac:dyDescent="0.25">
      <c r="A2525" t="s">
        <v>188</v>
      </c>
      <c r="B2525">
        <v>4</v>
      </c>
      <c r="C2525">
        <v>1</v>
      </c>
      <c r="D2525" t="s">
        <v>698</v>
      </c>
    </row>
    <row r="2526" spans="1:4" x14ac:dyDescent="0.25">
      <c r="A2526" t="s">
        <v>188</v>
      </c>
      <c r="B2526">
        <v>4</v>
      </c>
      <c r="C2526">
        <v>1</v>
      </c>
      <c r="D2526" t="s">
        <v>699</v>
      </c>
    </row>
    <row r="2527" spans="1:4" x14ac:dyDescent="0.25">
      <c r="A2527" t="s">
        <v>188</v>
      </c>
      <c r="B2527">
        <v>4</v>
      </c>
      <c r="C2527">
        <v>1</v>
      </c>
      <c r="D2527" t="s">
        <v>700</v>
      </c>
    </row>
    <row r="2528" spans="1:4" x14ac:dyDescent="0.25">
      <c r="A2528" t="s">
        <v>188</v>
      </c>
      <c r="B2528">
        <v>4</v>
      </c>
      <c r="C2528">
        <v>1</v>
      </c>
      <c r="D2528" t="s">
        <v>701</v>
      </c>
    </row>
    <row r="2529" spans="1:4" x14ac:dyDescent="0.25">
      <c r="A2529" t="s">
        <v>188</v>
      </c>
      <c r="B2529">
        <v>4</v>
      </c>
      <c r="C2529">
        <v>2</v>
      </c>
      <c r="D2529" t="s">
        <v>695</v>
      </c>
    </row>
    <row r="2530" spans="1:4" x14ac:dyDescent="0.25">
      <c r="A2530" t="s">
        <v>188</v>
      </c>
      <c r="B2530">
        <v>4</v>
      </c>
      <c r="C2530">
        <v>2</v>
      </c>
      <c r="D2530" t="s">
        <v>696</v>
      </c>
    </row>
    <row r="2531" spans="1:4" x14ac:dyDescent="0.25">
      <c r="A2531" t="s">
        <v>188</v>
      </c>
      <c r="B2531">
        <v>4</v>
      </c>
      <c r="C2531">
        <v>2</v>
      </c>
      <c r="D2531" t="s">
        <v>697</v>
      </c>
    </row>
    <row r="2532" spans="1:4" x14ac:dyDescent="0.25">
      <c r="A2532" t="s">
        <v>188</v>
      </c>
      <c r="B2532">
        <v>4</v>
      </c>
      <c r="C2532">
        <v>2</v>
      </c>
      <c r="D2532" t="s">
        <v>698</v>
      </c>
    </row>
    <row r="2533" spans="1:4" x14ac:dyDescent="0.25">
      <c r="A2533" t="s">
        <v>188</v>
      </c>
      <c r="B2533">
        <v>4</v>
      </c>
      <c r="C2533">
        <v>2</v>
      </c>
      <c r="D2533" t="s">
        <v>699</v>
      </c>
    </row>
    <row r="2534" spans="1:4" x14ac:dyDescent="0.25">
      <c r="A2534" t="s">
        <v>188</v>
      </c>
      <c r="B2534">
        <v>4</v>
      </c>
      <c r="C2534">
        <v>2</v>
      </c>
      <c r="D2534" t="s">
        <v>700</v>
      </c>
    </row>
    <row r="2535" spans="1:4" x14ac:dyDescent="0.25">
      <c r="A2535" t="s">
        <v>215</v>
      </c>
      <c r="B2535">
        <v>4</v>
      </c>
      <c r="C2535">
        <v>2</v>
      </c>
      <c r="D2535" t="s">
        <v>701</v>
      </c>
    </row>
    <row r="2536" spans="1:4" x14ac:dyDescent="0.25">
      <c r="A2536" t="s">
        <v>215</v>
      </c>
      <c r="B2536">
        <v>1</v>
      </c>
      <c r="C2536">
        <v>1</v>
      </c>
      <c r="D2536" t="s">
        <v>715</v>
      </c>
    </row>
    <row r="2537" spans="1:4" x14ac:dyDescent="0.25">
      <c r="A2537" t="s">
        <v>215</v>
      </c>
      <c r="B2537">
        <v>1</v>
      </c>
      <c r="C2537">
        <v>1</v>
      </c>
      <c r="D2537" t="s">
        <v>716</v>
      </c>
    </row>
    <row r="2538" spans="1:4" x14ac:dyDescent="0.25">
      <c r="A2538" t="s">
        <v>215</v>
      </c>
      <c r="B2538">
        <v>1</v>
      </c>
      <c r="C2538">
        <v>1</v>
      </c>
      <c r="D2538" t="s">
        <v>717</v>
      </c>
    </row>
    <row r="2539" spans="1:4" x14ac:dyDescent="0.25">
      <c r="A2539" t="s">
        <v>215</v>
      </c>
      <c r="B2539">
        <v>1</v>
      </c>
      <c r="C2539">
        <v>1</v>
      </c>
      <c r="D2539" t="s">
        <v>718</v>
      </c>
    </row>
    <row r="2540" spans="1:4" x14ac:dyDescent="0.25">
      <c r="A2540" t="s">
        <v>215</v>
      </c>
      <c r="B2540">
        <v>1</v>
      </c>
      <c r="C2540">
        <v>2</v>
      </c>
      <c r="D2540" t="s">
        <v>715</v>
      </c>
    </row>
    <row r="2541" spans="1:4" x14ac:dyDescent="0.25">
      <c r="A2541" t="s">
        <v>215</v>
      </c>
      <c r="B2541">
        <v>1</v>
      </c>
      <c r="C2541">
        <v>2</v>
      </c>
      <c r="D2541" t="s">
        <v>716</v>
      </c>
    </row>
    <row r="2542" spans="1:4" x14ac:dyDescent="0.25">
      <c r="A2542" t="s">
        <v>215</v>
      </c>
      <c r="B2542">
        <v>1</v>
      </c>
      <c r="C2542">
        <v>2</v>
      </c>
      <c r="D2542" t="s">
        <v>717</v>
      </c>
    </row>
    <row r="2543" spans="1:4" x14ac:dyDescent="0.25">
      <c r="A2543" t="s">
        <v>215</v>
      </c>
      <c r="B2543">
        <v>1</v>
      </c>
      <c r="C2543">
        <v>2</v>
      </c>
      <c r="D2543" t="s">
        <v>718</v>
      </c>
    </row>
    <row r="2544" spans="1:4" x14ac:dyDescent="0.25">
      <c r="A2544" t="s">
        <v>215</v>
      </c>
      <c r="B2544">
        <v>2</v>
      </c>
      <c r="C2544">
        <v>1</v>
      </c>
      <c r="D2544" t="s">
        <v>715</v>
      </c>
    </row>
    <row r="2545" spans="1:4" x14ac:dyDescent="0.25">
      <c r="A2545" t="s">
        <v>215</v>
      </c>
      <c r="B2545">
        <v>2</v>
      </c>
      <c r="C2545">
        <v>1</v>
      </c>
      <c r="D2545" t="s">
        <v>716</v>
      </c>
    </row>
    <row r="2546" spans="1:4" x14ac:dyDescent="0.25">
      <c r="A2546" t="s">
        <v>215</v>
      </c>
      <c r="B2546">
        <v>2</v>
      </c>
      <c r="C2546">
        <v>1</v>
      </c>
      <c r="D2546" t="s">
        <v>717</v>
      </c>
    </row>
    <row r="2547" spans="1:4" x14ac:dyDescent="0.25">
      <c r="A2547" t="s">
        <v>215</v>
      </c>
      <c r="B2547">
        <v>2</v>
      </c>
      <c r="C2547">
        <v>1</v>
      </c>
      <c r="D2547" t="s">
        <v>718</v>
      </c>
    </row>
    <row r="2548" spans="1:4" x14ac:dyDescent="0.25">
      <c r="A2548" t="s">
        <v>215</v>
      </c>
      <c r="B2548">
        <v>2</v>
      </c>
      <c r="C2548">
        <v>2</v>
      </c>
      <c r="D2548" t="s">
        <v>715</v>
      </c>
    </row>
    <row r="2549" spans="1:4" x14ac:dyDescent="0.25">
      <c r="A2549" t="s">
        <v>215</v>
      </c>
      <c r="B2549">
        <v>2</v>
      </c>
      <c r="C2549">
        <v>2</v>
      </c>
      <c r="D2549" t="s">
        <v>716</v>
      </c>
    </row>
    <row r="2550" spans="1:4" x14ac:dyDescent="0.25">
      <c r="A2550" t="s">
        <v>215</v>
      </c>
      <c r="B2550">
        <v>2</v>
      </c>
      <c r="C2550">
        <v>2</v>
      </c>
      <c r="D2550" t="s">
        <v>717</v>
      </c>
    </row>
    <row r="2551" spans="1:4" x14ac:dyDescent="0.25">
      <c r="A2551" t="s">
        <v>218</v>
      </c>
      <c r="B2551">
        <v>2</v>
      </c>
      <c r="C2551">
        <v>2</v>
      </c>
      <c r="D2551" t="s">
        <v>718</v>
      </c>
    </row>
    <row r="2552" spans="1:4" x14ac:dyDescent="0.25">
      <c r="A2552" t="s">
        <v>218</v>
      </c>
      <c r="B2552">
        <v>1</v>
      </c>
      <c r="C2552">
        <v>1</v>
      </c>
      <c r="D2552" t="s">
        <v>719</v>
      </c>
    </row>
    <row r="2553" spans="1:4" x14ac:dyDescent="0.25">
      <c r="A2553" t="s">
        <v>218</v>
      </c>
      <c r="B2553">
        <v>1</v>
      </c>
      <c r="C2553">
        <v>1</v>
      </c>
      <c r="D2553" t="s">
        <v>720</v>
      </c>
    </row>
    <row r="2554" spans="1:4" x14ac:dyDescent="0.25">
      <c r="A2554" t="s">
        <v>218</v>
      </c>
      <c r="B2554">
        <v>1</v>
      </c>
      <c r="C2554">
        <v>1</v>
      </c>
      <c r="D2554" t="s">
        <v>721</v>
      </c>
    </row>
    <row r="2555" spans="1:4" x14ac:dyDescent="0.25">
      <c r="A2555" t="s">
        <v>218</v>
      </c>
      <c r="B2555">
        <v>1</v>
      </c>
      <c r="C2555">
        <v>1</v>
      </c>
      <c r="D2555" t="s">
        <v>722</v>
      </c>
    </row>
    <row r="2556" spans="1:4" x14ac:dyDescent="0.25">
      <c r="A2556" t="s">
        <v>218</v>
      </c>
      <c r="B2556">
        <v>1</v>
      </c>
      <c r="C2556">
        <v>2</v>
      </c>
      <c r="D2556" t="s">
        <v>719</v>
      </c>
    </row>
    <row r="2557" spans="1:4" x14ac:dyDescent="0.25">
      <c r="A2557" t="s">
        <v>218</v>
      </c>
      <c r="B2557">
        <v>1</v>
      </c>
      <c r="C2557">
        <v>2</v>
      </c>
      <c r="D2557" t="s">
        <v>720</v>
      </c>
    </row>
    <row r="2558" spans="1:4" x14ac:dyDescent="0.25">
      <c r="A2558" t="s">
        <v>218</v>
      </c>
      <c r="B2558">
        <v>1</v>
      </c>
      <c r="C2558">
        <v>2</v>
      </c>
      <c r="D2558" t="s">
        <v>721</v>
      </c>
    </row>
    <row r="2559" spans="1:4" x14ac:dyDescent="0.25">
      <c r="A2559" t="s">
        <v>218</v>
      </c>
      <c r="B2559">
        <v>1</v>
      </c>
      <c r="C2559">
        <v>2</v>
      </c>
      <c r="D2559" t="s">
        <v>722</v>
      </c>
    </row>
    <row r="2560" spans="1:4" x14ac:dyDescent="0.25">
      <c r="A2560" t="s">
        <v>218</v>
      </c>
      <c r="B2560">
        <v>2</v>
      </c>
      <c r="C2560">
        <v>1</v>
      </c>
      <c r="D2560" t="s">
        <v>719</v>
      </c>
    </row>
    <row r="2561" spans="1:4" x14ac:dyDescent="0.25">
      <c r="A2561" t="s">
        <v>218</v>
      </c>
      <c r="B2561">
        <v>2</v>
      </c>
      <c r="C2561">
        <v>1</v>
      </c>
      <c r="D2561" t="s">
        <v>720</v>
      </c>
    </row>
    <row r="2562" spans="1:4" x14ac:dyDescent="0.25">
      <c r="A2562" t="s">
        <v>218</v>
      </c>
      <c r="B2562">
        <v>2</v>
      </c>
      <c r="C2562">
        <v>1</v>
      </c>
      <c r="D2562" t="s">
        <v>721</v>
      </c>
    </row>
    <row r="2563" spans="1:4" x14ac:dyDescent="0.25">
      <c r="A2563" t="s">
        <v>218</v>
      </c>
      <c r="B2563">
        <v>2</v>
      </c>
      <c r="C2563">
        <v>1</v>
      </c>
      <c r="D2563" t="s">
        <v>722</v>
      </c>
    </row>
    <row r="2564" spans="1:4" x14ac:dyDescent="0.25">
      <c r="A2564" t="s">
        <v>218</v>
      </c>
      <c r="B2564">
        <v>2</v>
      </c>
      <c r="C2564">
        <v>2</v>
      </c>
      <c r="D2564" t="s">
        <v>719</v>
      </c>
    </row>
    <row r="2565" spans="1:4" x14ac:dyDescent="0.25">
      <c r="A2565" t="s">
        <v>218</v>
      </c>
      <c r="B2565">
        <v>2</v>
      </c>
      <c r="C2565">
        <v>2</v>
      </c>
      <c r="D2565" t="s">
        <v>720</v>
      </c>
    </row>
    <row r="2566" spans="1:4" x14ac:dyDescent="0.25">
      <c r="A2566" t="s">
        <v>218</v>
      </c>
      <c r="B2566">
        <v>2</v>
      </c>
      <c r="C2566">
        <v>2</v>
      </c>
      <c r="D2566" t="s">
        <v>721</v>
      </c>
    </row>
    <row r="2567" spans="1:4" x14ac:dyDescent="0.25">
      <c r="A2567" t="s">
        <v>221</v>
      </c>
      <c r="B2567">
        <v>2</v>
      </c>
      <c r="C2567">
        <v>2</v>
      </c>
      <c r="D2567" t="s">
        <v>722</v>
      </c>
    </row>
    <row r="2568" spans="1:4" x14ac:dyDescent="0.25">
      <c r="A2568" t="s">
        <v>221</v>
      </c>
      <c r="B2568">
        <v>1</v>
      </c>
      <c r="C2568">
        <v>1</v>
      </c>
      <c r="D2568" t="s">
        <v>707</v>
      </c>
    </row>
    <row r="2569" spans="1:4" x14ac:dyDescent="0.25">
      <c r="A2569" t="s">
        <v>221</v>
      </c>
      <c r="B2569">
        <v>1</v>
      </c>
      <c r="C2569">
        <v>1</v>
      </c>
      <c r="D2569" t="s">
        <v>708</v>
      </c>
    </row>
    <row r="2570" spans="1:4" x14ac:dyDescent="0.25">
      <c r="A2570" t="s">
        <v>221</v>
      </c>
      <c r="B2570">
        <v>1</v>
      </c>
      <c r="C2570">
        <v>1</v>
      </c>
      <c r="D2570" t="s">
        <v>709</v>
      </c>
    </row>
    <row r="2571" spans="1:4" x14ac:dyDescent="0.25">
      <c r="A2571" t="s">
        <v>221</v>
      </c>
      <c r="B2571">
        <v>1</v>
      </c>
      <c r="C2571">
        <v>1</v>
      </c>
      <c r="D2571" t="s">
        <v>710</v>
      </c>
    </row>
    <row r="2572" spans="1:4" x14ac:dyDescent="0.25">
      <c r="A2572" t="s">
        <v>221</v>
      </c>
      <c r="B2572">
        <v>1</v>
      </c>
      <c r="C2572">
        <v>1</v>
      </c>
      <c r="D2572" t="s">
        <v>711</v>
      </c>
    </row>
    <row r="2573" spans="1:4" x14ac:dyDescent="0.25">
      <c r="A2573" t="s">
        <v>221</v>
      </c>
      <c r="B2573">
        <v>1</v>
      </c>
      <c r="C2573">
        <v>2</v>
      </c>
      <c r="D2573" t="s">
        <v>707</v>
      </c>
    </row>
    <row r="2574" spans="1:4" x14ac:dyDescent="0.25">
      <c r="A2574" t="s">
        <v>221</v>
      </c>
      <c r="B2574">
        <v>1</v>
      </c>
      <c r="C2574">
        <v>2</v>
      </c>
      <c r="D2574" t="s">
        <v>708</v>
      </c>
    </row>
    <row r="2575" spans="1:4" x14ac:dyDescent="0.25">
      <c r="A2575" t="s">
        <v>221</v>
      </c>
      <c r="B2575">
        <v>1</v>
      </c>
      <c r="C2575">
        <v>2</v>
      </c>
      <c r="D2575" t="s">
        <v>709</v>
      </c>
    </row>
    <row r="2576" spans="1:4" x14ac:dyDescent="0.25">
      <c r="A2576" t="s">
        <v>221</v>
      </c>
      <c r="B2576">
        <v>1</v>
      </c>
      <c r="C2576">
        <v>2</v>
      </c>
      <c r="D2576" t="s">
        <v>710</v>
      </c>
    </row>
    <row r="2577" spans="1:4" x14ac:dyDescent="0.25">
      <c r="A2577" t="s">
        <v>221</v>
      </c>
      <c r="B2577">
        <v>1</v>
      </c>
      <c r="C2577">
        <v>2</v>
      </c>
      <c r="D2577" t="s">
        <v>711</v>
      </c>
    </row>
    <row r="2578" spans="1:4" x14ac:dyDescent="0.25">
      <c r="A2578" t="s">
        <v>221</v>
      </c>
      <c r="B2578">
        <v>2</v>
      </c>
      <c r="C2578">
        <v>1</v>
      </c>
      <c r="D2578" t="s">
        <v>707</v>
      </c>
    </row>
    <row r="2579" spans="1:4" x14ac:dyDescent="0.25">
      <c r="A2579" t="s">
        <v>221</v>
      </c>
      <c r="B2579">
        <v>2</v>
      </c>
      <c r="C2579">
        <v>1</v>
      </c>
      <c r="D2579" t="s">
        <v>708</v>
      </c>
    </row>
    <row r="2580" spans="1:4" x14ac:dyDescent="0.25">
      <c r="A2580" t="s">
        <v>221</v>
      </c>
      <c r="B2580">
        <v>2</v>
      </c>
      <c r="C2580">
        <v>1</v>
      </c>
      <c r="D2580" t="s">
        <v>709</v>
      </c>
    </row>
    <row r="2581" spans="1:4" x14ac:dyDescent="0.25">
      <c r="A2581" t="s">
        <v>221</v>
      </c>
      <c r="B2581">
        <v>2</v>
      </c>
      <c r="C2581">
        <v>1</v>
      </c>
      <c r="D2581" t="s">
        <v>710</v>
      </c>
    </row>
    <row r="2582" spans="1:4" x14ac:dyDescent="0.25">
      <c r="A2582" t="s">
        <v>221</v>
      </c>
      <c r="B2582">
        <v>2</v>
      </c>
      <c r="C2582">
        <v>1</v>
      </c>
      <c r="D2582" t="s">
        <v>711</v>
      </c>
    </row>
    <row r="2583" spans="1:4" x14ac:dyDescent="0.25">
      <c r="A2583" t="s">
        <v>221</v>
      </c>
      <c r="B2583">
        <v>2</v>
      </c>
      <c r="C2583">
        <v>2</v>
      </c>
      <c r="D2583" t="s">
        <v>707</v>
      </c>
    </row>
    <row r="2584" spans="1:4" x14ac:dyDescent="0.25">
      <c r="A2584" t="s">
        <v>221</v>
      </c>
      <c r="B2584">
        <v>2</v>
      </c>
      <c r="C2584">
        <v>2</v>
      </c>
      <c r="D2584" t="s">
        <v>708</v>
      </c>
    </row>
    <row r="2585" spans="1:4" x14ac:dyDescent="0.25">
      <c r="A2585" t="s">
        <v>221</v>
      </c>
      <c r="B2585">
        <v>2</v>
      </c>
      <c r="C2585">
        <v>2</v>
      </c>
      <c r="D2585" t="s">
        <v>709</v>
      </c>
    </row>
    <row r="2586" spans="1:4" x14ac:dyDescent="0.25">
      <c r="A2586" t="s">
        <v>221</v>
      </c>
      <c r="B2586">
        <v>2</v>
      </c>
      <c r="C2586">
        <v>2</v>
      </c>
      <c r="D2586" t="s">
        <v>710</v>
      </c>
    </row>
    <row r="2587" spans="1:4" x14ac:dyDescent="0.25">
      <c r="A2587" t="s">
        <v>219</v>
      </c>
      <c r="B2587">
        <v>2</v>
      </c>
      <c r="C2587">
        <v>2</v>
      </c>
      <c r="D2587" t="s">
        <v>711</v>
      </c>
    </row>
    <row r="2588" spans="1:4" x14ac:dyDescent="0.25">
      <c r="A2588" t="s">
        <v>219</v>
      </c>
      <c r="B2588">
        <v>1</v>
      </c>
      <c r="C2588">
        <v>1</v>
      </c>
      <c r="D2588" t="s">
        <v>719</v>
      </c>
    </row>
    <row r="2589" spans="1:4" x14ac:dyDescent="0.25">
      <c r="A2589" t="s">
        <v>219</v>
      </c>
      <c r="B2589">
        <v>1</v>
      </c>
      <c r="C2589">
        <v>1</v>
      </c>
      <c r="D2589" t="s">
        <v>720</v>
      </c>
    </row>
    <row r="2590" spans="1:4" x14ac:dyDescent="0.25">
      <c r="A2590" t="s">
        <v>219</v>
      </c>
      <c r="B2590">
        <v>1</v>
      </c>
      <c r="C2590">
        <v>1</v>
      </c>
      <c r="D2590" t="s">
        <v>721</v>
      </c>
    </row>
    <row r="2591" spans="1:4" x14ac:dyDescent="0.25">
      <c r="A2591" t="s">
        <v>219</v>
      </c>
      <c r="B2591">
        <v>1</v>
      </c>
      <c r="C2591">
        <v>1</v>
      </c>
      <c r="D2591" t="s">
        <v>722</v>
      </c>
    </row>
    <row r="2592" spans="1:4" x14ac:dyDescent="0.25">
      <c r="A2592" t="s">
        <v>219</v>
      </c>
      <c r="B2592">
        <v>1</v>
      </c>
      <c r="C2592">
        <v>2</v>
      </c>
      <c r="D2592" t="s">
        <v>719</v>
      </c>
    </row>
    <row r="2593" spans="1:4" x14ac:dyDescent="0.25">
      <c r="A2593" t="s">
        <v>219</v>
      </c>
      <c r="B2593">
        <v>1</v>
      </c>
      <c r="C2593">
        <v>2</v>
      </c>
      <c r="D2593" t="s">
        <v>720</v>
      </c>
    </row>
    <row r="2594" spans="1:4" x14ac:dyDescent="0.25">
      <c r="A2594" t="s">
        <v>219</v>
      </c>
      <c r="B2594">
        <v>1</v>
      </c>
      <c r="C2594">
        <v>2</v>
      </c>
      <c r="D2594" t="s">
        <v>721</v>
      </c>
    </row>
    <row r="2595" spans="1:4" x14ac:dyDescent="0.25">
      <c r="A2595" t="s">
        <v>219</v>
      </c>
      <c r="B2595">
        <v>1</v>
      </c>
      <c r="C2595">
        <v>2</v>
      </c>
      <c r="D2595" t="s">
        <v>722</v>
      </c>
    </row>
    <row r="2596" spans="1:4" x14ac:dyDescent="0.25">
      <c r="A2596" t="s">
        <v>219</v>
      </c>
      <c r="B2596">
        <v>2</v>
      </c>
      <c r="C2596">
        <v>1</v>
      </c>
      <c r="D2596" t="s">
        <v>719</v>
      </c>
    </row>
    <row r="2597" spans="1:4" x14ac:dyDescent="0.25">
      <c r="A2597" t="s">
        <v>219</v>
      </c>
      <c r="B2597">
        <v>2</v>
      </c>
      <c r="C2597">
        <v>1</v>
      </c>
      <c r="D2597" t="s">
        <v>720</v>
      </c>
    </row>
    <row r="2598" spans="1:4" x14ac:dyDescent="0.25">
      <c r="A2598" t="s">
        <v>219</v>
      </c>
      <c r="B2598">
        <v>2</v>
      </c>
      <c r="C2598">
        <v>1</v>
      </c>
      <c r="D2598" t="s">
        <v>721</v>
      </c>
    </row>
    <row r="2599" spans="1:4" x14ac:dyDescent="0.25">
      <c r="A2599" t="s">
        <v>219</v>
      </c>
      <c r="B2599">
        <v>2</v>
      </c>
      <c r="C2599">
        <v>1</v>
      </c>
      <c r="D2599" t="s">
        <v>722</v>
      </c>
    </row>
    <row r="2600" spans="1:4" x14ac:dyDescent="0.25">
      <c r="A2600" t="s">
        <v>219</v>
      </c>
      <c r="B2600">
        <v>2</v>
      </c>
      <c r="C2600">
        <v>2</v>
      </c>
      <c r="D2600" t="s">
        <v>719</v>
      </c>
    </row>
    <row r="2601" spans="1:4" x14ac:dyDescent="0.25">
      <c r="A2601" t="s">
        <v>219</v>
      </c>
      <c r="B2601">
        <v>2</v>
      </c>
      <c r="C2601">
        <v>2</v>
      </c>
      <c r="D2601" t="s">
        <v>720</v>
      </c>
    </row>
    <row r="2602" spans="1:4" x14ac:dyDescent="0.25">
      <c r="A2602" t="s">
        <v>219</v>
      </c>
      <c r="B2602">
        <v>2</v>
      </c>
      <c r="C2602">
        <v>2</v>
      </c>
      <c r="D2602" t="s">
        <v>721</v>
      </c>
    </row>
    <row r="2603" spans="1:4" x14ac:dyDescent="0.25">
      <c r="A2603" t="s">
        <v>214</v>
      </c>
      <c r="B2603">
        <v>2</v>
      </c>
      <c r="C2603">
        <v>2</v>
      </c>
      <c r="D2603" t="s">
        <v>722</v>
      </c>
    </row>
    <row r="2604" spans="1:4" x14ac:dyDescent="0.25">
      <c r="A2604" t="s">
        <v>214</v>
      </c>
      <c r="B2604">
        <v>1</v>
      </c>
      <c r="C2604">
        <v>1</v>
      </c>
      <c r="D2604" t="s">
        <v>715</v>
      </c>
    </row>
    <row r="2605" spans="1:4" x14ac:dyDescent="0.25">
      <c r="A2605" t="s">
        <v>214</v>
      </c>
      <c r="B2605">
        <v>1</v>
      </c>
      <c r="C2605">
        <v>1</v>
      </c>
      <c r="D2605" t="s">
        <v>716</v>
      </c>
    </row>
    <row r="2606" spans="1:4" x14ac:dyDescent="0.25">
      <c r="A2606" t="s">
        <v>214</v>
      </c>
      <c r="B2606">
        <v>1</v>
      </c>
      <c r="C2606">
        <v>1</v>
      </c>
      <c r="D2606" t="s">
        <v>717</v>
      </c>
    </row>
    <row r="2607" spans="1:4" x14ac:dyDescent="0.25">
      <c r="A2607" t="s">
        <v>214</v>
      </c>
      <c r="B2607">
        <v>1</v>
      </c>
      <c r="C2607">
        <v>1</v>
      </c>
      <c r="D2607" t="s">
        <v>718</v>
      </c>
    </row>
    <row r="2608" spans="1:4" x14ac:dyDescent="0.25">
      <c r="A2608" t="s">
        <v>214</v>
      </c>
      <c r="B2608">
        <v>1</v>
      </c>
      <c r="C2608">
        <v>2</v>
      </c>
      <c r="D2608" t="s">
        <v>715</v>
      </c>
    </row>
    <row r="2609" spans="1:4" x14ac:dyDescent="0.25">
      <c r="A2609" t="s">
        <v>214</v>
      </c>
      <c r="B2609">
        <v>1</v>
      </c>
      <c r="C2609">
        <v>2</v>
      </c>
      <c r="D2609" t="s">
        <v>716</v>
      </c>
    </row>
    <row r="2610" spans="1:4" x14ac:dyDescent="0.25">
      <c r="A2610" t="s">
        <v>214</v>
      </c>
      <c r="B2610">
        <v>1</v>
      </c>
      <c r="C2610">
        <v>2</v>
      </c>
      <c r="D2610" t="s">
        <v>717</v>
      </c>
    </row>
    <row r="2611" spans="1:4" x14ac:dyDescent="0.25">
      <c r="A2611" t="s">
        <v>214</v>
      </c>
      <c r="B2611">
        <v>1</v>
      </c>
      <c r="C2611">
        <v>2</v>
      </c>
      <c r="D2611" t="s">
        <v>718</v>
      </c>
    </row>
    <row r="2612" spans="1:4" x14ac:dyDescent="0.25">
      <c r="A2612" t="s">
        <v>214</v>
      </c>
      <c r="B2612">
        <v>2</v>
      </c>
      <c r="C2612">
        <v>1</v>
      </c>
      <c r="D2612" t="s">
        <v>715</v>
      </c>
    </row>
    <row r="2613" spans="1:4" x14ac:dyDescent="0.25">
      <c r="A2613" t="s">
        <v>214</v>
      </c>
      <c r="B2613">
        <v>2</v>
      </c>
      <c r="C2613">
        <v>1</v>
      </c>
      <c r="D2613" t="s">
        <v>716</v>
      </c>
    </row>
    <row r="2614" spans="1:4" x14ac:dyDescent="0.25">
      <c r="A2614" t="s">
        <v>214</v>
      </c>
      <c r="B2614">
        <v>2</v>
      </c>
      <c r="C2614">
        <v>1</v>
      </c>
      <c r="D2614" t="s">
        <v>717</v>
      </c>
    </row>
    <row r="2615" spans="1:4" x14ac:dyDescent="0.25">
      <c r="A2615" t="s">
        <v>214</v>
      </c>
      <c r="B2615">
        <v>2</v>
      </c>
      <c r="C2615">
        <v>1</v>
      </c>
      <c r="D2615" t="s">
        <v>718</v>
      </c>
    </row>
    <row r="2616" spans="1:4" x14ac:dyDescent="0.25">
      <c r="A2616" t="s">
        <v>214</v>
      </c>
      <c r="B2616">
        <v>2</v>
      </c>
      <c r="C2616">
        <v>2</v>
      </c>
      <c r="D2616" t="s">
        <v>715</v>
      </c>
    </row>
    <row r="2617" spans="1:4" x14ac:dyDescent="0.25">
      <c r="A2617" t="s">
        <v>214</v>
      </c>
      <c r="B2617">
        <v>2</v>
      </c>
      <c r="C2617">
        <v>2</v>
      </c>
      <c r="D2617" t="s">
        <v>716</v>
      </c>
    </row>
    <row r="2618" spans="1:4" x14ac:dyDescent="0.25">
      <c r="A2618" t="s">
        <v>214</v>
      </c>
      <c r="B2618">
        <v>2</v>
      </c>
      <c r="C2618">
        <v>2</v>
      </c>
      <c r="D2618" t="s">
        <v>717</v>
      </c>
    </row>
    <row r="2619" spans="1:4" x14ac:dyDescent="0.25">
      <c r="A2619" t="s">
        <v>216</v>
      </c>
      <c r="B2619">
        <v>2</v>
      </c>
      <c r="C2619">
        <v>2</v>
      </c>
      <c r="D2619" t="s">
        <v>718</v>
      </c>
    </row>
    <row r="2620" spans="1:4" x14ac:dyDescent="0.25">
      <c r="A2620" t="s">
        <v>216</v>
      </c>
      <c r="B2620">
        <v>1</v>
      </c>
      <c r="C2620">
        <v>1</v>
      </c>
      <c r="D2620" t="s">
        <v>695</v>
      </c>
    </row>
    <row r="2621" spans="1:4" x14ac:dyDescent="0.25">
      <c r="A2621" t="s">
        <v>216</v>
      </c>
      <c r="B2621">
        <v>1</v>
      </c>
      <c r="C2621">
        <v>1</v>
      </c>
      <c r="D2621" t="s">
        <v>696</v>
      </c>
    </row>
    <row r="2622" spans="1:4" x14ac:dyDescent="0.25">
      <c r="A2622" t="s">
        <v>216</v>
      </c>
      <c r="B2622">
        <v>1</v>
      </c>
      <c r="C2622">
        <v>1</v>
      </c>
      <c r="D2622" t="s">
        <v>697</v>
      </c>
    </row>
    <row r="2623" spans="1:4" x14ac:dyDescent="0.25">
      <c r="A2623" t="s">
        <v>216</v>
      </c>
      <c r="B2623">
        <v>1</v>
      </c>
      <c r="C2623">
        <v>1</v>
      </c>
      <c r="D2623" t="s">
        <v>698</v>
      </c>
    </row>
    <row r="2624" spans="1:4" x14ac:dyDescent="0.25">
      <c r="A2624" t="s">
        <v>216</v>
      </c>
      <c r="B2624">
        <v>1</v>
      </c>
      <c r="C2624">
        <v>1</v>
      </c>
      <c r="D2624" t="s">
        <v>699</v>
      </c>
    </row>
    <row r="2625" spans="1:4" x14ac:dyDescent="0.25">
      <c r="A2625" t="s">
        <v>216</v>
      </c>
      <c r="B2625">
        <v>1</v>
      </c>
      <c r="C2625">
        <v>1</v>
      </c>
      <c r="D2625" t="s">
        <v>700</v>
      </c>
    </row>
    <row r="2626" spans="1:4" x14ac:dyDescent="0.25">
      <c r="A2626" t="s">
        <v>216</v>
      </c>
      <c r="B2626">
        <v>1</v>
      </c>
      <c r="C2626">
        <v>1</v>
      </c>
      <c r="D2626" t="s">
        <v>701</v>
      </c>
    </row>
    <row r="2627" spans="1:4" x14ac:dyDescent="0.25">
      <c r="A2627" t="s">
        <v>216</v>
      </c>
      <c r="B2627">
        <v>1</v>
      </c>
      <c r="C2627">
        <v>2</v>
      </c>
      <c r="D2627" t="s">
        <v>695</v>
      </c>
    </row>
    <row r="2628" spans="1:4" x14ac:dyDescent="0.25">
      <c r="A2628" t="s">
        <v>216</v>
      </c>
      <c r="B2628">
        <v>1</v>
      </c>
      <c r="C2628">
        <v>2</v>
      </c>
      <c r="D2628" t="s">
        <v>696</v>
      </c>
    </row>
    <row r="2629" spans="1:4" x14ac:dyDescent="0.25">
      <c r="A2629" t="s">
        <v>216</v>
      </c>
      <c r="B2629">
        <v>1</v>
      </c>
      <c r="C2629">
        <v>2</v>
      </c>
      <c r="D2629" t="s">
        <v>697</v>
      </c>
    </row>
    <row r="2630" spans="1:4" x14ac:dyDescent="0.25">
      <c r="A2630" t="s">
        <v>216</v>
      </c>
      <c r="B2630">
        <v>1</v>
      </c>
      <c r="C2630">
        <v>2</v>
      </c>
      <c r="D2630" t="s">
        <v>698</v>
      </c>
    </row>
    <row r="2631" spans="1:4" x14ac:dyDescent="0.25">
      <c r="A2631" t="s">
        <v>216</v>
      </c>
      <c r="B2631">
        <v>1</v>
      </c>
      <c r="C2631">
        <v>2</v>
      </c>
      <c r="D2631" t="s">
        <v>699</v>
      </c>
    </row>
    <row r="2632" spans="1:4" x14ac:dyDescent="0.25">
      <c r="A2632" t="s">
        <v>216</v>
      </c>
      <c r="B2632">
        <v>1</v>
      </c>
      <c r="C2632">
        <v>2</v>
      </c>
      <c r="D2632" t="s">
        <v>700</v>
      </c>
    </row>
    <row r="2633" spans="1:4" x14ac:dyDescent="0.25">
      <c r="A2633" t="s">
        <v>216</v>
      </c>
      <c r="B2633">
        <v>1</v>
      </c>
      <c r="C2633">
        <v>2</v>
      </c>
      <c r="D2633" t="s">
        <v>701</v>
      </c>
    </row>
    <row r="2634" spans="1:4" x14ac:dyDescent="0.25">
      <c r="A2634" t="s">
        <v>216</v>
      </c>
      <c r="B2634">
        <v>2</v>
      </c>
      <c r="C2634">
        <v>1</v>
      </c>
      <c r="D2634" t="s">
        <v>695</v>
      </c>
    </row>
    <row r="2635" spans="1:4" x14ac:dyDescent="0.25">
      <c r="A2635" t="s">
        <v>216</v>
      </c>
      <c r="B2635">
        <v>2</v>
      </c>
      <c r="C2635">
        <v>1</v>
      </c>
      <c r="D2635" t="s">
        <v>696</v>
      </c>
    </row>
    <row r="2636" spans="1:4" x14ac:dyDescent="0.25">
      <c r="A2636" t="s">
        <v>216</v>
      </c>
      <c r="B2636">
        <v>2</v>
      </c>
      <c r="C2636">
        <v>1</v>
      </c>
      <c r="D2636" t="s">
        <v>697</v>
      </c>
    </row>
    <row r="2637" spans="1:4" x14ac:dyDescent="0.25">
      <c r="A2637" t="s">
        <v>216</v>
      </c>
      <c r="B2637">
        <v>2</v>
      </c>
      <c r="C2637">
        <v>1</v>
      </c>
      <c r="D2637" t="s">
        <v>698</v>
      </c>
    </row>
    <row r="2638" spans="1:4" x14ac:dyDescent="0.25">
      <c r="A2638" t="s">
        <v>216</v>
      </c>
      <c r="B2638">
        <v>2</v>
      </c>
      <c r="C2638">
        <v>1</v>
      </c>
      <c r="D2638" t="s">
        <v>699</v>
      </c>
    </row>
    <row r="2639" spans="1:4" x14ac:dyDescent="0.25">
      <c r="A2639" t="s">
        <v>216</v>
      </c>
      <c r="B2639">
        <v>2</v>
      </c>
      <c r="C2639">
        <v>1</v>
      </c>
      <c r="D2639" t="s">
        <v>700</v>
      </c>
    </row>
    <row r="2640" spans="1:4" x14ac:dyDescent="0.25">
      <c r="A2640" t="s">
        <v>216</v>
      </c>
      <c r="B2640">
        <v>2</v>
      </c>
      <c r="C2640">
        <v>1</v>
      </c>
      <c r="D2640" t="s">
        <v>701</v>
      </c>
    </row>
    <row r="2641" spans="1:4" x14ac:dyDescent="0.25">
      <c r="A2641" t="s">
        <v>216</v>
      </c>
      <c r="B2641">
        <v>2</v>
      </c>
      <c r="C2641">
        <v>2</v>
      </c>
      <c r="D2641" t="s">
        <v>695</v>
      </c>
    </row>
    <row r="2642" spans="1:4" x14ac:dyDescent="0.25">
      <c r="A2642" t="s">
        <v>216</v>
      </c>
      <c r="B2642">
        <v>2</v>
      </c>
      <c r="C2642">
        <v>2</v>
      </c>
      <c r="D2642" t="s">
        <v>696</v>
      </c>
    </row>
    <row r="2643" spans="1:4" x14ac:dyDescent="0.25">
      <c r="A2643" t="s">
        <v>216</v>
      </c>
      <c r="B2643">
        <v>2</v>
      </c>
      <c r="C2643">
        <v>2</v>
      </c>
      <c r="D2643" t="s">
        <v>697</v>
      </c>
    </row>
    <row r="2644" spans="1:4" x14ac:dyDescent="0.25">
      <c r="A2644" t="s">
        <v>216</v>
      </c>
      <c r="B2644">
        <v>2</v>
      </c>
      <c r="C2644">
        <v>2</v>
      </c>
      <c r="D2644" t="s">
        <v>698</v>
      </c>
    </row>
    <row r="2645" spans="1:4" x14ac:dyDescent="0.25">
      <c r="A2645" t="s">
        <v>216</v>
      </c>
      <c r="B2645">
        <v>2</v>
      </c>
      <c r="C2645">
        <v>2</v>
      </c>
      <c r="D2645" t="s">
        <v>699</v>
      </c>
    </row>
    <row r="2646" spans="1:4" x14ac:dyDescent="0.25">
      <c r="A2646" t="s">
        <v>216</v>
      </c>
      <c r="B2646">
        <v>2</v>
      </c>
      <c r="C2646">
        <v>2</v>
      </c>
      <c r="D2646" t="s">
        <v>700</v>
      </c>
    </row>
    <row r="2647" spans="1:4" x14ac:dyDescent="0.25">
      <c r="A2647" t="s">
        <v>217</v>
      </c>
      <c r="B2647">
        <v>2</v>
      </c>
      <c r="C2647">
        <v>2</v>
      </c>
      <c r="D2647" t="s">
        <v>701</v>
      </c>
    </row>
    <row r="2648" spans="1:4" x14ac:dyDescent="0.25">
      <c r="A2648" t="s">
        <v>217</v>
      </c>
      <c r="B2648">
        <v>1</v>
      </c>
      <c r="C2648">
        <v>1</v>
      </c>
      <c r="D2648" t="s">
        <v>695</v>
      </c>
    </row>
    <row r="2649" spans="1:4" x14ac:dyDescent="0.25">
      <c r="A2649" t="s">
        <v>217</v>
      </c>
      <c r="B2649">
        <v>1</v>
      </c>
      <c r="C2649">
        <v>1</v>
      </c>
      <c r="D2649" t="s">
        <v>696</v>
      </c>
    </row>
    <row r="2650" spans="1:4" x14ac:dyDescent="0.25">
      <c r="A2650" t="s">
        <v>217</v>
      </c>
      <c r="B2650">
        <v>1</v>
      </c>
      <c r="C2650">
        <v>1</v>
      </c>
      <c r="D2650" t="s">
        <v>697</v>
      </c>
    </row>
    <row r="2651" spans="1:4" x14ac:dyDescent="0.25">
      <c r="A2651" t="s">
        <v>217</v>
      </c>
      <c r="B2651">
        <v>1</v>
      </c>
      <c r="C2651">
        <v>1</v>
      </c>
      <c r="D2651" t="s">
        <v>698</v>
      </c>
    </row>
    <row r="2652" spans="1:4" x14ac:dyDescent="0.25">
      <c r="A2652" t="s">
        <v>217</v>
      </c>
      <c r="B2652">
        <v>1</v>
      </c>
      <c r="C2652">
        <v>1</v>
      </c>
      <c r="D2652" t="s">
        <v>699</v>
      </c>
    </row>
    <row r="2653" spans="1:4" x14ac:dyDescent="0.25">
      <c r="A2653" t="s">
        <v>217</v>
      </c>
      <c r="B2653">
        <v>1</v>
      </c>
      <c r="C2653">
        <v>1</v>
      </c>
      <c r="D2653" t="s">
        <v>700</v>
      </c>
    </row>
    <row r="2654" spans="1:4" x14ac:dyDescent="0.25">
      <c r="A2654" t="s">
        <v>217</v>
      </c>
      <c r="B2654">
        <v>1</v>
      </c>
      <c r="C2654">
        <v>1</v>
      </c>
      <c r="D2654" t="s">
        <v>701</v>
      </c>
    </row>
    <row r="2655" spans="1:4" x14ac:dyDescent="0.25">
      <c r="A2655" t="s">
        <v>217</v>
      </c>
      <c r="B2655">
        <v>1</v>
      </c>
      <c r="C2655">
        <v>2</v>
      </c>
      <c r="D2655" t="s">
        <v>695</v>
      </c>
    </row>
    <row r="2656" spans="1:4" x14ac:dyDescent="0.25">
      <c r="A2656" t="s">
        <v>217</v>
      </c>
      <c r="B2656">
        <v>1</v>
      </c>
      <c r="C2656">
        <v>2</v>
      </c>
      <c r="D2656" t="s">
        <v>696</v>
      </c>
    </row>
    <row r="2657" spans="1:4" x14ac:dyDescent="0.25">
      <c r="A2657" t="s">
        <v>217</v>
      </c>
      <c r="B2657">
        <v>1</v>
      </c>
      <c r="C2657">
        <v>2</v>
      </c>
      <c r="D2657" t="s">
        <v>697</v>
      </c>
    </row>
    <row r="2658" spans="1:4" x14ac:dyDescent="0.25">
      <c r="A2658" t="s">
        <v>217</v>
      </c>
      <c r="B2658">
        <v>1</v>
      </c>
      <c r="C2658">
        <v>2</v>
      </c>
      <c r="D2658" t="s">
        <v>698</v>
      </c>
    </row>
    <row r="2659" spans="1:4" x14ac:dyDescent="0.25">
      <c r="A2659" t="s">
        <v>217</v>
      </c>
      <c r="B2659">
        <v>1</v>
      </c>
      <c r="C2659">
        <v>2</v>
      </c>
      <c r="D2659" t="s">
        <v>699</v>
      </c>
    </row>
    <row r="2660" spans="1:4" x14ac:dyDescent="0.25">
      <c r="A2660" t="s">
        <v>217</v>
      </c>
      <c r="B2660">
        <v>1</v>
      </c>
      <c r="C2660">
        <v>2</v>
      </c>
      <c r="D2660" t="s">
        <v>700</v>
      </c>
    </row>
    <row r="2661" spans="1:4" x14ac:dyDescent="0.25">
      <c r="A2661" t="s">
        <v>217</v>
      </c>
      <c r="B2661">
        <v>1</v>
      </c>
      <c r="C2661">
        <v>2</v>
      </c>
      <c r="D2661" t="s">
        <v>701</v>
      </c>
    </row>
    <row r="2662" spans="1:4" x14ac:dyDescent="0.25">
      <c r="A2662" t="s">
        <v>217</v>
      </c>
      <c r="B2662">
        <v>2</v>
      </c>
      <c r="C2662">
        <v>1</v>
      </c>
      <c r="D2662" t="s">
        <v>695</v>
      </c>
    </row>
    <row r="2663" spans="1:4" x14ac:dyDescent="0.25">
      <c r="A2663" t="s">
        <v>217</v>
      </c>
      <c r="B2663">
        <v>2</v>
      </c>
      <c r="C2663">
        <v>1</v>
      </c>
      <c r="D2663" t="s">
        <v>696</v>
      </c>
    </row>
    <row r="2664" spans="1:4" x14ac:dyDescent="0.25">
      <c r="A2664" t="s">
        <v>217</v>
      </c>
      <c r="B2664">
        <v>2</v>
      </c>
      <c r="C2664">
        <v>1</v>
      </c>
      <c r="D2664" t="s">
        <v>697</v>
      </c>
    </row>
    <row r="2665" spans="1:4" x14ac:dyDescent="0.25">
      <c r="A2665" t="s">
        <v>217</v>
      </c>
      <c r="B2665">
        <v>2</v>
      </c>
      <c r="C2665">
        <v>1</v>
      </c>
      <c r="D2665" t="s">
        <v>698</v>
      </c>
    </row>
    <row r="2666" spans="1:4" x14ac:dyDescent="0.25">
      <c r="A2666" t="s">
        <v>217</v>
      </c>
      <c r="B2666">
        <v>2</v>
      </c>
      <c r="C2666">
        <v>1</v>
      </c>
      <c r="D2666" t="s">
        <v>699</v>
      </c>
    </row>
    <row r="2667" spans="1:4" x14ac:dyDescent="0.25">
      <c r="A2667" t="s">
        <v>217</v>
      </c>
      <c r="B2667">
        <v>2</v>
      </c>
      <c r="C2667">
        <v>1</v>
      </c>
      <c r="D2667" t="s">
        <v>700</v>
      </c>
    </row>
    <row r="2668" spans="1:4" x14ac:dyDescent="0.25">
      <c r="A2668" t="s">
        <v>217</v>
      </c>
      <c r="B2668">
        <v>2</v>
      </c>
      <c r="C2668">
        <v>1</v>
      </c>
      <c r="D2668" t="s">
        <v>701</v>
      </c>
    </row>
    <row r="2669" spans="1:4" x14ac:dyDescent="0.25">
      <c r="A2669" t="s">
        <v>217</v>
      </c>
      <c r="B2669">
        <v>2</v>
      </c>
      <c r="C2669">
        <v>2</v>
      </c>
      <c r="D2669" t="s">
        <v>695</v>
      </c>
    </row>
    <row r="2670" spans="1:4" x14ac:dyDescent="0.25">
      <c r="A2670" t="s">
        <v>217</v>
      </c>
      <c r="B2670">
        <v>2</v>
      </c>
      <c r="C2670">
        <v>2</v>
      </c>
      <c r="D2670" t="s">
        <v>696</v>
      </c>
    </row>
    <row r="2671" spans="1:4" x14ac:dyDescent="0.25">
      <c r="A2671" t="s">
        <v>217</v>
      </c>
      <c r="B2671">
        <v>2</v>
      </c>
      <c r="C2671">
        <v>2</v>
      </c>
      <c r="D2671" t="s">
        <v>697</v>
      </c>
    </row>
    <row r="2672" spans="1:4" x14ac:dyDescent="0.25">
      <c r="A2672" t="s">
        <v>217</v>
      </c>
      <c r="B2672">
        <v>2</v>
      </c>
      <c r="C2672">
        <v>2</v>
      </c>
      <c r="D2672" t="s">
        <v>698</v>
      </c>
    </row>
    <row r="2673" spans="1:4" x14ac:dyDescent="0.25">
      <c r="A2673" t="s">
        <v>217</v>
      </c>
      <c r="B2673">
        <v>2</v>
      </c>
      <c r="C2673">
        <v>2</v>
      </c>
      <c r="D2673" t="s">
        <v>699</v>
      </c>
    </row>
    <row r="2674" spans="1:4" x14ac:dyDescent="0.25">
      <c r="A2674" t="s">
        <v>217</v>
      </c>
      <c r="B2674">
        <v>2</v>
      </c>
      <c r="C2674">
        <v>2</v>
      </c>
      <c r="D2674" t="s">
        <v>700</v>
      </c>
    </row>
    <row r="2675" spans="1:4" x14ac:dyDescent="0.25">
      <c r="A2675" t="s">
        <v>222</v>
      </c>
      <c r="B2675">
        <v>2</v>
      </c>
      <c r="C2675">
        <v>2</v>
      </c>
      <c r="D2675" t="s">
        <v>701</v>
      </c>
    </row>
    <row r="2676" spans="1:4" x14ac:dyDescent="0.25">
      <c r="A2676" t="s">
        <v>222</v>
      </c>
      <c r="B2676">
        <v>1</v>
      </c>
      <c r="C2676">
        <v>1</v>
      </c>
      <c r="D2676" t="s">
        <v>703</v>
      </c>
    </row>
    <row r="2677" spans="1:4" x14ac:dyDescent="0.25">
      <c r="A2677" t="s">
        <v>222</v>
      </c>
      <c r="B2677">
        <v>1</v>
      </c>
      <c r="C2677">
        <v>1</v>
      </c>
      <c r="D2677" t="s">
        <v>704</v>
      </c>
    </row>
    <row r="2678" spans="1:4" x14ac:dyDescent="0.25">
      <c r="A2678" t="s">
        <v>222</v>
      </c>
      <c r="B2678">
        <v>1</v>
      </c>
      <c r="C2678">
        <v>1</v>
      </c>
      <c r="D2678" t="s">
        <v>705</v>
      </c>
    </row>
    <row r="2679" spans="1:4" x14ac:dyDescent="0.25">
      <c r="A2679" t="s">
        <v>222</v>
      </c>
      <c r="B2679">
        <v>1</v>
      </c>
      <c r="C2679">
        <v>1</v>
      </c>
      <c r="D2679" t="s">
        <v>706</v>
      </c>
    </row>
    <row r="2680" spans="1:4" x14ac:dyDescent="0.25">
      <c r="A2680" t="s">
        <v>222</v>
      </c>
      <c r="B2680">
        <v>1</v>
      </c>
      <c r="C2680">
        <v>2</v>
      </c>
      <c r="D2680" t="s">
        <v>703</v>
      </c>
    </row>
    <row r="2681" spans="1:4" x14ac:dyDescent="0.25">
      <c r="A2681" t="s">
        <v>222</v>
      </c>
      <c r="B2681">
        <v>1</v>
      </c>
      <c r="C2681">
        <v>2</v>
      </c>
      <c r="D2681" t="s">
        <v>704</v>
      </c>
    </row>
    <row r="2682" spans="1:4" x14ac:dyDescent="0.25">
      <c r="A2682" t="s">
        <v>222</v>
      </c>
      <c r="B2682">
        <v>1</v>
      </c>
      <c r="C2682">
        <v>2</v>
      </c>
      <c r="D2682" t="s">
        <v>705</v>
      </c>
    </row>
    <row r="2683" spans="1:4" x14ac:dyDescent="0.25">
      <c r="A2683" t="s">
        <v>222</v>
      </c>
      <c r="B2683">
        <v>1</v>
      </c>
      <c r="C2683">
        <v>2</v>
      </c>
      <c r="D2683" t="s">
        <v>706</v>
      </c>
    </row>
    <row r="2684" spans="1:4" x14ac:dyDescent="0.25">
      <c r="A2684" t="s">
        <v>222</v>
      </c>
      <c r="B2684">
        <v>2</v>
      </c>
      <c r="C2684">
        <v>1</v>
      </c>
      <c r="D2684" t="s">
        <v>703</v>
      </c>
    </row>
    <row r="2685" spans="1:4" x14ac:dyDescent="0.25">
      <c r="A2685" t="s">
        <v>222</v>
      </c>
      <c r="B2685">
        <v>2</v>
      </c>
      <c r="C2685">
        <v>1</v>
      </c>
      <c r="D2685" t="s">
        <v>704</v>
      </c>
    </row>
    <row r="2686" spans="1:4" x14ac:dyDescent="0.25">
      <c r="A2686" t="s">
        <v>222</v>
      </c>
      <c r="B2686">
        <v>2</v>
      </c>
      <c r="C2686">
        <v>1</v>
      </c>
      <c r="D2686" t="s">
        <v>705</v>
      </c>
    </row>
    <row r="2687" spans="1:4" x14ac:dyDescent="0.25">
      <c r="A2687" t="s">
        <v>222</v>
      </c>
      <c r="B2687">
        <v>2</v>
      </c>
      <c r="C2687">
        <v>1</v>
      </c>
      <c r="D2687" t="s">
        <v>706</v>
      </c>
    </row>
    <row r="2688" spans="1:4" x14ac:dyDescent="0.25">
      <c r="A2688" t="s">
        <v>222</v>
      </c>
      <c r="B2688">
        <v>2</v>
      </c>
      <c r="C2688">
        <v>2</v>
      </c>
      <c r="D2688" t="s">
        <v>703</v>
      </c>
    </row>
    <row r="2689" spans="1:4" x14ac:dyDescent="0.25">
      <c r="A2689" t="s">
        <v>222</v>
      </c>
      <c r="B2689">
        <v>2</v>
      </c>
      <c r="C2689">
        <v>2</v>
      </c>
      <c r="D2689" t="s">
        <v>704</v>
      </c>
    </row>
    <row r="2690" spans="1:4" x14ac:dyDescent="0.25">
      <c r="A2690" t="s">
        <v>222</v>
      </c>
      <c r="B2690">
        <v>2</v>
      </c>
      <c r="C2690">
        <v>2</v>
      </c>
      <c r="D2690" t="s">
        <v>705</v>
      </c>
    </row>
    <row r="2691" spans="1:4" x14ac:dyDescent="0.25">
      <c r="A2691" t="s">
        <v>213</v>
      </c>
      <c r="B2691">
        <v>2</v>
      </c>
      <c r="C2691">
        <v>2</v>
      </c>
      <c r="D2691" t="s">
        <v>706</v>
      </c>
    </row>
    <row r="2692" spans="1:4" x14ac:dyDescent="0.25">
      <c r="A2692" t="s">
        <v>213</v>
      </c>
      <c r="B2692">
        <v>1</v>
      </c>
      <c r="C2692">
        <v>1</v>
      </c>
      <c r="D2692" t="s">
        <v>715</v>
      </c>
    </row>
    <row r="2693" spans="1:4" x14ac:dyDescent="0.25">
      <c r="A2693" t="s">
        <v>213</v>
      </c>
      <c r="B2693">
        <v>1</v>
      </c>
      <c r="C2693">
        <v>1</v>
      </c>
      <c r="D2693" t="s">
        <v>716</v>
      </c>
    </row>
    <row r="2694" spans="1:4" x14ac:dyDescent="0.25">
      <c r="A2694" t="s">
        <v>213</v>
      </c>
      <c r="B2694">
        <v>1</v>
      </c>
      <c r="C2694">
        <v>1</v>
      </c>
      <c r="D2694" t="s">
        <v>717</v>
      </c>
    </row>
    <row r="2695" spans="1:4" x14ac:dyDescent="0.25">
      <c r="A2695" t="s">
        <v>213</v>
      </c>
      <c r="B2695">
        <v>1</v>
      </c>
      <c r="C2695">
        <v>1</v>
      </c>
      <c r="D2695" t="s">
        <v>718</v>
      </c>
    </row>
    <row r="2696" spans="1:4" x14ac:dyDescent="0.25">
      <c r="A2696" t="s">
        <v>213</v>
      </c>
      <c r="B2696">
        <v>1</v>
      </c>
      <c r="C2696">
        <v>2</v>
      </c>
      <c r="D2696" t="s">
        <v>715</v>
      </c>
    </row>
    <row r="2697" spans="1:4" x14ac:dyDescent="0.25">
      <c r="A2697" t="s">
        <v>213</v>
      </c>
      <c r="B2697">
        <v>1</v>
      </c>
      <c r="C2697">
        <v>2</v>
      </c>
      <c r="D2697" t="s">
        <v>716</v>
      </c>
    </row>
    <row r="2698" spans="1:4" x14ac:dyDescent="0.25">
      <c r="A2698" t="s">
        <v>213</v>
      </c>
      <c r="B2698">
        <v>1</v>
      </c>
      <c r="C2698">
        <v>2</v>
      </c>
      <c r="D2698" t="s">
        <v>717</v>
      </c>
    </row>
    <row r="2699" spans="1:4" x14ac:dyDescent="0.25">
      <c r="A2699" t="s">
        <v>213</v>
      </c>
      <c r="B2699">
        <v>1</v>
      </c>
      <c r="C2699">
        <v>2</v>
      </c>
      <c r="D2699" t="s">
        <v>718</v>
      </c>
    </row>
    <row r="2700" spans="1:4" x14ac:dyDescent="0.25">
      <c r="A2700" t="s">
        <v>213</v>
      </c>
      <c r="B2700">
        <v>2</v>
      </c>
      <c r="C2700">
        <v>1</v>
      </c>
      <c r="D2700" t="s">
        <v>715</v>
      </c>
    </row>
    <row r="2701" spans="1:4" x14ac:dyDescent="0.25">
      <c r="A2701" t="s">
        <v>213</v>
      </c>
      <c r="B2701">
        <v>2</v>
      </c>
      <c r="C2701">
        <v>1</v>
      </c>
      <c r="D2701" t="s">
        <v>716</v>
      </c>
    </row>
    <row r="2702" spans="1:4" x14ac:dyDescent="0.25">
      <c r="A2702" t="s">
        <v>213</v>
      </c>
      <c r="B2702">
        <v>2</v>
      </c>
      <c r="C2702">
        <v>1</v>
      </c>
      <c r="D2702" t="s">
        <v>717</v>
      </c>
    </row>
    <row r="2703" spans="1:4" x14ac:dyDescent="0.25">
      <c r="A2703" t="s">
        <v>213</v>
      </c>
      <c r="B2703">
        <v>2</v>
      </c>
      <c r="C2703">
        <v>1</v>
      </c>
      <c r="D2703" t="s">
        <v>718</v>
      </c>
    </row>
    <row r="2704" spans="1:4" x14ac:dyDescent="0.25">
      <c r="A2704" t="s">
        <v>213</v>
      </c>
      <c r="B2704">
        <v>2</v>
      </c>
      <c r="C2704">
        <v>2</v>
      </c>
      <c r="D2704" t="s">
        <v>715</v>
      </c>
    </row>
    <row r="2705" spans="1:4" x14ac:dyDescent="0.25">
      <c r="A2705" t="s">
        <v>213</v>
      </c>
      <c r="B2705">
        <v>2</v>
      </c>
      <c r="C2705">
        <v>2</v>
      </c>
      <c r="D2705" t="s">
        <v>716</v>
      </c>
    </row>
    <row r="2706" spans="1:4" x14ac:dyDescent="0.25">
      <c r="A2706" t="s">
        <v>213</v>
      </c>
      <c r="B2706">
        <v>2</v>
      </c>
      <c r="C2706">
        <v>2</v>
      </c>
      <c r="D2706" t="s">
        <v>717</v>
      </c>
    </row>
    <row r="2707" spans="1:4" x14ac:dyDescent="0.25">
      <c r="A2707" t="s">
        <v>220</v>
      </c>
      <c r="B2707">
        <v>2</v>
      </c>
      <c r="C2707">
        <v>2</v>
      </c>
      <c r="D2707" t="s">
        <v>718</v>
      </c>
    </row>
    <row r="2708" spans="1:4" x14ac:dyDescent="0.25">
      <c r="A2708" t="s">
        <v>220</v>
      </c>
      <c r="B2708">
        <v>1</v>
      </c>
      <c r="C2708">
        <v>1</v>
      </c>
      <c r="D2708" t="s">
        <v>707</v>
      </c>
    </row>
    <row r="2709" spans="1:4" x14ac:dyDescent="0.25">
      <c r="A2709" t="s">
        <v>220</v>
      </c>
      <c r="B2709">
        <v>1</v>
      </c>
      <c r="C2709">
        <v>1</v>
      </c>
      <c r="D2709" t="s">
        <v>708</v>
      </c>
    </row>
    <row r="2710" spans="1:4" x14ac:dyDescent="0.25">
      <c r="A2710" t="s">
        <v>220</v>
      </c>
      <c r="B2710">
        <v>1</v>
      </c>
      <c r="C2710">
        <v>1</v>
      </c>
      <c r="D2710" t="s">
        <v>709</v>
      </c>
    </row>
    <row r="2711" spans="1:4" x14ac:dyDescent="0.25">
      <c r="A2711" t="s">
        <v>220</v>
      </c>
      <c r="B2711">
        <v>1</v>
      </c>
      <c r="C2711">
        <v>1</v>
      </c>
      <c r="D2711" t="s">
        <v>710</v>
      </c>
    </row>
    <row r="2712" spans="1:4" x14ac:dyDescent="0.25">
      <c r="A2712" t="s">
        <v>220</v>
      </c>
      <c r="B2712">
        <v>1</v>
      </c>
      <c r="C2712">
        <v>1</v>
      </c>
      <c r="D2712" t="s">
        <v>711</v>
      </c>
    </row>
    <row r="2713" spans="1:4" x14ac:dyDescent="0.25">
      <c r="A2713" t="s">
        <v>220</v>
      </c>
      <c r="B2713">
        <v>1</v>
      </c>
      <c r="C2713">
        <v>2</v>
      </c>
      <c r="D2713" t="s">
        <v>707</v>
      </c>
    </row>
    <row r="2714" spans="1:4" x14ac:dyDescent="0.25">
      <c r="A2714" t="s">
        <v>220</v>
      </c>
      <c r="B2714">
        <v>1</v>
      </c>
      <c r="C2714">
        <v>2</v>
      </c>
      <c r="D2714" t="s">
        <v>708</v>
      </c>
    </row>
    <row r="2715" spans="1:4" x14ac:dyDescent="0.25">
      <c r="A2715" t="s">
        <v>220</v>
      </c>
      <c r="B2715">
        <v>1</v>
      </c>
      <c r="C2715">
        <v>2</v>
      </c>
      <c r="D2715" t="s">
        <v>709</v>
      </c>
    </row>
    <row r="2716" spans="1:4" x14ac:dyDescent="0.25">
      <c r="A2716" t="s">
        <v>220</v>
      </c>
      <c r="B2716">
        <v>1</v>
      </c>
      <c r="C2716">
        <v>2</v>
      </c>
      <c r="D2716" t="s">
        <v>710</v>
      </c>
    </row>
    <row r="2717" spans="1:4" x14ac:dyDescent="0.25">
      <c r="A2717" t="s">
        <v>220</v>
      </c>
      <c r="B2717">
        <v>1</v>
      </c>
      <c r="C2717">
        <v>2</v>
      </c>
      <c r="D2717" t="s">
        <v>711</v>
      </c>
    </row>
    <row r="2718" spans="1:4" x14ac:dyDescent="0.25">
      <c r="A2718" t="s">
        <v>220</v>
      </c>
      <c r="B2718">
        <v>2</v>
      </c>
      <c r="C2718">
        <v>1</v>
      </c>
      <c r="D2718" t="s">
        <v>707</v>
      </c>
    </row>
    <row r="2719" spans="1:4" x14ac:dyDescent="0.25">
      <c r="A2719" t="s">
        <v>220</v>
      </c>
      <c r="B2719">
        <v>2</v>
      </c>
      <c r="C2719">
        <v>1</v>
      </c>
      <c r="D2719" t="s">
        <v>708</v>
      </c>
    </row>
    <row r="2720" spans="1:4" x14ac:dyDescent="0.25">
      <c r="A2720" t="s">
        <v>220</v>
      </c>
      <c r="B2720">
        <v>2</v>
      </c>
      <c r="C2720">
        <v>1</v>
      </c>
      <c r="D2720" t="s">
        <v>709</v>
      </c>
    </row>
    <row r="2721" spans="1:4" x14ac:dyDescent="0.25">
      <c r="A2721" t="s">
        <v>220</v>
      </c>
      <c r="B2721">
        <v>2</v>
      </c>
      <c r="C2721">
        <v>1</v>
      </c>
      <c r="D2721" t="s">
        <v>710</v>
      </c>
    </row>
    <row r="2722" spans="1:4" x14ac:dyDescent="0.25">
      <c r="A2722" t="s">
        <v>220</v>
      </c>
      <c r="B2722">
        <v>2</v>
      </c>
      <c r="C2722">
        <v>1</v>
      </c>
      <c r="D2722" t="s">
        <v>711</v>
      </c>
    </row>
    <row r="2723" spans="1:4" x14ac:dyDescent="0.25">
      <c r="A2723" t="s">
        <v>220</v>
      </c>
      <c r="B2723">
        <v>2</v>
      </c>
      <c r="C2723">
        <v>2</v>
      </c>
      <c r="D2723" t="s">
        <v>707</v>
      </c>
    </row>
    <row r="2724" spans="1:4" x14ac:dyDescent="0.25">
      <c r="A2724" t="s">
        <v>220</v>
      </c>
      <c r="B2724">
        <v>2</v>
      </c>
      <c r="C2724">
        <v>2</v>
      </c>
      <c r="D2724" t="s">
        <v>708</v>
      </c>
    </row>
    <row r="2725" spans="1:4" x14ac:dyDescent="0.25">
      <c r="A2725" t="s">
        <v>220</v>
      </c>
      <c r="B2725">
        <v>2</v>
      </c>
      <c r="C2725">
        <v>2</v>
      </c>
      <c r="D2725" t="s">
        <v>709</v>
      </c>
    </row>
    <row r="2726" spans="1:4" x14ac:dyDescent="0.25">
      <c r="A2726" t="s">
        <v>220</v>
      </c>
      <c r="B2726">
        <v>2</v>
      </c>
      <c r="C2726">
        <v>2</v>
      </c>
      <c r="D2726" t="s">
        <v>710</v>
      </c>
    </row>
    <row r="2727" spans="1:4" x14ac:dyDescent="0.25">
      <c r="B2727">
        <v>2</v>
      </c>
      <c r="C2727">
        <v>2</v>
      </c>
      <c r="D2727" t="s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enrolment records</vt:lpstr>
      <vt:lpstr>Courses</vt:lpstr>
      <vt:lpstr>semesters</vt:lpstr>
      <vt:lpstr>Student details</vt:lpstr>
      <vt:lpstr>records</vt:lpstr>
      <vt:lpstr>academic records</vt:lpstr>
      <vt:lpstr>Attendance and 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HOME</dc:creator>
  <cp:lastModifiedBy>Tino Linton</cp:lastModifiedBy>
  <dcterms:created xsi:type="dcterms:W3CDTF">2025-07-07T13:26:07Z</dcterms:created>
  <dcterms:modified xsi:type="dcterms:W3CDTF">2025-09-12T20:08:56Z</dcterms:modified>
</cp:coreProperties>
</file>