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defaultThemeVersion="166925"/>
  <mc:AlternateContent xmlns:mc="http://schemas.openxmlformats.org/markup-compatibility/2006">
    <mc:Choice Requires="x15">
      <x15ac:absPath xmlns:x15ac="http://schemas.microsoft.com/office/spreadsheetml/2010/11/ac" url="C:\Users\Lillian\Documents\Data Analysis\Project Excel\"/>
    </mc:Choice>
  </mc:AlternateContent>
  <xr:revisionPtr revIDLastSave="0" documentId="8_{087D1F07-01F1-48E8-ACC3-1EF945A3FC4B}" xr6:coauthVersionLast="47" xr6:coauthVersionMax="47" xr10:uidLastSave="{00000000-0000-0000-0000-000000000000}"/>
  <bookViews>
    <workbookView xWindow="-110" yWindow="-110" windowWidth="19420" windowHeight="10420" firstSheet="1" activeTab="1" xr2:uid="{00000000-000D-0000-FFFF-FFFF00000000}"/>
  </bookViews>
  <sheets>
    <sheet name="bike_buyers(raw data)" sheetId="1" r:id="rId1"/>
    <sheet name="Working sheet" sheetId="4" r:id="rId2"/>
    <sheet name="Pivot Table" sheetId="3" r:id="rId3"/>
    <sheet name="Dashboard" sheetId="2" r:id="rId4"/>
  </sheets>
  <definedNames>
    <definedName name="_xlnm._FilterDatabase" localSheetId="0" hidden="1">'bike_buyers(raw data)'!$A$1:$M$1027</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37"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<sst xmlns="http://schemas.openxmlformats.org/spreadsheetml/2006/main" count="16273" uniqueCount="49">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</sst>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1" formatCode="_(* #,##0_);_(* \(#,##0\);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8"/>
      <color theme="0"/>
      <name val="Calibri"/>
      <family val="2"/>
      <scheme val="minor"/>
    </font>
    <font>
      <sz val="38"/>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71" fontId="0" fillId="0" borderId="0" xfId="0" applyNumberFormat="1"/>
    <xf numFmtId="0" fontId="0" fillId="33" borderId="0" xfId="0" applyFill="1"/>
    <xf numFmtId="0" fontId="0" fillId="33" borderId="0" xfId="0" applyFill="1"/>
    <xf numFmtId="0" fontId="19" fillId="33" borderId="0" xfId="0" applyFont="1" applyFill="1" applyAlignment="1">
      <alignment horizontal="center"/>
    </xf>
    <xf numFmtId="0" fontId="20"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4">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Excel Data Cleaning, Pivot Table and Visualization.xlsx]Pivot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a:t>
            </a:r>
            <a:r>
              <a:rPr lang="en-US" baseline="0"/>
              <a:t> per Perchase</a:t>
            </a:r>
            <a:endParaRPr lang="en-US"/>
          </a:p>
        </c:rich>
      </c:tx>
      <c:layout>
        <c:manualLayout>
          <c:xMode val="edge"/>
          <c:yMode val="edge"/>
          <c:x val="0.34868339658981484"/>
          <c:y val="5.68577183665995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_(* #,##0_);_(* \(#,##0\);_(* "-"??_);_(@_)</c:formatCode>
                <c:ptCount val="2"/>
                <c:pt idx="0">
                  <c:v>92500</c:v>
                </c:pt>
                <c:pt idx="1">
                  <c:v>105000</c:v>
                </c:pt>
              </c:numCache>
            </c:numRef>
          </c:val>
          <c:extLst>
            <c:ext xmlns:c16="http://schemas.microsoft.com/office/drawing/2014/chart" uri="{C3380CC4-5D6E-409C-BE32-E72D297353CC}">
              <c16:uniqueId val="{00000000-69FE-4653-8F7C-7080A9CBCFDE}"/>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_(* #,##0_);_(* \(#,##0\);_(* "-"??_);_(@_)</c:formatCode>
                <c:ptCount val="2"/>
                <c:pt idx="0">
                  <c:v>90000</c:v>
                </c:pt>
                <c:pt idx="1">
                  <c:v>81666.666666666672</c:v>
                </c:pt>
              </c:numCache>
            </c:numRef>
          </c:val>
          <c:extLst>
            <c:ext xmlns:c16="http://schemas.microsoft.com/office/drawing/2014/chart" uri="{C3380CC4-5D6E-409C-BE32-E72D297353CC}">
              <c16:uniqueId val="{00000001-69FE-4653-8F7C-7080A9CBCFDE}"/>
            </c:ext>
          </c:extLst>
        </c:ser>
        <c:dLbls>
          <c:showLegendKey val="0"/>
          <c:showVal val="0"/>
          <c:showCatName val="0"/>
          <c:showSerName val="0"/>
          <c:showPercent val="0"/>
          <c:showBubbleSize val="0"/>
        </c:dLbls>
        <c:gapWidth val="219"/>
        <c:overlap val="-27"/>
        <c:axId val="1048616927"/>
        <c:axId val="1048617887"/>
      </c:barChart>
      <c:catAx>
        <c:axId val="10486169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manualLayout>
              <c:xMode val="edge"/>
              <c:yMode val="edge"/>
              <c:x val="0.37839438055854535"/>
              <c:y val="0.7326478666910820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8617887"/>
        <c:crosses val="autoZero"/>
        <c:auto val="1"/>
        <c:lblAlgn val="ctr"/>
        <c:lblOffset val="100"/>
        <c:noMultiLvlLbl val="0"/>
      </c:catAx>
      <c:valAx>
        <c:axId val="104861788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861692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Excel Data Cleaning, Pivot Table and Visualization.xlsx]Pivot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Table'!$A$20:$A$25</c:f>
              <c:strCache>
                <c:ptCount val="5"/>
                <c:pt idx="0">
                  <c:v>0-1 Miles</c:v>
                </c:pt>
                <c:pt idx="1">
                  <c:v>10+ Miles</c:v>
                </c:pt>
                <c:pt idx="2">
                  <c:v>1-2 Miles</c:v>
                </c:pt>
                <c:pt idx="3">
                  <c:v>2-5 Miles</c:v>
                </c:pt>
                <c:pt idx="4">
                  <c:v>5-10 Miles</c:v>
                </c:pt>
              </c:strCache>
            </c:strRef>
          </c:cat>
          <c:val>
            <c:numRef>
              <c:f>'Pivot Table'!$B$20:$B$25</c:f>
              <c:numCache>
                <c:formatCode>General</c:formatCode>
                <c:ptCount val="5"/>
                <c:pt idx="0">
                  <c:v>4</c:v>
                </c:pt>
                <c:pt idx="1">
                  <c:v>1</c:v>
                </c:pt>
                <c:pt idx="4">
                  <c:v>1</c:v>
                </c:pt>
              </c:numCache>
            </c:numRef>
          </c:val>
          <c:smooth val="0"/>
          <c:extLst>
            <c:ext xmlns:c16="http://schemas.microsoft.com/office/drawing/2014/chart" uri="{C3380CC4-5D6E-409C-BE32-E72D297353CC}">
              <c16:uniqueId val="{00000000-81AF-41A4-ADE8-5DC2F27798A0}"/>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Table'!$A$20:$A$25</c:f>
              <c:strCache>
                <c:ptCount val="5"/>
                <c:pt idx="0">
                  <c:v>0-1 Miles</c:v>
                </c:pt>
                <c:pt idx="1">
                  <c:v>10+ Miles</c:v>
                </c:pt>
                <c:pt idx="2">
                  <c:v>1-2 Miles</c:v>
                </c:pt>
                <c:pt idx="3">
                  <c:v>2-5 Miles</c:v>
                </c:pt>
                <c:pt idx="4">
                  <c:v>5-10 Miles</c:v>
                </c:pt>
              </c:strCache>
            </c:strRef>
          </c:cat>
          <c:val>
            <c:numRef>
              <c:f>'Pivot Table'!$C$20:$C$25</c:f>
              <c:numCache>
                <c:formatCode>General</c:formatCode>
                <c:ptCount val="5"/>
                <c:pt idx="0">
                  <c:v>3</c:v>
                </c:pt>
                <c:pt idx="2">
                  <c:v>1</c:v>
                </c:pt>
                <c:pt idx="3">
                  <c:v>2</c:v>
                </c:pt>
                <c:pt idx="4">
                  <c:v>1</c:v>
                </c:pt>
              </c:numCache>
            </c:numRef>
          </c:val>
          <c:smooth val="0"/>
          <c:extLst>
            <c:ext xmlns:c16="http://schemas.microsoft.com/office/drawing/2014/chart" uri="{C3380CC4-5D6E-409C-BE32-E72D297353CC}">
              <c16:uniqueId val="{00000001-81AF-41A4-ADE8-5DC2F27798A0}"/>
            </c:ext>
          </c:extLst>
        </c:ser>
        <c:dLbls>
          <c:showLegendKey val="0"/>
          <c:showVal val="0"/>
          <c:showCatName val="0"/>
          <c:showSerName val="0"/>
          <c:showPercent val="0"/>
          <c:showBubbleSize val="0"/>
        </c:dLbls>
        <c:smooth val="0"/>
        <c:axId val="1173179295"/>
        <c:axId val="1173177375"/>
      </c:lineChart>
      <c:catAx>
        <c:axId val="11731792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Diatance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3177375"/>
        <c:crosses val="autoZero"/>
        <c:auto val="1"/>
        <c:lblAlgn val="ctr"/>
        <c:lblOffset val="100"/>
        <c:noMultiLvlLbl val="0"/>
      </c:catAx>
      <c:valAx>
        <c:axId val="11731773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31792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Excel Data Cleaning, Pivot Table and Visualization.xlsx]Pivot Table!PivotTable6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layout>
        <c:manualLayout>
          <c:xMode val="edge"/>
          <c:yMode val="edge"/>
          <c:x val="0.40494352987124765"/>
          <c:y val="3.9569926855589771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924759405074364"/>
          <c:y val="0.14712744240303297"/>
          <c:w val="0.6735301837270341"/>
          <c:h val="0.65853091280256637"/>
        </c:manualLayout>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Table'!$A$37:$A$39</c:f>
              <c:strCache>
                <c:ptCount val="2"/>
                <c:pt idx="0">
                  <c:v>Middle Age</c:v>
                </c:pt>
                <c:pt idx="1">
                  <c:v>Old</c:v>
                </c:pt>
              </c:strCache>
            </c:strRef>
          </c:cat>
          <c:val>
            <c:numRef>
              <c:f>'Pivot Table'!$B$37:$B$39</c:f>
              <c:numCache>
                <c:formatCode>General</c:formatCode>
                <c:ptCount val="2"/>
                <c:pt idx="0">
                  <c:v>6</c:v>
                </c:pt>
              </c:numCache>
            </c:numRef>
          </c:val>
          <c:smooth val="0"/>
          <c:extLst>
            <c:ext xmlns:c16="http://schemas.microsoft.com/office/drawing/2014/chart" uri="{C3380CC4-5D6E-409C-BE32-E72D297353CC}">
              <c16:uniqueId val="{00000000-09FA-4286-B5E4-FE5FE94A59B9}"/>
            </c:ext>
          </c:extLst>
        </c:ser>
        <c:ser>
          <c:idx val="1"/>
          <c:order val="1"/>
          <c:tx>
            <c:strRef>
              <c:f>'Pivot Table'!$C$35:$C$36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Table'!$A$37:$A$39</c:f>
              <c:strCache>
                <c:ptCount val="2"/>
                <c:pt idx="0">
                  <c:v>Middle Age</c:v>
                </c:pt>
                <c:pt idx="1">
                  <c:v>Old</c:v>
                </c:pt>
              </c:strCache>
            </c:strRef>
          </c:cat>
          <c:val>
            <c:numRef>
              <c:f>'Pivot Table'!$C$37:$C$39</c:f>
              <c:numCache>
                <c:formatCode>General</c:formatCode>
                <c:ptCount val="2"/>
                <c:pt idx="0">
                  <c:v>4</c:v>
                </c:pt>
                <c:pt idx="1">
                  <c:v>3</c:v>
                </c:pt>
              </c:numCache>
            </c:numRef>
          </c:val>
          <c:smooth val="0"/>
          <c:extLst>
            <c:ext xmlns:c16="http://schemas.microsoft.com/office/drawing/2014/chart" uri="{C3380CC4-5D6E-409C-BE32-E72D297353CC}">
              <c16:uniqueId val="{00000001-09FA-4286-B5E4-FE5FE94A59B9}"/>
            </c:ext>
          </c:extLst>
        </c:ser>
        <c:dLbls>
          <c:showLegendKey val="0"/>
          <c:showVal val="0"/>
          <c:showCatName val="0"/>
          <c:showSerName val="0"/>
          <c:showPercent val="0"/>
          <c:showBubbleSize val="0"/>
        </c:dLbls>
        <c:marker val="1"/>
        <c:smooth val="0"/>
        <c:axId val="1593987135"/>
        <c:axId val="1318352863"/>
      </c:lineChart>
      <c:catAx>
        <c:axId val="15939871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8352863"/>
        <c:crosses val="autoZero"/>
        <c:auto val="1"/>
        <c:lblAlgn val="ctr"/>
        <c:lblOffset val="100"/>
        <c:noMultiLvlLbl val="0"/>
      </c:catAx>
      <c:valAx>
        <c:axId val="13183528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39871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Excel Data Cleaning, Pivot Table and Visualization.xlsx]Pivot Table!PivotTable7</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Table'!$B$52:$B$53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Table'!$A$54:$A$62</c:f>
              <c:strCache>
                <c:ptCount val="8"/>
                <c:pt idx="0">
                  <c:v>36</c:v>
                </c:pt>
                <c:pt idx="1">
                  <c:v>37</c:v>
                </c:pt>
                <c:pt idx="2">
                  <c:v>39</c:v>
                </c:pt>
                <c:pt idx="3">
                  <c:v>40</c:v>
                </c:pt>
                <c:pt idx="4">
                  <c:v>48</c:v>
                </c:pt>
                <c:pt idx="5">
                  <c:v>64</c:v>
                </c:pt>
                <c:pt idx="6">
                  <c:v>67</c:v>
                </c:pt>
                <c:pt idx="7">
                  <c:v>78</c:v>
                </c:pt>
              </c:strCache>
            </c:strRef>
          </c:cat>
          <c:val>
            <c:numRef>
              <c:f>'Pivot Table'!$B$54:$B$62</c:f>
              <c:numCache>
                <c:formatCode>General</c:formatCode>
                <c:ptCount val="8"/>
                <c:pt idx="0">
                  <c:v>1</c:v>
                </c:pt>
                <c:pt idx="2">
                  <c:v>1</c:v>
                </c:pt>
                <c:pt idx="3">
                  <c:v>2</c:v>
                </c:pt>
                <c:pt idx="4">
                  <c:v>2</c:v>
                </c:pt>
              </c:numCache>
            </c:numRef>
          </c:val>
          <c:smooth val="0"/>
          <c:extLst>
            <c:ext xmlns:c16="http://schemas.microsoft.com/office/drawing/2014/chart" uri="{C3380CC4-5D6E-409C-BE32-E72D297353CC}">
              <c16:uniqueId val="{00000000-3836-4F0B-8C40-4D2B9195AAC8}"/>
            </c:ext>
          </c:extLst>
        </c:ser>
        <c:ser>
          <c:idx val="1"/>
          <c:order val="1"/>
          <c:tx>
            <c:strRef>
              <c:f>'Pivot Table'!$C$52:$C$53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Table'!$A$54:$A$62</c:f>
              <c:strCache>
                <c:ptCount val="8"/>
                <c:pt idx="0">
                  <c:v>36</c:v>
                </c:pt>
                <c:pt idx="1">
                  <c:v>37</c:v>
                </c:pt>
                <c:pt idx="2">
                  <c:v>39</c:v>
                </c:pt>
                <c:pt idx="3">
                  <c:v>40</c:v>
                </c:pt>
                <c:pt idx="4">
                  <c:v>48</c:v>
                </c:pt>
                <c:pt idx="5">
                  <c:v>64</c:v>
                </c:pt>
                <c:pt idx="6">
                  <c:v>67</c:v>
                </c:pt>
                <c:pt idx="7">
                  <c:v>78</c:v>
                </c:pt>
              </c:strCache>
            </c:strRef>
          </c:cat>
          <c:val>
            <c:numRef>
              <c:f>'Pivot Table'!$C$54:$C$62</c:f>
              <c:numCache>
                <c:formatCode>General</c:formatCode>
                <c:ptCount val="8"/>
                <c:pt idx="0">
                  <c:v>2</c:v>
                </c:pt>
                <c:pt idx="1">
                  <c:v>1</c:v>
                </c:pt>
                <c:pt idx="3">
                  <c:v>1</c:v>
                </c:pt>
                <c:pt idx="5">
                  <c:v>1</c:v>
                </c:pt>
                <c:pt idx="6">
                  <c:v>1</c:v>
                </c:pt>
                <c:pt idx="7">
                  <c:v>1</c:v>
                </c:pt>
              </c:numCache>
            </c:numRef>
          </c:val>
          <c:smooth val="0"/>
          <c:extLst>
            <c:ext xmlns:c16="http://schemas.microsoft.com/office/drawing/2014/chart" uri="{C3380CC4-5D6E-409C-BE32-E72D297353CC}">
              <c16:uniqueId val="{00000001-3836-4F0B-8C40-4D2B9195AAC8}"/>
            </c:ext>
          </c:extLst>
        </c:ser>
        <c:dLbls>
          <c:showLegendKey val="0"/>
          <c:showVal val="0"/>
          <c:showCatName val="0"/>
          <c:showSerName val="0"/>
          <c:showPercent val="0"/>
          <c:showBubbleSize val="0"/>
        </c:dLbls>
        <c:marker val="1"/>
        <c:smooth val="0"/>
        <c:axId val="1356880767"/>
        <c:axId val="1356879327"/>
      </c:lineChart>
      <c:catAx>
        <c:axId val="13568807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6879327"/>
        <c:crosses val="autoZero"/>
        <c:auto val="1"/>
        <c:lblAlgn val="ctr"/>
        <c:lblOffset val="100"/>
        <c:noMultiLvlLbl val="0"/>
      </c:catAx>
      <c:valAx>
        <c:axId val="13568793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68807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Excel Data Cleaning, Pivot Table and Visualization.xlsx]Pivot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t>Avg Income</a:t>
            </a:r>
            <a:r>
              <a:rPr lang="en-US" sz="1200" baseline="0"/>
              <a:t> per Perchase</a:t>
            </a:r>
            <a:endParaRPr lang="en-US" sz="1200"/>
          </a:p>
        </c:rich>
      </c:tx>
      <c:layout>
        <c:manualLayout>
          <c:xMode val="edge"/>
          <c:yMode val="edge"/>
          <c:x val="0.34868339658981484"/>
          <c:y val="5.68577183665995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_(* #,##0_);_(* \(#,##0\);_(* "-"??_);_(@_)</c:formatCode>
                <c:ptCount val="2"/>
                <c:pt idx="0">
                  <c:v>92500</c:v>
                </c:pt>
                <c:pt idx="1">
                  <c:v>105000</c:v>
                </c:pt>
              </c:numCache>
            </c:numRef>
          </c:val>
          <c:extLst>
            <c:ext xmlns:c16="http://schemas.microsoft.com/office/drawing/2014/chart" uri="{C3380CC4-5D6E-409C-BE32-E72D297353CC}">
              <c16:uniqueId val="{00000000-C44D-41FF-82FF-ACE491F0657A}"/>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_(* #,##0_);_(* \(#,##0\);_(* "-"??_);_(@_)</c:formatCode>
                <c:ptCount val="2"/>
                <c:pt idx="0">
                  <c:v>90000</c:v>
                </c:pt>
                <c:pt idx="1">
                  <c:v>81666.666666666672</c:v>
                </c:pt>
              </c:numCache>
            </c:numRef>
          </c:val>
          <c:extLst>
            <c:ext xmlns:c16="http://schemas.microsoft.com/office/drawing/2014/chart" uri="{C3380CC4-5D6E-409C-BE32-E72D297353CC}">
              <c16:uniqueId val="{00000001-C44D-41FF-82FF-ACE491F0657A}"/>
            </c:ext>
          </c:extLst>
        </c:ser>
        <c:dLbls>
          <c:showLegendKey val="0"/>
          <c:showVal val="0"/>
          <c:showCatName val="0"/>
          <c:showSerName val="0"/>
          <c:showPercent val="0"/>
          <c:showBubbleSize val="0"/>
        </c:dLbls>
        <c:gapWidth val="219"/>
        <c:overlap val="-27"/>
        <c:axId val="1048616927"/>
        <c:axId val="1048617887"/>
      </c:barChart>
      <c:catAx>
        <c:axId val="10486169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manualLayout>
              <c:xMode val="edge"/>
              <c:yMode val="edge"/>
              <c:x val="0.37839438055854535"/>
              <c:y val="0.7326478666910820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8617887"/>
        <c:crosses val="autoZero"/>
        <c:auto val="1"/>
        <c:lblAlgn val="ctr"/>
        <c:lblOffset val="100"/>
        <c:noMultiLvlLbl val="0"/>
      </c:catAx>
      <c:valAx>
        <c:axId val="104861788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861692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Excel Data Cleaning, Pivot Table and Visualization.xlsx]Pivot Table!PivotTable5</c:name>
    <c:fmtId val="2"/>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strRef>
              <c:f>'Pivot Table'!$A$20:$A$25</c:f>
              <c:strCache>
                <c:ptCount val="5"/>
                <c:pt idx="0">
                  <c:v>0-1 Miles</c:v>
                </c:pt>
                <c:pt idx="1">
                  <c:v>10+ Miles</c:v>
                </c:pt>
                <c:pt idx="2">
                  <c:v>1-2 Miles</c:v>
                </c:pt>
                <c:pt idx="3">
                  <c:v>2-5 Miles</c:v>
                </c:pt>
                <c:pt idx="4">
                  <c:v>5-10 Miles</c:v>
                </c:pt>
              </c:strCache>
            </c:strRef>
          </c:cat>
          <c:val>
            <c:numRef>
              <c:f>'Pivot Table'!$B$20:$B$25</c:f>
              <c:numCache>
                <c:formatCode>General</c:formatCode>
                <c:ptCount val="5"/>
                <c:pt idx="0">
                  <c:v>4</c:v>
                </c:pt>
                <c:pt idx="1">
                  <c:v>1</c:v>
                </c:pt>
                <c:pt idx="4">
                  <c:v>1</c:v>
                </c:pt>
              </c:numCache>
            </c:numRef>
          </c:val>
          <c:smooth val="0"/>
          <c:extLst>
            <c:ext xmlns:c16="http://schemas.microsoft.com/office/drawing/2014/chart" uri="{C3380CC4-5D6E-409C-BE32-E72D297353CC}">
              <c16:uniqueId val="{00000000-0AB4-4AC0-B33E-550B9A195B69}"/>
            </c:ext>
          </c:extLst>
        </c:ser>
        <c:ser>
          <c:idx val="1"/>
          <c:order val="1"/>
          <c:tx>
            <c:strRef>
              <c:f>'Pivot Table'!$C$18:$C$19</c:f>
              <c:strCache>
                <c:ptCount val="1"/>
                <c:pt idx="0">
                  <c:v>Yes</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cat>
            <c:strRef>
              <c:f>'Pivot Table'!$A$20:$A$25</c:f>
              <c:strCache>
                <c:ptCount val="5"/>
                <c:pt idx="0">
                  <c:v>0-1 Miles</c:v>
                </c:pt>
                <c:pt idx="1">
                  <c:v>10+ Miles</c:v>
                </c:pt>
                <c:pt idx="2">
                  <c:v>1-2 Miles</c:v>
                </c:pt>
                <c:pt idx="3">
                  <c:v>2-5 Miles</c:v>
                </c:pt>
                <c:pt idx="4">
                  <c:v>5-10 Miles</c:v>
                </c:pt>
              </c:strCache>
            </c:strRef>
          </c:cat>
          <c:val>
            <c:numRef>
              <c:f>'Pivot Table'!$C$20:$C$25</c:f>
              <c:numCache>
                <c:formatCode>General</c:formatCode>
                <c:ptCount val="5"/>
                <c:pt idx="0">
                  <c:v>3</c:v>
                </c:pt>
                <c:pt idx="2">
                  <c:v>1</c:v>
                </c:pt>
                <c:pt idx="3">
                  <c:v>2</c:v>
                </c:pt>
                <c:pt idx="4">
                  <c:v>1</c:v>
                </c:pt>
              </c:numCache>
            </c:numRef>
          </c:val>
          <c:smooth val="0"/>
          <c:extLst>
            <c:ext xmlns:c16="http://schemas.microsoft.com/office/drawing/2014/chart" uri="{C3380CC4-5D6E-409C-BE32-E72D297353CC}">
              <c16:uniqueId val="{00000001-0AB4-4AC0-B33E-550B9A195B69}"/>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1173179295"/>
        <c:axId val="1173177375"/>
      </c:lineChart>
      <c:catAx>
        <c:axId val="1173179295"/>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US"/>
                  <a:t>Commute Diatance</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173177375"/>
        <c:crosses val="autoZero"/>
        <c:auto val="1"/>
        <c:lblAlgn val="ctr"/>
        <c:lblOffset val="100"/>
        <c:noMultiLvlLbl val="0"/>
      </c:catAx>
      <c:valAx>
        <c:axId val="117317737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173179295"/>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Excel Data Cleaning, Pivot Table and Visualization.xlsx]Pivot Table!PivotTable6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t>Customer Age Brackets</a:t>
            </a:r>
          </a:p>
        </c:rich>
      </c:tx>
      <c:layout>
        <c:manualLayout>
          <c:xMode val="edge"/>
          <c:yMode val="edge"/>
          <c:x val="0.39686280124075402"/>
          <c:y val="3.957173036297292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924759405074364"/>
          <c:y val="0.14712744240303297"/>
          <c:w val="0.6735301837270341"/>
          <c:h val="0.65853091280256637"/>
        </c:manualLayout>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Table'!$A$37:$A$39</c:f>
              <c:strCache>
                <c:ptCount val="2"/>
                <c:pt idx="0">
                  <c:v>Middle Age</c:v>
                </c:pt>
                <c:pt idx="1">
                  <c:v>Old</c:v>
                </c:pt>
              </c:strCache>
            </c:strRef>
          </c:cat>
          <c:val>
            <c:numRef>
              <c:f>'Pivot Table'!$B$37:$B$39</c:f>
              <c:numCache>
                <c:formatCode>General</c:formatCode>
                <c:ptCount val="2"/>
                <c:pt idx="0">
                  <c:v>6</c:v>
                </c:pt>
              </c:numCache>
            </c:numRef>
          </c:val>
          <c:smooth val="0"/>
          <c:extLst>
            <c:ext xmlns:c16="http://schemas.microsoft.com/office/drawing/2014/chart" uri="{C3380CC4-5D6E-409C-BE32-E72D297353CC}">
              <c16:uniqueId val="{00000000-F86C-46B5-9D3B-C96CEB10D76F}"/>
            </c:ext>
          </c:extLst>
        </c:ser>
        <c:ser>
          <c:idx val="1"/>
          <c:order val="1"/>
          <c:tx>
            <c:strRef>
              <c:f>'Pivot Table'!$C$35:$C$36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Table'!$A$37:$A$39</c:f>
              <c:strCache>
                <c:ptCount val="2"/>
                <c:pt idx="0">
                  <c:v>Middle Age</c:v>
                </c:pt>
                <c:pt idx="1">
                  <c:v>Old</c:v>
                </c:pt>
              </c:strCache>
            </c:strRef>
          </c:cat>
          <c:val>
            <c:numRef>
              <c:f>'Pivot Table'!$C$37:$C$39</c:f>
              <c:numCache>
                <c:formatCode>General</c:formatCode>
                <c:ptCount val="2"/>
                <c:pt idx="0">
                  <c:v>4</c:v>
                </c:pt>
                <c:pt idx="1">
                  <c:v>3</c:v>
                </c:pt>
              </c:numCache>
            </c:numRef>
          </c:val>
          <c:smooth val="0"/>
          <c:extLst>
            <c:ext xmlns:c16="http://schemas.microsoft.com/office/drawing/2014/chart" uri="{C3380CC4-5D6E-409C-BE32-E72D297353CC}">
              <c16:uniqueId val="{00000001-F86C-46B5-9D3B-C96CEB10D76F}"/>
            </c:ext>
          </c:extLst>
        </c:ser>
        <c:dLbls>
          <c:showLegendKey val="0"/>
          <c:showVal val="0"/>
          <c:showCatName val="0"/>
          <c:showSerName val="0"/>
          <c:showPercent val="0"/>
          <c:showBubbleSize val="0"/>
        </c:dLbls>
        <c:marker val="1"/>
        <c:smooth val="0"/>
        <c:axId val="1593987135"/>
        <c:axId val="1318352863"/>
      </c:lineChart>
      <c:catAx>
        <c:axId val="15939871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8352863"/>
        <c:crosses val="autoZero"/>
        <c:auto val="1"/>
        <c:lblAlgn val="ctr"/>
        <c:lblOffset val="100"/>
        <c:noMultiLvlLbl val="0"/>
      </c:catAx>
      <c:valAx>
        <c:axId val="13183528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39871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177800</xdr:colOff>
      <xdr:row>0</xdr:row>
      <xdr:rowOff>0</xdr:rowOff>
    </xdr:from>
    <xdr:to>
      <xdr:col>11</xdr:col>
      <xdr:colOff>323850</xdr:colOff>
      <xdr:row>11</xdr:row>
      <xdr:rowOff>158750</xdr:rowOff>
    </xdr:to>
    <xdr:graphicFrame macro="">
      <xdr:nvGraphicFramePr>
        <xdr:cNvPr id="2" name="Chart 1">
          <a:extLst>
            <a:ext uri="{FF2B5EF4-FFF2-40B4-BE49-F238E27FC236}">
              <a16:creationId xmlns:a16="http://schemas.microsoft.com/office/drawing/2014/main" id="{2AAC4B50-BE7C-ECC3-5F59-92D0EF8CBB1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374650</xdr:colOff>
      <xdr:row>15</xdr:row>
      <xdr:rowOff>127000</xdr:rowOff>
    </xdr:from>
    <xdr:to>
      <xdr:col>11</xdr:col>
      <xdr:colOff>196850</xdr:colOff>
      <xdr:row>30</xdr:row>
      <xdr:rowOff>107950</xdr:rowOff>
    </xdr:to>
    <xdr:graphicFrame macro="">
      <xdr:nvGraphicFramePr>
        <xdr:cNvPr id="3" name="Chart 2">
          <a:extLst>
            <a:ext uri="{FF2B5EF4-FFF2-40B4-BE49-F238E27FC236}">
              <a16:creationId xmlns:a16="http://schemas.microsoft.com/office/drawing/2014/main" id="{6689DE9A-A951-D036-3259-925BB51CFEC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117475</xdr:colOff>
      <xdr:row>33</xdr:row>
      <xdr:rowOff>38100</xdr:rowOff>
    </xdr:from>
    <xdr:to>
      <xdr:col>11</xdr:col>
      <xdr:colOff>69851</xdr:colOff>
      <xdr:row>46</xdr:row>
      <xdr:rowOff>146050</xdr:rowOff>
    </xdr:to>
    <xdr:graphicFrame macro="">
      <xdr:nvGraphicFramePr>
        <xdr:cNvPr id="4" name="Chart 3">
          <a:extLst>
            <a:ext uri="{FF2B5EF4-FFF2-40B4-BE49-F238E27FC236}">
              <a16:creationId xmlns:a16="http://schemas.microsoft.com/office/drawing/2014/main" id="{06430846-D3B9-0D6F-2E38-9829C46D59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41275</xdr:colOff>
      <xdr:row>51</xdr:row>
      <xdr:rowOff>139700</xdr:rowOff>
    </xdr:from>
    <xdr:to>
      <xdr:col>11</xdr:col>
      <xdr:colOff>171450</xdr:colOff>
      <xdr:row>66</xdr:row>
      <xdr:rowOff>120650</xdr:rowOff>
    </xdr:to>
    <xdr:graphicFrame macro="">
      <xdr:nvGraphicFramePr>
        <xdr:cNvPr id="5" name="Chart 4">
          <a:extLst>
            <a:ext uri="{FF2B5EF4-FFF2-40B4-BE49-F238E27FC236}">
              <a16:creationId xmlns:a16="http://schemas.microsoft.com/office/drawing/2014/main" id="{01727CDA-387C-9F53-D0E3-153C43DAC17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148532</xdr:colOff>
      <xdr:row>4</xdr:row>
      <xdr:rowOff>80945</xdr:rowOff>
    </xdr:from>
    <xdr:to>
      <xdr:col>8</xdr:col>
      <xdr:colOff>496321</xdr:colOff>
      <xdr:row>17</xdr:row>
      <xdr:rowOff>51093</xdr:rowOff>
    </xdr:to>
    <xdr:graphicFrame macro="">
      <xdr:nvGraphicFramePr>
        <xdr:cNvPr id="2" name="Chart 1">
          <a:extLst>
            <a:ext uri="{FF2B5EF4-FFF2-40B4-BE49-F238E27FC236}">
              <a16:creationId xmlns:a16="http://schemas.microsoft.com/office/drawing/2014/main" id="{2765C7B3-DACD-4343-A604-6614475FEC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167874</xdr:colOff>
      <xdr:row>17</xdr:row>
      <xdr:rowOff>115542</xdr:rowOff>
    </xdr:from>
    <xdr:to>
      <xdr:col>14</xdr:col>
      <xdr:colOff>583908</xdr:colOff>
      <xdr:row>30</xdr:row>
      <xdr:rowOff>166341</xdr:rowOff>
    </xdr:to>
    <xdr:graphicFrame macro="">
      <xdr:nvGraphicFramePr>
        <xdr:cNvPr id="3" name="Chart 2">
          <a:extLst>
            <a:ext uri="{FF2B5EF4-FFF2-40B4-BE49-F238E27FC236}">
              <a16:creationId xmlns:a16="http://schemas.microsoft.com/office/drawing/2014/main" id="{F184D42B-F3BF-4F27-BF5E-7CA3A02570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29196</xdr:colOff>
      <xdr:row>4</xdr:row>
      <xdr:rowOff>88243</xdr:rowOff>
    </xdr:from>
    <xdr:to>
      <xdr:col>14</xdr:col>
      <xdr:colOff>576611</xdr:colOff>
      <xdr:row>17</xdr:row>
      <xdr:rowOff>36495</xdr:rowOff>
    </xdr:to>
    <xdr:graphicFrame macro="">
      <xdr:nvGraphicFramePr>
        <xdr:cNvPr id="4" name="Chart 3">
          <a:extLst>
            <a:ext uri="{FF2B5EF4-FFF2-40B4-BE49-F238E27FC236}">
              <a16:creationId xmlns:a16="http://schemas.microsoft.com/office/drawing/2014/main" id="{01E5F6FA-3A82-47EF-819C-A1609D0496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21896</xdr:colOff>
      <xdr:row>4</xdr:row>
      <xdr:rowOff>102330</xdr:rowOff>
    </xdr:from>
    <xdr:to>
      <xdr:col>3</xdr:col>
      <xdr:colOff>43793</xdr:colOff>
      <xdr:row>9</xdr:row>
      <xdr:rowOff>29195</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79DD436F-6B72-CAFE-9067-AF261BB5E77D}"/>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21896" y="847397"/>
              <a:ext cx="1850697" cy="85819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116491</xdr:rowOff>
    </xdr:from>
    <xdr:to>
      <xdr:col>2</xdr:col>
      <xdr:colOff>602593</xdr:colOff>
      <xdr:row>25</xdr:row>
      <xdr:rowOff>160575</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06862C31-E717-E52F-384A-8CB1317B1082}"/>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096758"/>
              <a:ext cx="1821793" cy="172048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18904</xdr:colOff>
      <xdr:row>9</xdr:row>
      <xdr:rowOff>111016</xdr:rowOff>
    </xdr:from>
    <xdr:to>
      <xdr:col>3</xdr:col>
      <xdr:colOff>8394</xdr:colOff>
      <xdr:row>16</xdr:row>
      <xdr:rowOff>153276</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0AAEC6AB-7A72-E6FB-91F7-74D4D1B0F16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8904" y="1787416"/>
              <a:ext cx="1818290" cy="134612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illian" refreshedDate="45115.447205902776" createdVersion="8" refreshedVersion="8" minRefreshableVersion="3" recordCount="1000" xr:uid="{E5D0CD32-4057-453D-82ED-9D7DDA0C70ED}">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cent"/>
      </sharedItems>
    </cacheField>
    <cacheField name="Purchased Bike" numFmtId="0">
      <sharedItems count="2">
        <s v="No"/>
        <s v="Yes"/>
      </sharedItems>
    </cacheField>
  </cacheFields>
  <extLst>
    <ext xmlns:x14="http://schemas.microsoft.com/office/spreadsheetml/2009/9/main" uri="{725AE2AE-9491-48be-B2B4-4EB974FC3084}">
      <x14:pivotCacheDefinition pivotCacheId="161245311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BE61DE7-4B7B-4848-B048-17226F8E75F7}" name="PivotTable7" cacheId="3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2:D62" firstHeaderRow="1" firstDataRow="2" firstDataCol="1"/>
  <pivotFields count="14">
    <pivotField showAll="0"/>
    <pivotField showAll="0">
      <items count="3">
        <item x="0"/>
        <item h="1" x="1"/>
        <item t="default"/>
      </items>
    </pivotField>
    <pivotField showAll="0"/>
    <pivotField numFmtId="166" showAll="0"/>
    <pivotField showAll="0"/>
    <pivotField showAll="0">
      <items count="6">
        <item h="1" x="0"/>
        <item x="4"/>
        <item h="1" x="2"/>
        <item h="1" x="1"/>
        <item h="1" x="3"/>
        <item t="default"/>
      </items>
    </pivotField>
    <pivotField showAll="0"/>
    <pivotField showAll="0"/>
    <pivotField showAll="0"/>
    <pivotField showAll="0"/>
    <pivotField showAll="0">
      <items count="4">
        <item h="1" x="0"/>
        <item h="1"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9">
    <i>
      <x v="11"/>
    </i>
    <i>
      <x v="12"/>
    </i>
    <i>
      <x v="14"/>
    </i>
    <i>
      <x v="15"/>
    </i>
    <i>
      <x v="23"/>
    </i>
    <i>
      <x v="39"/>
    </i>
    <i>
      <x v="42"/>
    </i>
    <i>
      <x v="50"/>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4632B42-3D18-4768-955B-7FB40B90FE52}" name="PivotTable6" cacheId="3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5:D39" firstHeaderRow="1" firstDataRow="2" firstDataCol="1"/>
  <pivotFields count="14">
    <pivotField showAll="0"/>
    <pivotField showAll="0">
      <items count="3">
        <item x="0"/>
        <item h="1" x="1"/>
        <item t="default"/>
      </items>
    </pivotField>
    <pivotField showAll="0"/>
    <pivotField numFmtId="166" showAll="0"/>
    <pivotField showAll="0"/>
    <pivotField showAll="0">
      <items count="6">
        <item h="1" x="0"/>
        <item x="4"/>
        <item h="1" x="2"/>
        <item h="1" x="1"/>
        <item h="1" x="3"/>
        <item t="default"/>
      </items>
    </pivotField>
    <pivotField showAll="0"/>
    <pivotField showAll="0"/>
    <pivotField showAll="0"/>
    <pivotField showAll="0"/>
    <pivotField showAll="0">
      <items count="4">
        <item h="1" x="0"/>
        <item h="1"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94864A3-527F-40B2-9750-9EACD343773E}" name="PivotTable5" cacheId="3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8:D25" firstHeaderRow="1" firstDataRow="2" firstDataCol="1"/>
  <pivotFields count="14">
    <pivotField showAll="0"/>
    <pivotField showAll="0">
      <items count="3">
        <item x="0"/>
        <item h="1" x="1"/>
        <item t="default"/>
      </items>
    </pivotField>
    <pivotField showAll="0"/>
    <pivotField numFmtId="166" showAll="0"/>
    <pivotField showAll="0"/>
    <pivotField showAll="0">
      <items count="6">
        <item h="1" x="0"/>
        <item x="4"/>
        <item h="1" x="2"/>
        <item h="1" x="1"/>
        <item h="1" x="3"/>
        <item t="default"/>
      </items>
    </pivotField>
    <pivotField showAll="0"/>
    <pivotField showAll="0"/>
    <pivotField showAll="0"/>
    <pivotField axis="axisRow" showAll="0" sortType="ascending">
      <items count="6">
        <item x="0"/>
        <item x="4"/>
        <item x="3"/>
        <item x="1"/>
        <item x="2"/>
        <item t="default"/>
      </items>
    </pivotField>
    <pivotField showAll="0">
      <items count="4">
        <item h="1" x="0"/>
        <item h="1"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1311B61-056A-4CA2-BC79-A52C312AC16A}" name="PivotTable4" cacheId="3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D6"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6" showAll="0"/>
    <pivotField showAll="0"/>
    <pivotField showAll="0">
      <items count="6">
        <item h="1" x="0"/>
        <item x="4"/>
        <item h="1" x="2"/>
        <item h="1" x="1"/>
        <item h="1" x="3"/>
        <item t="default"/>
      </items>
    </pivotField>
    <pivotField showAll="0"/>
    <pivotField showAll="0"/>
    <pivotField showAll="0"/>
    <pivotField showAll="0"/>
    <pivotField showAll="0">
      <items count="4">
        <item h="1" x="0"/>
        <item h="1"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1"/>
  </dataFields>
  <formats count="1">
    <format dxfId="23">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E3BB60F3-C2E3-4F99-984B-DB1EF70ACEF4}" sourceName="Marital Status">
  <pivotTables>
    <pivotTable tabId="3" name="PivotTable4"/>
    <pivotTable tabId="3" name="PivotTable5"/>
    <pivotTable tabId="3" name="PivotTable6"/>
    <pivotTable tabId="3" name="PivotTable7"/>
  </pivotTables>
  <data>
    <tabular pivotCacheId="1612453118">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F8C9F518-E991-486A-901A-9279E741A4E4}" sourceName="Education">
  <pivotTables>
    <pivotTable tabId="3" name="PivotTable4"/>
    <pivotTable tabId="3" name="PivotTable5"/>
    <pivotTable tabId="3" name="PivotTable6"/>
    <pivotTable tabId="3" name="PivotTable7"/>
  </pivotTables>
  <data>
    <tabular pivotCacheId="1612453118">
      <items count="5">
        <i x="0"/>
        <i x="4" s="1"/>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3EF9E5F-9D71-4C9A-B653-5B0912C301A1}" sourceName="Region">
  <pivotTables>
    <pivotTable tabId="3" name="PivotTable4"/>
    <pivotTable tabId="3" name="PivotTable5"/>
    <pivotTable tabId="3" name="PivotTable6"/>
    <pivotTable tabId="3" name="PivotTable7"/>
  </pivotTables>
  <data>
    <tabular pivotCacheId="1612453118">
      <items count="3">
        <i x="0"/>
        <i x="2"/>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C1B5212B-4F92-48EA-8AF3-A0C1A0C9ACAE}" cache="Slicer_Marital_Status" caption="Marital Status" rowHeight="241300"/>
  <slicer name="Education" xr10:uid="{6AD760DB-482F-424C-AFDB-5566F7535060}" cache="Slicer_Education" caption="Education" rowHeight="241300"/>
  <slicer name="Region" xr10:uid="{6E667020-CC33-42B8-A1C4-C6F6267119DE}"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D8" sqref="D8"/>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2BE4E5-00F0-4E4A-A881-221BECF8A356}">
  <dimension ref="A1:N1001"/>
  <sheetViews>
    <sheetView tabSelected="1" topLeftCell="D1" workbookViewId="0">
      <selection activeCell="M2" sqref="M2"/>
    </sheetView>
  </sheetViews>
  <sheetFormatPr defaultColWidth="11.90625" defaultRowHeight="14.5" x14ac:dyDescent="0.35"/>
  <cols>
    <col min="4" max="4" width="11.90625" style="3"/>
    <col min="14" max="14" width="15.453125" customWidth="1"/>
  </cols>
  <sheetData>
    <row r="1" spans="1:14" x14ac:dyDescent="0.35">
      <c r="A1" t="s">
        <v>0</v>
      </c>
      <c r="B1" t="s">
        <v>1</v>
      </c>
      <c r="C1" t="s">
        <v>2</v>
      </c>
      <c r="D1" s="3" t="s">
        <v>3</v>
      </c>
      <c r="E1" t="s">
        <v>4</v>
      </c>
      <c r="F1" t="s">
        <v>5</v>
      </c>
      <c r="G1" t="s">
        <v>6</v>
      </c>
      <c r="H1" t="s">
        <v>7</v>
      </c>
      <c r="I1" t="s">
        <v>8</v>
      </c>
      <c r="J1" t="s">
        <v>9</v>
      </c>
      <c r="K1" t="s">
        <v>10</v>
      </c>
      <c r="L1" t="s">
        <v>11</v>
      </c>
      <c r="M1" t="s">
        <v>40</v>
      </c>
      <c r="N1" t="s">
        <v>12</v>
      </c>
    </row>
    <row r="2" spans="1:14" x14ac:dyDescent="0.35">
      <c r="A2">
        <v>12496</v>
      </c>
      <c r="B2" t="s">
        <v>36</v>
      </c>
      <c r="C2" t="s">
        <v>38</v>
      </c>
      <c r="D2" s="3">
        <v>40000</v>
      </c>
      <c r="E2">
        <v>1</v>
      </c>
      <c r="F2" t="s">
        <v>13</v>
      </c>
      <c r="G2" t="s">
        <v>14</v>
      </c>
      <c r="H2" t="s">
        <v>15</v>
      </c>
      <c r="I2">
        <v>0</v>
      </c>
      <c r="J2" t="s">
        <v>16</v>
      </c>
      <c r="K2" t="s">
        <v>17</v>
      </c>
      <c r="L2">
        <v>42</v>
      </c>
      <c r="M2" t="str">
        <f>IF(L2&gt;54,"Old",IF(L2&gt;=31,"Middle Age",IF(L2&lt;31,"Adolecent", "Invalid")))</f>
        <v>Middle Age</v>
      </c>
      <c r="N2" t="s">
        <v>18</v>
      </c>
    </row>
    <row r="3" spans="1:14" x14ac:dyDescent="0.35">
      <c r="A3">
        <v>24107</v>
      </c>
      <c r="B3" t="s">
        <v>36</v>
      </c>
      <c r="C3" t="s">
        <v>39</v>
      </c>
      <c r="D3" s="3">
        <v>30000</v>
      </c>
      <c r="E3">
        <v>3</v>
      </c>
      <c r="F3" t="s">
        <v>19</v>
      </c>
      <c r="G3" t="s">
        <v>20</v>
      </c>
      <c r="H3" t="s">
        <v>15</v>
      </c>
      <c r="I3">
        <v>1</v>
      </c>
      <c r="J3" t="s">
        <v>16</v>
      </c>
      <c r="K3" t="s">
        <v>17</v>
      </c>
      <c r="L3">
        <v>43</v>
      </c>
      <c r="M3" t="str">
        <f t="shared" ref="M3:M66" si="0">IF(L3&gt;54,"Old",IF(L3&gt;=31,"Middle Age",IF(L3&lt;31,"Adolecent", "Invalid")))</f>
        <v>Middle Age</v>
      </c>
      <c r="N3" t="s">
        <v>18</v>
      </c>
    </row>
    <row r="4" spans="1:14" x14ac:dyDescent="0.35">
      <c r="A4">
        <v>14177</v>
      </c>
      <c r="B4" t="s">
        <v>36</v>
      </c>
      <c r="C4" t="s">
        <v>39</v>
      </c>
      <c r="D4" s="3">
        <v>80000</v>
      </c>
      <c r="E4">
        <v>5</v>
      </c>
      <c r="F4" t="s">
        <v>19</v>
      </c>
      <c r="G4" t="s">
        <v>21</v>
      </c>
      <c r="H4" t="s">
        <v>18</v>
      </c>
      <c r="I4">
        <v>2</v>
      </c>
      <c r="J4" t="s">
        <v>22</v>
      </c>
      <c r="K4" t="s">
        <v>17</v>
      </c>
      <c r="L4">
        <v>60</v>
      </c>
      <c r="M4" t="str">
        <f t="shared" si="0"/>
        <v>Old</v>
      </c>
      <c r="N4" t="s">
        <v>18</v>
      </c>
    </row>
    <row r="5" spans="1:14" x14ac:dyDescent="0.35">
      <c r="A5">
        <v>24381</v>
      </c>
      <c r="B5" t="s">
        <v>37</v>
      </c>
      <c r="C5" t="s">
        <v>39</v>
      </c>
      <c r="D5" s="3">
        <v>70000</v>
      </c>
      <c r="E5">
        <v>0</v>
      </c>
      <c r="F5" t="s">
        <v>13</v>
      </c>
      <c r="G5" t="s">
        <v>21</v>
      </c>
      <c r="H5" t="s">
        <v>15</v>
      </c>
      <c r="I5">
        <v>1</v>
      </c>
      <c r="J5" t="s">
        <v>23</v>
      </c>
      <c r="K5" t="s">
        <v>24</v>
      </c>
      <c r="L5">
        <v>41</v>
      </c>
      <c r="M5" t="str">
        <f t="shared" si="0"/>
        <v>Middle Age</v>
      </c>
      <c r="N5" t="s">
        <v>15</v>
      </c>
    </row>
    <row r="6" spans="1:14" x14ac:dyDescent="0.35">
      <c r="A6">
        <v>25597</v>
      </c>
      <c r="B6" t="s">
        <v>37</v>
      </c>
      <c r="C6" t="s">
        <v>39</v>
      </c>
      <c r="D6" s="3">
        <v>30000</v>
      </c>
      <c r="E6">
        <v>0</v>
      </c>
      <c r="F6" t="s">
        <v>13</v>
      </c>
      <c r="G6" t="s">
        <v>20</v>
      </c>
      <c r="H6" t="s">
        <v>18</v>
      </c>
      <c r="I6">
        <v>0</v>
      </c>
      <c r="J6" t="s">
        <v>16</v>
      </c>
      <c r="K6" t="s">
        <v>17</v>
      </c>
      <c r="L6">
        <v>36</v>
      </c>
      <c r="M6" t="str">
        <f t="shared" si="0"/>
        <v>Middle Age</v>
      </c>
      <c r="N6" t="s">
        <v>15</v>
      </c>
    </row>
    <row r="7" spans="1:14" x14ac:dyDescent="0.35">
      <c r="A7">
        <v>13507</v>
      </c>
      <c r="B7" t="s">
        <v>36</v>
      </c>
      <c r="C7" t="s">
        <v>38</v>
      </c>
      <c r="D7" s="3">
        <v>10000</v>
      </c>
      <c r="E7">
        <v>2</v>
      </c>
      <c r="F7" t="s">
        <v>19</v>
      </c>
      <c r="G7" t="s">
        <v>25</v>
      </c>
      <c r="H7" t="s">
        <v>15</v>
      </c>
      <c r="I7">
        <v>0</v>
      </c>
      <c r="J7" t="s">
        <v>26</v>
      </c>
      <c r="K7" t="s">
        <v>17</v>
      </c>
      <c r="L7">
        <v>50</v>
      </c>
      <c r="M7" t="str">
        <f t="shared" si="0"/>
        <v>Middle Age</v>
      </c>
      <c r="N7" t="s">
        <v>18</v>
      </c>
    </row>
    <row r="8" spans="1:14" x14ac:dyDescent="0.35">
      <c r="A8">
        <v>27974</v>
      </c>
      <c r="B8" t="s">
        <v>37</v>
      </c>
      <c r="C8" t="s">
        <v>39</v>
      </c>
      <c r="D8" s="3">
        <v>160000</v>
      </c>
      <c r="E8">
        <v>2</v>
      </c>
      <c r="F8" t="s">
        <v>27</v>
      </c>
      <c r="G8" t="s">
        <v>28</v>
      </c>
      <c r="H8" t="s">
        <v>15</v>
      </c>
      <c r="I8">
        <v>4</v>
      </c>
      <c r="J8" t="s">
        <v>16</v>
      </c>
      <c r="K8" t="s">
        <v>24</v>
      </c>
      <c r="L8">
        <v>33</v>
      </c>
      <c r="M8" t="str">
        <f t="shared" si="0"/>
        <v>Middle Age</v>
      </c>
      <c r="N8" t="s">
        <v>15</v>
      </c>
    </row>
    <row r="9" spans="1:14" x14ac:dyDescent="0.35">
      <c r="A9">
        <v>19364</v>
      </c>
      <c r="B9" t="s">
        <v>36</v>
      </c>
      <c r="C9" t="s">
        <v>39</v>
      </c>
      <c r="D9" s="3">
        <v>40000</v>
      </c>
      <c r="E9">
        <v>1</v>
      </c>
      <c r="F9" t="s">
        <v>13</v>
      </c>
      <c r="G9" t="s">
        <v>14</v>
      </c>
      <c r="H9" t="s">
        <v>15</v>
      </c>
      <c r="I9">
        <v>0</v>
      </c>
      <c r="J9" t="s">
        <v>16</v>
      </c>
      <c r="K9" t="s">
        <v>17</v>
      </c>
      <c r="L9">
        <v>43</v>
      </c>
      <c r="M9" t="str">
        <f t="shared" si="0"/>
        <v>Middle Age</v>
      </c>
      <c r="N9" t="s">
        <v>15</v>
      </c>
    </row>
    <row r="10" spans="1:14" x14ac:dyDescent="0.3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5">
      <c r="A13">
        <v>12697</v>
      </c>
      <c r="B13" t="s">
        <v>37</v>
      </c>
      <c r="C13" t="s">
        <v>38</v>
      </c>
      <c r="D13" s="3">
        <v>90000</v>
      </c>
      <c r="E13">
        <v>0</v>
      </c>
      <c r="F13" t="s">
        <v>13</v>
      </c>
      <c r="G13" t="s">
        <v>21</v>
      </c>
      <c r="H13" t="s">
        <v>18</v>
      </c>
      <c r="I13">
        <v>4</v>
      </c>
      <c r="J13" t="s">
        <v>30</v>
      </c>
      <c r="K13" t="s">
        <v>24</v>
      </c>
      <c r="L13">
        <v>36</v>
      </c>
      <c r="M13" t="str">
        <f t="shared" si="0"/>
        <v>Middle Age</v>
      </c>
      <c r="N13" t="s">
        <v>18</v>
      </c>
    </row>
    <row r="14" spans="1:14" x14ac:dyDescent="0.3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5">
      <c r="A23">
        <v>21564</v>
      </c>
      <c r="B23" t="s">
        <v>37</v>
      </c>
      <c r="C23" t="s">
        <v>38</v>
      </c>
      <c r="D23" s="3">
        <v>80000</v>
      </c>
      <c r="E23">
        <v>0</v>
      </c>
      <c r="F23" t="s">
        <v>13</v>
      </c>
      <c r="G23" t="s">
        <v>21</v>
      </c>
      <c r="H23" t="s">
        <v>15</v>
      </c>
      <c r="I23">
        <v>4</v>
      </c>
      <c r="J23" t="s">
        <v>30</v>
      </c>
      <c r="K23" t="s">
        <v>24</v>
      </c>
      <c r="L23">
        <v>35</v>
      </c>
      <c r="M23" t="str">
        <f t="shared" si="0"/>
        <v>Middle Age</v>
      </c>
      <c r="N23" t="s">
        <v>18</v>
      </c>
    </row>
    <row r="24" spans="1:14" x14ac:dyDescent="0.3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5">
      <c r="A28">
        <v>17841</v>
      </c>
      <c r="B28" t="s">
        <v>37</v>
      </c>
      <c r="C28" t="s">
        <v>39</v>
      </c>
      <c r="D28" s="3">
        <v>30000</v>
      </c>
      <c r="E28">
        <v>0</v>
      </c>
      <c r="F28" t="s">
        <v>19</v>
      </c>
      <c r="G28" t="s">
        <v>20</v>
      </c>
      <c r="H28" t="s">
        <v>18</v>
      </c>
      <c r="I28">
        <v>1</v>
      </c>
      <c r="J28" t="s">
        <v>16</v>
      </c>
      <c r="K28" t="s">
        <v>17</v>
      </c>
      <c r="L28">
        <v>29</v>
      </c>
      <c r="M28" t="str">
        <f t="shared" si="0"/>
        <v>Adolecent</v>
      </c>
      <c r="N28" t="s">
        <v>15</v>
      </c>
    </row>
    <row r="29" spans="1:14" x14ac:dyDescent="0.3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5">
      <c r="A33">
        <v>22400</v>
      </c>
      <c r="B33" t="s">
        <v>36</v>
      </c>
      <c r="C33" t="s">
        <v>39</v>
      </c>
      <c r="D33" s="3">
        <v>10000</v>
      </c>
      <c r="E33">
        <v>0</v>
      </c>
      <c r="F33" t="s">
        <v>19</v>
      </c>
      <c r="G33" t="s">
        <v>25</v>
      </c>
      <c r="H33" t="s">
        <v>18</v>
      </c>
      <c r="I33">
        <v>1</v>
      </c>
      <c r="J33" t="s">
        <v>16</v>
      </c>
      <c r="K33" t="s">
        <v>24</v>
      </c>
      <c r="L33">
        <v>26</v>
      </c>
      <c r="M33" t="str">
        <f t="shared" si="0"/>
        <v>Adolecent</v>
      </c>
      <c r="N33" t="s">
        <v>15</v>
      </c>
    </row>
    <row r="34" spans="1:14" x14ac:dyDescent="0.3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5">
      <c r="A39">
        <v>27832</v>
      </c>
      <c r="B39" t="s">
        <v>37</v>
      </c>
      <c r="C39" t="s">
        <v>38</v>
      </c>
      <c r="D39" s="3">
        <v>30000</v>
      </c>
      <c r="E39">
        <v>0</v>
      </c>
      <c r="F39" t="s">
        <v>19</v>
      </c>
      <c r="G39" t="s">
        <v>20</v>
      </c>
      <c r="H39" t="s">
        <v>18</v>
      </c>
      <c r="I39">
        <v>1</v>
      </c>
      <c r="J39" t="s">
        <v>22</v>
      </c>
      <c r="K39" t="s">
        <v>17</v>
      </c>
      <c r="L39">
        <v>30</v>
      </c>
      <c r="M39" t="str">
        <f t="shared" si="0"/>
        <v>Adolecent</v>
      </c>
      <c r="N39" t="s">
        <v>18</v>
      </c>
    </row>
    <row r="40" spans="1:14" x14ac:dyDescent="0.35">
      <c r="A40">
        <v>26863</v>
      </c>
      <c r="B40" t="s">
        <v>37</v>
      </c>
      <c r="C40" t="s">
        <v>39</v>
      </c>
      <c r="D40" s="3">
        <v>20000</v>
      </c>
      <c r="E40">
        <v>0</v>
      </c>
      <c r="F40" t="s">
        <v>27</v>
      </c>
      <c r="G40" t="s">
        <v>25</v>
      </c>
      <c r="H40" t="s">
        <v>18</v>
      </c>
      <c r="I40">
        <v>1</v>
      </c>
      <c r="J40" t="s">
        <v>22</v>
      </c>
      <c r="K40" t="s">
        <v>17</v>
      </c>
      <c r="L40">
        <v>28</v>
      </c>
      <c r="M40" t="str">
        <f t="shared" si="0"/>
        <v>Adolecent</v>
      </c>
      <c r="N40" t="s">
        <v>18</v>
      </c>
    </row>
    <row r="41" spans="1:14" x14ac:dyDescent="0.3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5">
      <c r="A52">
        <v>13826</v>
      </c>
      <c r="B52" t="s">
        <v>37</v>
      </c>
      <c r="C52" t="s">
        <v>38</v>
      </c>
      <c r="D52" s="3">
        <v>30000</v>
      </c>
      <c r="E52">
        <v>0</v>
      </c>
      <c r="F52" t="s">
        <v>19</v>
      </c>
      <c r="G52" t="s">
        <v>20</v>
      </c>
      <c r="H52" t="s">
        <v>18</v>
      </c>
      <c r="I52">
        <v>1</v>
      </c>
      <c r="J52" t="s">
        <v>16</v>
      </c>
      <c r="K52" t="s">
        <v>17</v>
      </c>
      <c r="L52">
        <v>28</v>
      </c>
      <c r="M52" t="str">
        <f t="shared" si="0"/>
        <v>Adolecent</v>
      </c>
      <c r="N52" t="s">
        <v>18</v>
      </c>
    </row>
    <row r="53" spans="1:14" x14ac:dyDescent="0.35">
      <c r="A53">
        <v>20619</v>
      </c>
      <c r="B53" t="s">
        <v>37</v>
      </c>
      <c r="C53" t="s">
        <v>39</v>
      </c>
      <c r="D53" s="3">
        <v>80000</v>
      </c>
      <c r="E53">
        <v>0</v>
      </c>
      <c r="F53" t="s">
        <v>13</v>
      </c>
      <c r="G53" t="s">
        <v>21</v>
      </c>
      <c r="H53" t="s">
        <v>18</v>
      </c>
      <c r="I53">
        <v>4</v>
      </c>
      <c r="J53" t="s">
        <v>30</v>
      </c>
      <c r="K53" t="s">
        <v>24</v>
      </c>
      <c r="L53">
        <v>35</v>
      </c>
      <c r="M53" t="str">
        <f t="shared" si="0"/>
        <v>Middle Age</v>
      </c>
      <c r="N53" t="s">
        <v>18</v>
      </c>
    </row>
    <row r="54" spans="1:14" x14ac:dyDescent="0.3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5">
      <c r="A57">
        <v>28906</v>
      </c>
      <c r="B57" t="s">
        <v>36</v>
      </c>
      <c r="C57" t="s">
        <v>39</v>
      </c>
      <c r="D57" s="3">
        <v>80000</v>
      </c>
      <c r="E57">
        <v>4</v>
      </c>
      <c r="F57" t="s">
        <v>27</v>
      </c>
      <c r="G57" t="s">
        <v>21</v>
      </c>
      <c r="H57" t="s">
        <v>15</v>
      </c>
      <c r="I57">
        <v>2</v>
      </c>
      <c r="J57" t="s">
        <v>30</v>
      </c>
      <c r="K57" t="s">
        <v>17</v>
      </c>
      <c r="L57">
        <v>54</v>
      </c>
      <c r="M57" t="str">
        <f t="shared" si="0"/>
        <v>Middle Age</v>
      </c>
      <c r="N57" t="s">
        <v>18</v>
      </c>
    </row>
    <row r="58" spans="1:14" x14ac:dyDescent="0.3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5">
      <c r="A65">
        <v>16185</v>
      </c>
      <c r="B65" t="s">
        <v>37</v>
      </c>
      <c r="C65" t="s">
        <v>39</v>
      </c>
      <c r="D65" s="3">
        <v>60000</v>
      </c>
      <c r="E65">
        <v>4</v>
      </c>
      <c r="F65" t="s">
        <v>13</v>
      </c>
      <c r="G65" t="s">
        <v>21</v>
      </c>
      <c r="H65" t="s">
        <v>15</v>
      </c>
      <c r="I65">
        <v>3</v>
      </c>
      <c r="J65" t="s">
        <v>30</v>
      </c>
      <c r="K65" t="s">
        <v>24</v>
      </c>
      <c r="L65">
        <v>41</v>
      </c>
      <c r="M65" t="str">
        <f t="shared" si="0"/>
        <v>Middle Age</v>
      </c>
      <c r="N65" t="s">
        <v>18</v>
      </c>
    </row>
    <row r="66" spans="1:14" x14ac:dyDescent="0.3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5">
      <c r="A67">
        <v>29337</v>
      </c>
      <c r="B67" t="s">
        <v>37</v>
      </c>
      <c r="C67" t="s">
        <v>39</v>
      </c>
      <c r="D67" s="3">
        <v>30000</v>
      </c>
      <c r="E67">
        <v>2</v>
      </c>
      <c r="F67" t="s">
        <v>19</v>
      </c>
      <c r="G67" t="s">
        <v>20</v>
      </c>
      <c r="H67" t="s">
        <v>15</v>
      </c>
      <c r="I67">
        <v>2</v>
      </c>
      <c r="J67" t="s">
        <v>23</v>
      </c>
      <c r="K67" t="s">
        <v>24</v>
      </c>
      <c r="L67">
        <v>68</v>
      </c>
      <c r="M67" t="str">
        <f t="shared" ref="M67:M130" si="1">IF(L67&gt;54,"Old",IF(L67&gt;=31,"Middle Age",IF(L67&lt;31,"Adolecent", "Invalid")))</f>
        <v>Old</v>
      </c>
      <c r="N67" t="s">
        <v>18</v>
      </c>
    </row>
    <row r="68" spans="1:14" x14ac:dyDescent="0.3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5">
      <c r="A71">
        <v>16438</v>
      </c>
      <c r="B71" t="s">
        <v>36</v>
      </c>
      <c r="C71" t="s">
        <v>38</v>
      </c>
      <c r="D71" s="3">
        <v>10000</v>
      </c>
      <c r="E71">
        <v>0</v>
      </c>
      <c r="F71" t="s">
        <v>29</v>
      </c>
      <c r="G71" t="s">
        <v>25</v>
      </c>
      <c r="H71" t="s">
        <v>18</v>
      </c>
      <c r="I71">
        <v>2</v>
      </c>
      <c r="J71" t="s">
        <v>16</v>
      </c>
      <c r="K71" t="s">
        <v>17</v>
      </c>
      <c r="L71">
        <v>30</v>
      </c>
      <c r="M71" t="str">
        <f t="shared" si="1"/>
        <v>Adolecent</v>
      </c>
      <c r="N71" t="s">
        <v>18</v>
      </c>
    </row>
    <row r="72" spans="1:14" x14ac:dyDescent="0.35">
      <c r="A72">
        <v>14238</v>
      </c>
      <c r="B72" t="s">
        <v>36</v>
      </c>
      <c r="C72" t="s">
        <v>39</v>
      </c>
      <c r="D72" s="3">
        <v>120000</v>
      </c>
      <c r="E72">
        <v>0</v>
      </c>
      <c r="F72" t="s">
        <v>29</v>
      </c>
      <c r="G72" t="s">
        <v>21</v>
      </c>
      <c r="H72" t="s">
        <v>15</v>
      </c>
      <c r="I72">
        <v>4</v>
      </c>
      <c r="J72" t="s">
        <v>30</v>
      </c>
      <c r="K72" t="s">
        <v>24</v>
      </c>
      <c r="L72">
        <v>36</v>
      </c>
      <c r="M72" t="str">
        <f t="shared" si="1"/>
        <v>Middle Age</v>
      </c>
      <c r="N72" t="s">
        <v>15</v>
      </c>
    </row>
    <row r="73" spans="1:14" x14ac:dyDescent="0.3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38</v>
      </c>
      <c r="D78" s="3">
        <v>20000</v>
      </c>
      <c r="E78">
        <v>0</v>
      </c>
      <c r="F78" t="s">
        <v>29</v>
      </c>
      <c r="G78" t="s">
        <v>25</v>
      </c>
      <c r="H78" t="s">
        <v>18</v>
      </c>
      <c r="I78">
        <v>2</v>
      </c>
      <c r="J78" t="s">
        <v>26</v>
      </c>
      <c r="K78" t="s">
        <v>17</v>
      </c>
      <c r="L78">
        <v>26</v>
      </c>
      <c r="M78" t="str">
        <f t="shared" si="1"/>
        <v>Adolecent</v>
      </c>
      <c r="N78" t="s">
        <v>18</v>
      </c>
    </row>
    <row r="79" spans="1:14" x14ac:dyDescent="0.35">
      <c r="A79">
        <v>27969</v>
      </c>
      <c r="B79" t="s">
        <v>36</v>
      </c>
      <c r="C79" t="s">
        <v>39</v>
      </c>
      <c r="D79" s="3">
        <v>80000</v>
      </c>
      <c r="E79">
        <v>0</v>
      </c>
      <c r="F79" t="s">
        <v>13</v>
      </c>
      <c r="G79" t="s">
        <v>21</v>
      </c>
      <c r="H79" t="s">
        <v>15</v>
      </c>
      <c r="I79">
        <v>2</v>
      </c>
      <c r="J79" t="s">
        <v>30</v>
      </c>
      <c r="K79" t="s">
        <v>24</v>
      </c>
      <c r="L79">
        <v>29</v>
      </c>
      <c r="M79" t="str">
        <f t="shared" si="1"/>
        <v>Adolecent</v>
      </c>
      <c r="N79" t="s">
        <v>15</v>
      </c>
    </row>
    <row r="80" spans="1:14" x14ac:dyDescent="0.3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5">
      <c r="A85">
        <v>28412</v>
      </c>
      <c r="B85" t="s">
        <v>37</v>
      </c>
      <c r="C85" t="s">
        <v>39</v>
      </c>
      <c r="D85" s="3">
        <v>20000</v>
      </c>
      <c r="E85">
        <v>0</v>
      </c>
      <c r="F85" t="s">
        <v>27</v>
      </c>
      <c r="G85" t="s">
        <v>25</v>
      </c>
      <c r="H85" t="s">
        <v>18</v>
      </c>
      <c r="I85">
        <v>1</v>
      </c>
      <c r="J85" t="s">
        <v>22</v>
      </c>
      <c r="K85" t="s">
        <v>17</v>
      </c>
      <c r="L85">
        <v>29</v>
      </c>
      <c r="M85" t="str">
        <f t="shared" si="1"/>
        <v>Adolecent</v>
      </c>
      <c r="N85" t="s">
        <v>18</v>
      </c>
    </row>
    <row r="86" spans="1:14" x14ac:dyDescent="0.3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5">
      <c r="A87">
        <v>16514</v>
      </c>
      <c r="B87" t="s">
        <v>37</v>
      </c>
      <c r="C87" t="s">
        <v>39</v>
      </c>
      <c r="D87" s="3">
        <v>10000</v>
      </c>
      <c r="E87">
        <v>0</v>
      </c>
      <c r="F87" t="s">
        <v>19</v>
      </c>
      <c r="G87" t="s">
        <v>25</v>
      </c>
      <c r="H87" t="s">
        <v>15</v>
      </c>
      <c r="I87">
        <v>1</v>
      </c>
      <c r="J87" t="s">
        <v>26</v>
      </c>
      <c r="K87" t="s">
        <v>24</v>
      </c>
      <c r="L87">
        <v>26</v>
      </c>
      <c r="M87" t="str">
        <f t="shared" si="1"/>
        <v>Adolecent</v>
      </c>
      <c r="N87" t="s">
        <v>15</v>
      </c>
    </row>
    <row r="88" spans="1:14" x14ac:dyDescent="0.3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5">
      <c r="A90">
        <v>24119</v>
      </c>
      <c r="B90" t="s">
        <v>37</v>
      </c>
      <c r="C90" t="s">
        <v>39</v>
      </c>
      <c r="D90" s="3">
        <v>30000</v>
      </c>
      <c r="E90">
        <v>0</v>
      </c>
      <c r="F90" t="s">
        <v>19</v>
      </c>
      <c r="G90" t="s">
        <v>20</v>
      </c>
      <c r="H90" t="s">
        <v>18</v>
      </c>
      <c r="I90">
        <v>1</v>
      </c>
      <c r="J90" t="s">
        <v>22</v>
      </c>
      <c r="K90" t="s">
        <v>17</v>
      </c>
      <c r="L90">
        <v>29</v>
      </c>
      <c r="M90" t="str">
        <f t="shared" si="1"/>
        <v>Adolecent</v>
      </c>
      <c r="N90" t="s">
        <v>18</v>
      </c>
    </row>
    <row r="91" spans="1:14" x14ac:dyDescent="0.3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5">
      <c r="A92">
        <v>26886</v>
      </c>
      <c r="B92" t="s">
        <v>37</v>
      </c>
      <c r="C92" t="s">
        <v>38</v>
      </c>
      <c r="D92" s="3">
        <v>30000</v>
      </c>
      <c r="E92">
        <v>0</v>
      </c>
      <c r="F92" t="s">
        <v>19</v>
      </c>
      <c r="G92" t="s">
        <v>20</v>
      </c>
      <c r="H92" t="s">
        <v>18</v>
      </c>
      <c r="I92">
        <v>1</v>
      </c>
      <c r="J92" t="s">
        <v>16</v>
      </c>
      <c r="K92" t="s">
        <v>17</v>
      </c>
      <c r="L92">
        <v>29</v>
      </c>
      <c r="M92" t="str">
        <f t="shared" si="1"/>
        <v>Adolecent</v>
      </c>
      <c r="N92" t="s">
        <v>15</v>
      </c>
    </row>
    <row r="93" spans="1:14" x14ac:dyDescent="0.35">
      <c r="A93">
        <v>28436</v>
      </c>
      <c r="B93" t="s">
        <v>37</v>
      </c>
      <c r="C93" t="s">
        <v>39</v>
      </c>
      <c r="D93" s="3">
        <v>30000</v>
      </c>
      <c r="E93">
        <v>0</v>
      </c>
      <c r="F93" t="s">
        <v>19</v>
      </c>
      <c r="G93" t="s">
        <v>20</v>
      </c>
      <c r="H93" t="s">
        <v>18</v>
      </c>
      <c r="I93">
        <v>1</v>
      </c>
      <c r="J93" t="s">
        <v>16</v>
      </c>
      <c r="K93" t="s">
        <v>17</v>
      </c>
      <c r="L93">
        <v>30</v>
      </c>
      <c r="M93" t="str">
        <f t="shared" si="1"/>
        <v>Adolecent</v>
      </c>
      <c r="N93" t="s">
        <v>15</v>
      </c>
    </row>
    <row r="94" spans="1:14" x14ac:dyDescent="0.3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5">
      <c r="A97">
        <v>17197</v>
      </c>
      <c r="B97" t="s">
        <v>37</v>
      </c>
      <c r="C97" t="s">
        <v>38</v>
      </c>
      <c r="D97" s="3">
        <v>90000</v>
      </c>
      <c r="E97">
        <v>5</v>
      </c>
      <c r="F97" t="s">
        <v>19</v>
      </c>
      <c r="G97" t="s">
        <v>21</v>
      </c>
      <c r="H97" t="s">
        <v>15</v>
      </c>
      <c r="I97">
        <v>2</v>
      </c>
      <c r="J97" t="s">
        <v>30</v>
      </c>
      <c r="K97" t="s">
        <v>17</v>
      </c>
      <c r="L97">
        <v>62</v>
      </c>
      <c r="M97" t="str">
        <f t="shared" si="1"/>
        <v>Old</v>
      </c>
      <c r="N97" t="s">
        <v>18</v>
      </c>
    </row>
    <row r="98" spans="1:14" x14ac:dyDescent="0.3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39</v>
      </c>
      <c r="D100" s="3">
        <v>40000</v>
      </c>
      <c r="E100">
        <v>0</v>
      </c>
      <c r="F100" t="s">
        <v>31</v>
      </c>
      <c r="G100" t="s">
        <v>20</v>
      </c>
      <c r="H100" t="s">
        <v>15</v>
      </c>
      <c r="I100">
        <v>0</v>
      </c>
      <c r="J100" t="s">
        <v>16</v>
      </c>
      <c r="K100" t="s">
        <v>17</v>
      </c>
      <c r="L100">
        <v>25</v>
      </c>
      <c r="M100" t="str">
        <f t="shared" si="1"/>
        <v>Adolecent</v>
      </c>
      <c r="N100" t="s">
        <v>15</v>
      </c>
    </row>
    <row r="101" spans="1:14" x14ac:dyDescent="0.3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38</v>
      </c>
      <c r="D107" s="3">
        <v>30000</v>
      </c>
      <c r="E107">
        <v>0</v>
      </c>
      <c r="F107" t="s">
        <v>19</v>
      </c>
      <c r="G107" t="s">
        <v>20</v>
      </c>
      <c r="H107" t="s">
        <v>18</v>
      </c>
      <c r="I107">
        <v>1</v>
      </c>
      <c r="J107" t="s">
        <v>22</v>
      </c>
      <c r="K107" t="s">
        <v>17</v>
      </c>
      <c r="L107">
        <v>30</v>
      </c>
      <c r="M107" t="str">
        <f t="shared" si="1"/>
        <v>Adolecent</v>
      </c>
      <c r="N107" t="s">
        <v>18</v>
      </c>
    </row>
    <row r="108" spans="1:14" x14ac:dyDescent="0.3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39</v>
      </c>
      <c r="D116" s="3">
        <v>20000</v>
      </c>
      <c r="E116">
        <v>0</v>
      </c>
      <c r="F116" t="s">
        <v>13</v>
      </c>
      <c r="G116" t="s">
        <v>20</v>
      </c>
      <c r="H116" t="s">
        <v>15</v>
      </c>
      <c r="I116">
        <v>0</v>
      </c>
      <c r="J116" t="s">
        <v>16</v>
      </c>
      <c r="K116" t="s">
        <v>24</v>
      </c>
      <c r="L116">
        <v>26</v>
      </c>
      <c r="M116" t="str">
        <f t="shared" si="1"/>
        <v>Adolecent</v>
      </c>
      <c r="N116" t="s">
        <v>15</v>
      </c>
    </row>
    <row r="117" spans="1:14" x14ac:dyDescent="0.35">
      <c r="A117">
        <v>24140</v>
      </c>
      <c r="B117" t="s">
        <v>37</v>
      </c>
      <c r="C117" t="s">
        <v>39</v>
      </c>
      <c r="D117" s="3">
        <v>10000</v>
      </c>
      <c r="E117">
        <v>0</v>
      </c>
      <c r="F117" t="s">
        <v>31</v>
      </c>
      <c r="G117" t="s">
        <v>25</v>
      </c>
      <c r="H117" t="s">
        <v>18</v>
      </c>
      <c r="I117">
        <v>0</v>
      </c>
      <c r="J117" t="s">
        <v>16</v>
      </c>
      <c r="K117" t="s">
        <v>17</v>
      </c>
      <c r="L117">
        <v>30</v>
      </c>
      <c r="M117" t="str">
        <f t="shared" si="1"/>
        <v>Adolecent</v>
      </c>
      <c r="N117" t="s">
        <v>15</v>
      </c>
    </row>
    <row r="118" spans="1:14" x14ac:dyDescent="0.3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38</v>
      </c>
      <c r="D121" s="3">
        <v>30000</v>
      </c>
      <c r="E121">
        <v>0</v>
      </c>
      <c r="F121" t="s">
        <v>19</v>
      </c>
      <c r="G121" t="s">
        <v>20</v>
      </c>
      <c r="H121" t="s">
        <v>18</v>
      </c>
      <c r="I121">
        <v>1</v>
      </c>
      <c r="J121" t="s">
        <v>22</v>
      </c>
      <c r="K121" t="s">
        <v>17</v>
      </c>
      <c r="L121">
        <v>29</v>
      </c>
      <c r="M121" t="str">
        <f t="shared" si="1"/>
        <v>Adolecent</v>
      </c>
      <c r="N121" t="s">
        <v>18</v>
      </c>
    </row>
    <row r="122" spans="1:14" x14ac:dyDescent="0.3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38</v>
      </c>
      <c r="D124" s="3">
        <v>80000</v>
      </c>
      <c r="E124">
        <v>0</v>
      </c>
      <c r="F124" t="s">
        <v>13</v>
      </c>
      <c r="G124" t="s">
        <v>21</v>
      </c>
      <c r="H124" t="s">
        <v>18</v>
      </c>
      <c r="I124">
        <v>3</v>
      </c>
      <c r="J124" t="s">
        <v>30</v>
      </c>
      <c r="K124" t="s">
        <v>24</v>
      </c>
      <c r="L124">
        <v>31</v>
      </c>
      <c r="M124" t="str">
        <f t="shared" si="1"/>
        <v>Middle Age</v>
      </c>
      <c r="N124" t="s">
        <v>18</v>
      </c>
    </row>
    <row r="125" spans="1:14" x14ac:dyDescent="0.3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Age",IF(L131&lt;31,"Adolecent", "Invalid")))</f>
        <v>Middle Age</v>
      </c>
      <c r="N131" t="s">
        <v>15</v>
      </c>
    </row>
    <row r="132" spans="1:14" x14ac:dyDescent="0.3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38</v>
      </c>
      <c r="D143" s="3">
        <v>10000</v>
      </c>
      <c r="E143">
        <v>0</v>
      </c>
      <c r="F143" t="s">
        <v>19</v>
      </c>
      <c r="G143" t="s">
        <v>25</v>
      </c>
      <c r="H143" t="s">
        <v>18</v>
      </c>
      <c r="I143">
        <v>1</v>
      </c>
      <c r="J143" t="s">
        <v>16</v>
      </c>
      <c r="K143" t="s">
        <v>24</v>
      </c>
      <c r="L143">
        <v>26</v>
      </c>
      <c r="M143" t="str">
        <f t="shared" si="2"/>
        <v>Adolecent</v>
      </c>
      <c r="N143" t="s">
        <v>15</v>
      </c>
    </row>
    <row r="144" spans="1:14" x14ac:dyDescent="0.3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38</v>
      </c>
      <c r="D145" s="3">
        <v>80000</v>
      </c>
      <c r="E145">
        <v>0</v>
      </c>
      <c r="F145" t="s">
        <v>13</v>
      </c>
      <c r="G145" t="s">
        <v>21</v>
      </c>
      <c r="H145" t="s">
        <v>15</v>
      </c>
      <c r="I145">
        <v>3</v>
      </c>
      <c r="J145" t="s">
        <v>30</v>
      </c>
      <c r="K145" t="s">
        <v>24</v>
      </c>
      <c r="L145">
        <v>32</v>
      </c>
      <c r="M145" t="str">
        <f t="shared" si="2"/>
        <v>Middle Age</v>
      </c>
      <c r="N145" t="s">
        <v>18</v>
      </c>
    </row>
    <row r="146" spans="1:14" x14ac:dyDescent="0.3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39</v>
      </c>
      <c r="D151" s="3">
        <v>30000</v>
      </c>
      <c r="E151">
        <v>0</v>
      </c>
      <c r="F151" t="s">
        <v>19</v>
      </c>
      <c r="G151" t="s">
        <v>20</v>
      </c>
      <c r="H151" t="s">
        <v>18</v>
      </c>
      <c r="I151">
        <v>1</v>
      </c>
      <c r="J151" t="s">
        <v>26</v>
      </c>
      <c r="K151" t="s">
        <v>17</v>
      </c>
      <c r="L151">
        <v>27</v>
      </c>
      <c r="M151" t="str">
        <f t="shared" si="2"/>
        <v>Adolecent</v>
      </c>
      <c r="N151" t="s">
        <v>18</v>
      </c>
    </row>
    <row r="152" spans="1:14" x14ac:dyDescent="0.3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39</v>
      </c>
      <c r="D166" s="3">
        <v>10000</v>
      </c>
      <c r="E166">
        <v>0</v>
      </c>
      <c r="F166" t="s">
        <v>19</v>
      </c>
      <c r="G166" t="s">
        <v>25</v>
      </c>
      <c r="H166" t="s">
        <v>15</v>
      </c>
      <c r="I166">
        <v>1</v>
      </c>
      <c r="J166" t="s">
        <v>22</v>
      </c>
      <c r="K166" t="s">
        <v>24</v>
      </c>
      <c r="L166">
        <v>25</v>
      </c>
      <c r="M166" t="str">
        <f t="shared" si="2"/>
        <v>Adolecent</v>
      </c>
      <c r="N166" t="s">
        <v>15</v>
      </c>
    </row>
    <row r="167" spans="1:14" x14ac:dyDescent="0.35">
      <c r="A167">
        <v>15465</v>
      </c>
      <c r="B167" t="s">
        <v>36</v>
      </c>
      <c r="C167" t="s">
        <v>38</v>
      </c>
      <c r="D167" s="3">
        <v>10000</v>
      </c>
      <c r="E167">
        <v>0</v>
      </c>
      <c r="F167" t="s">
        <v>19</v>
      </c>
      <c r="G167" t="s">
        <v>25</v>
      </c>
      <c r="H167" t="s">
        <v>18</v>
      </c>
      <c r="I167">
        <v>1</v>
      </c>
      <c r="J167" t="s">
        <v>16</v>
      </c>
      <c r="K167" t="s">
        <v>24</v>
      </c>
      <c r="L167">
        <v>25</v>
      </c>
      <c r="M167" t="str">
        <f t="shared" si="2"/>
        <v>Adolecent</v>
      </c>
      <c r="N167" t="s">
        <v>18</v>
      </c>
    </row>
    <row r="168" spans="1:14" x14ac:dyDescent="0.3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39</v>
      </c>
      <c r="D169" s="3">
        <v>100000</v>
      </c>
      <c r="E169">
        <v>0</v>
      </c>
      <c r="F169" t="s">
        <v>27</v>
      </c>
      <c r="G169" t="s">
        <v>28</v>
      </c>
      <c r="H169" t="s">
        <v>15</v>
      </c>
      <c r="I169">
        <v>3</v>
      </c>
      <c r="J169" t="s">
        <v>30</v>
      </c>
      <c r="K169" t="s">
        <v>24</v>
      </c>
      <c r="L169">
        <v>35</v>
      </c>
      <c r="M169" t="str">
        <f t="shared" si="2"/>
        <v>Middle Age</v>
      </c>
      <c r="N169" t="s">
        <v>18</v>
      </c>
    </row>
    <row r="170" spans="1:14" x14ac:dyDescent="0.3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38</v>
      </c>
      <c r="D175" s="3">
        <v>10000</v>
      </c>
      <c r="E175">
        <v>0</v>
      </c>
      <c r="F175" t="s">
        <v>19</v>
      </c>
      <c r="G175" t="s">
        <v>25</v>
      </c>
      <c r="H175" t="s">
        <v>15</v>
      </c>
      <c r="I175">
        <v>1</v>
      </c>
      <c r="J175" t="s">
        <v>22</v>
      </c>
      <c r="K175" t="s">
        <v>24</v>
      </c>
      <c r="L175">
        <v>27</v>
      </c>
      <c r="M175" t="str">
        <f t="shared" si="2"/>
        <v>Adolecent</v>
      </c>
      <c r="N175" t="s">
        <v>18</v>
      </c>
    </row>
    <row r="176" spans="1:14" x14ac:dyDescent="0.3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38</v>
      </c>
      <c r="D178" s="3">
        <v>20000</v>
      </c>
      <c r="E178">
        <v>0</v>
      </c>
      <c r="F178" t="s">
        <v>19</v>
      </c>
      <c r="G178" t="s">
        <v>25</v>
      </c>
      <c r="H178" t="s">
        <v>15</v>
      </c>
      <c r="I178">
        <v>0</v>
      </c>
      <c r="J178" t="s">
        <v>16</v>
      </c>
      <c r="K178" t="s">
        <v>24</v>
      </c>
      <c r="L178">
        <v>29</v>
      </c>
      <c r="M178" t="str">
        <f t="shared" si="2"/>
        <v>Adolecent</v>
      </c>
      <c r="N178" t="s">
        <v>15</v>
      </c>
    </row>
    <row r="179" spans="1:14" x14ac:dyDescent="0.3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39</v>
      </c>
      <c r="D180" s="3">
        <v>160000</v>
      </c>
      <c r="E180">
        <v>4</v>
      </c>
      <c r="F180" t="s">
        <v>19</v>
      </c>
      <c r="G180" t="s">
        <v>21</v>
      </c>
      <c r="H180" t="s">
        <v>18</v>
      </c>
      <c r="I180">
        <v>2</v>
      </c>
      <c r="J180" t="s">
        <v>30</v>
      </c>
      <c r="K180" t="s">
        <v>17</v>
      </c>
      <c r="L180">
        <v>55</v>
      </c>
      <c r="M180" t="str">
        <f t="shared" si="2"/>
        <v>Old</v>
      </c>
      <c r="N180" t="s">
        <v>15</v>
      </c>
    </row>
    <row r="181" spans="1:14" x14ac:dyDescent="0.3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38</v>
      </c>
      <c r="D186" s="3">
        <v>130000</v>
      </c>
      <c r="E186">
        <v>4</v>
      </c>
      <c r="F186" t="s">
        <v>27</v>
      </c>
      <c r="G186" t="s">
        <v>28</v>
      </c>
      <c r="H186" t="s">
        <v>18</v>
      </c>
      <c r="I186">
        <v>4</v>
      </c>
      <c r="J186" t="s">
        <v>30</v>
      </c>
      <c r="K186" t="s">
        <v>17</v>
      </c>
      <c r="L186">
        <v>58</v>
      </c>
      <c r="M186" t="str">
        <f t="shared" si="2"/>
        <v>Old</v>
      </c>
      <c r="N186" t="s">
        <v>18</v>
      </c>
    </row>
    <row r="187" spans="1:14" x14ac:dyDescent="0.3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39</v>
      </c>
      <c r="D189" s="3">
        <v>80000</v>
      </c>
      <c r="E189">
        <v>5</v>
      </c>
      <c r="F189" t="s">
        <v>19</v>
      </c>
      <c r="G189" t="s">
        <v>21</v>
      </c>
      <c r="H189" t="s">
        <v>18</v>
      </c>
      <c r="I189">
        <v>2</v>
      </c>
      <c r="J189" t="s">
        <v>30</v>
      </c>
      <c r="K189" t="s">
        <v>17</v>
      </c>
      <c r="L189">
        <v>59</v>
      </c>
      <c r="M189" t="str">
        <f t="shared" si="2"/>
        <v>Old</v>
      </c>
      <c r="N189" t="s">
        <v>18</v>
      </c>
    </row>
    <row r="190" spans="1:14" x14ac:dyDescent="0.35">
      <c r="A190">
        <v>20606</v>
      </c>
      <c r="B190" t="s">
        <v>36</v>
      </c>
      <c r="C190" t="s">
        <v>38</v>
      </c>
      <c r="D190" s="3">
        <v>70000</v>
      </c>
      <c r="E190">
        <v>0</v>
      </c>
      <c r="F190" t="s">
        <v>13</v>
      </c>
      <c r="G190" t="s">
        <v>21</v>
      </c>
      <c r="H190" t="s">
        <v>15</v>
      </c>
      <c r="I190">
        <v>4</v>
      </c>
      <c r="J190" t="s">
        <v>30</v>
      </c>
      <c r="K190" t="s">
        <v>24</v>
      </c>
      <c r="L190">
        <v>32</v>
      </c>
      <c r="M190" t="str">
        <f t="shared" si="2"/>
        <v>Middle Age</v>
      </c>
      <c r="N190" t="s">
        <v>15</v>
      </c>
    </row>
    <row r="191" spans="1:14" x14ac:dyDescent="0.3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38</v>
      </c>
      <c r="D194" s="3">
        <v>80000</v>
      </c>
      <c r="E194">
        <v>5</v>
      </c>
      <c r="F194" t="s">
        <v>13</v>
      </c>
      <c r="G194" t="s">
        <v>28</v>
      </c>
      <c r="H194" t="s">
        <v>15</v>
      </c>
      <c r="I194">
        <v>2</v>
      </c>
      <c r="J194" t="s">
        <v>30</v>
      </c>
      <c r="K194" t="s">
        <v>17</v>
      </c>
      <c r="L194">
        <v>62</v>
      </c>
      <c r="M194" t="str">
        <f t="shared" si="2"/>
        <v>Old</v>
      </c>
      <c r="N194" t="s">
        <v>18</v>
      </c>
    </row>
    <row r="195" spans="1:14" x14ac:dyDescent="0.35">
      <c r="A195">
        <v>26032</v>
      </c>
      <c r="B195" t="s">
        <v>36</v>
      </c>
      <c r="C195" t="s">
        <v>38</v>
      </c>
      <c r="D195" s="3">
        <v>70000</v>
      </c>
      <c r="E195">
        <v>5</v>
      </c>
      <c r="F195" t="s">
        <v>13</v>
      </c>
      <c r="G195" t="s">
        <v>21</v>
      </c>
      <c r="H195" t="s">
        <v>15</v>
      </c>
      <c r="I195">
        <v>4</v>
      </c>
      <c r="J195" t="s">
        <v>30</v>
      </c>
      <c r="K195" t="s">
        <v>24</v>
      </c>
      <c r="L195">
        <v>41</v>
      </c>
      <c r="M195" t="str">
        <f t="shared" ref="M195:M258" si="3">IF(L195&gt;54,"Old",IF(L195&gt;=31,"Middle Age",IF(L195&lt;31,"Adolecent", "Invalid")))</f>
        <v>Middle Age</v>
      </c>
      <c r="N195" t="s">
        <v>18</v>
      </c>
    </row>
    <row r="196" spans="1:14" x14ac:dyDescent="0.3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39</v>
      </c>
      <c r="D197" s="3">
        <v>20000</v>
      </c>
      <c r="E197">
        <v>0</v>
      </c>
      <c r="F197" t="s">
        <v>13</v>
      </c>
      <c r="G197" t="s">
        <v>20</v>
      </c>
      <c r="H197" t="s">
        <v>15</v>
      </c>
      <c r="I197">
        <v>0</v>
      </c>
      <c r="J197" t="s">
        <v>16</v>
      </c>
      <c r="K197" t="s">
        <v>24</v>
      </c>
      <c r="L197">
        <v>25</v>
      </c>
      <c r="M197" t="str">
        <f t="shared" si="3"/>
        <v>Adolecent</v>
      </c>
      <c r="N197" t="s">
        <v>15</v>
      </c>
    </row>
    <row r="198" spans="1:14" x14ac:dyDescent="0.3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39</v>
      </c>
      <c r="D201" s="3">
        <v>80000</v>
      </c>
      <c r="E201">
        <v>0</v>
      </c>
      <c r="F201" t="s">
        <v>13</v>
      </c>
      <c r="G201" t="s">
        <v>21</v>
      </c>
      <c r="H201" t="s">
        <v>18</v>
      </c>
      <c r="I201">
        <v>3</v>
      </c>
      <c r="J201" t="s">
        <v>30</v>
      </c>
      <c r="K201" t="s">
        <v>24</v>
      </c>
      <c r="L201">
        <v>33</v>
      </c>
      <c r="M201" t="str">
        <f t="shared" si="3"/>
        <v>Middle Age</v>
      </c>
      <c r="N201" t="s">
        <v>15</v>
      </c>
    </row>
    <row r="202" spans="1:14" x14ac:dyDescent="0.3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39</v>
      </c>
      <c r="D203" s="3">
        <v>10000</v>
      </c>
      <c r="E203">
        <v>1</v>
      </c>
      <c r="F203" t="s">
        <v>27</v>
      </c>
      <c r="G203" t="s">
        <v>25</v>
      </c>
      <c r="H203" t="s">
        <v>15</v>
      </c>
      <c r="I203">
        <v>0</v>
      </c>
      <c r="J203" t="s">
        <v>22</v>
      </c>
      <c r="K203" t="s">
        <v>24</v>
      </c>
      <c r="L203">
        <v>27</v>
      </c>
      <c r="M203" t="str">
        <f t="shared" si="3"/>
        <v>Adolecent</v>
      </c>
      <c r="N203" t="s">
        <v>15</v>
      </c>
    </row>
    <row r="204" spans="1:14" x14ac:dyDescent="0.3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39</v>
      </c>
      <c r="D208" s="3">
        <v>90000</v>
      </c>
      <c r="E208">
        <v>5</v>
      </c>
      <c r="F208" t="s">
        <v>19</v>
      </c>
      <c r="G208" t="s">
        <v>21</v>
      </c>
      <c r="H208" t="s">
        <v>18</v>
      </c>
      <c r="I208">
        <v>2</v>
      </c>
      <c r="J208" t="s">
        <v>30</v>
      </c>
      <c r="K208" t="s">
        <v>17</v>
      </c>
      <c r="L208">
        <v>62</v>
      </c>
      <c r="M208" t="str">
        <f t="shared" si="3"/>
        <v>Old</v>
      </c>
      <c r="N208" t="s">
        <v>18</v>
      </c>
    </row>
    <row r="209" spans="1:14" x14ac:dyDescent="0.35">
      <c r="A209">
        <v>28729</v>
      </c>
      <c r="B209" t="s">
        <v>37</v>
      </c>
      <c r="C209" t="s">
        <v>38</v>
      </c>
      <c r="D209" s="3">
        <v>20000</v>
      </c>
      <c r="E209">
        <v>0</v>
      </c>
      <c r="F209" t="s">
        <v>29</v>
      </c>
      <c r="G209" t="s">
        <v>25</v>
      </c>
      <c r="H209" t="s">
        <v>15</v>
      </c>
      <c r="I209">
        <v>2</v>
      </c>
      <c r="J209" t="s">
        <v>26</v>
      </c>
      <c r="K209" t="s">
        <v>17</v>
      </c>
      <c r="L209">
        <v>26</v>
      </c>
      <c r="M209" t="str">
        <f t="shared" si="3"/>
        <v>Adolecent</v>
      </c>
      <c r="N209" t="s">
        <v>15</v>
      </c>
    </row>
    <row r="210" spans="1:14" x14ac:dyDescent="0.3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38</v>
      </c>
      <c r="D214" s="3">
        <v>30000</v>
      </c>
      <c r="E214">
        <v>0</v>
      </c>
      <c r="F214" t="s">
        <v>19</v>
      </c>
      <c r="G214" t="s">
        <v>20</v>
      </c>
      <c r="H214" t="s">
        <v>18</v>
      </c>
      <c r="I214">
        <v>1</v>
      </c>
      <c r="J214" t="s">
        <v>22</v>
      </c>
      <c r="K214" t="s">
        <v>17</v>
      </c>
      <c r="L214">
        <v>30</v>
      </c>
      <c r="M214" t="str">
        <f t="shared" si="3"/>
        <v>Adolecent</v>
      </c>
      <c r="N214" t="s">
        <v>18</v>
      </c>
    </row>
    <row r="215" spans="1:14" x14ac:dyDescent="0.35">
      <c r="A215">
        <v>11451</v>
      </c>
      <c r="B215" t="s">
        <v>37</v>
      </c>
      <c r="C215" t="s">
        <v>39</v>
      </c>
      <c r="D215" s="3">
        <v>70000</v>
      </c>
      <c r="E215">
        <v>0</v>
      </c>
      <c r="F215" t="s">
        <v>13</v>
      </c>
      <c r="G215" t="s">
        <v>21</v>
      </c>
      <c r="H215" t="s">
        <v>18</v>
      </c>
      <c r="I215">
        <v>4</v>
      </c>
      <c r="J215" t="s">
        <v>30</v>
      </c>
      <c r="K215" t="s">
        <v>24</v>
      </c>
      <c r="L215">
        <v>31</v>
      </c>
      <c r="M215" t="str">
        <f t="shared" si="3"/>
        <v>Middle Age</v>
      </c>
      <c r="N215" t="s">
        <v>15</v>
      </c>
    </row>
    <row r="216" spans="1:14" x14ac:dyDescent="0.3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38</v>
      </c>
      <c r="D219" s="3">
        <v>20000</v>
      </c>
      <c r="E219">
        <v>0</v>
      </c>
      <c r="F219" t="s">
        <v>29</v>
      </c>
      <c r="G219" t="s">
        <v>25</v>
      </c>
      <c r="H219" t="s">
        <v>18</v>
      </c>
      <c r="I219">
        <v>2</v>
      </c>
      <c r="J219" t="s">
        <v>16</v>
      </c>
      <c r="K219" t="s">
        <v>17</v>
      </c>
      <c r="L219">
        <v>25</v>
      </c>
      <c r="M219" t="str">
        <f t="shared" si="3"/>
        <v>Adolecent</v>
      </c>
      <c r="N219" t="s">
        <v>18</v>
      </c>
    </row>
    <row r="220" spans="1:14" x14ac:dyDescent="0.3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39</v>
      </c>
      <c r="D221" s="3">
        <v>10000</v>
      </c>
      <c r="E221">
        <v>0</v>
      </c>
      <c r="F221" t="s">
        <v>19</v>
      </c>
      <c r="G221" t="s">
        <v>25</v>
      </c>
      <c r="H221" t="s">
        <v>15</v>
      </c>
      <c r="I221">
        <v>1</v>
      </c>
      <c r="J221" t="s">
        <v>26</v>
      </c>
      <c r="K221" t="s">
        <v>24</v>
      </c>
      <c r="L221">
        <v>26</v>
      </c>
      <c r="M221" t="str">
        <f t="shared" si="3"/>
        <v>Adolecent</v>
      </c>
      <c r="N221" t="s">
        <v>15</v>
      </c>
    </row>
    <row r="222" spans="1:14" x14ac:dyDescent="0.3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38</v>
      </c>
      <c r="D225" s="3">
        <v>70000</v>
      </c>
      <c r="E225">
        <v>5</v>
      </c>
      <c r="F225" t="s">
        <v>13</v>
      </c>
      <c r="G225" t="s">
        <v>21</v>
      </c>
      <c r="H225" t="s">
        <v>15</v>
      </c>
      <c r="I225">
        <v>4</v>
      </c>
      <c r="J225" t="s">
        <v>30</v>
      </c>
      <c r="K225" t="s">
        <v>24</v>
      </c>
      <c r="L225">
        <v>39</v>
      </c>
      <c r="M225" t="str">
        <f t="shared" si="3"/>
        <v>Middle Age</v>
      </c>
      <c r="N225" t="s">
        <v>18</v>
      </c>
    </row>
    <row r="226" spans="1:14" x14ac:dyDescent="0.3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39</v>
      </c>
      <c r="D231" s="3">
        <v>80000</v>
      </c>
      <c r="E231">
        <v>5</v>
      </c>
      <c r="F231" t="s">
        <v>27</v>
      </c>
      <c r="G231" t="s">
        <v>28</v>
      </c>
      <c r="H231" t="s">
        <v>15</v>
      </c>
      <c r="I231">
        <v>3</v>
      </c>
      <c r="J231" t="s">
        <v>30</v>
      </c>
      <c r="K231" t="s">
        <v>17</v>
      </c>
      <c r="L231">
        <v>57</v>
      </c>
      <c r="M231" t="str">
        <f t="shared" si="3"/>
        <v>Old</v>
      </c>
      <c r="N231" t="s">
        <v>18</v>
      </c>
    </row>
    <row r="232" spans="1:14" x14ac:dyDescent="0.35">
      <c r="A232">
        <v>22830</v>
      </c>
      <c r="B232" t="s">
        <v>36</v>
      </c>
      <c r="C232" t="s">
        <v>39</v>
      </c>
      <c r="D232" s="3">
        <v>120000</v>
      </c>
      <c r="E232">
        <v>4</v>
      </c>
      <c r="F232" t="s">
        <v>19</v>
      </c>
      <c r="G232" t="s">
        <v>28</v>
      </c>
      <c r="H232" t="s">
        <v>15</v>
      </c>
      <c r="I232">
        <v>3</v>
      </c>
      <c r="J232" t="s">
        <v>30</v>
      </c>
      <c r="K232" t="s">
        <v>17</v>
      </c>
      <c r="L232">
        <v>56</v>
      </c>
      <c r="M232" t="str">
        <f t="shared" si="3"/>
        <v>Old</v>
      </c>
      <c r="N232" t="s">
        <v>18</v>
      </c>
    </row>
    <row r="233" spans="1:14" x14ac:dyDescent="0.3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39</v>
      </c>
      <c r="D235" s="3">
        <v>20000</v>
      </c>
      <c r="E235">
        <v>0</v>
      </c>
      <c r="F235" t="s">
        <v>13</v>
      </c>
      <c r="G235" t="s">
        <v>20</v>
      </c>
      <c r="H235" t="s">
        <v>15</v>
      </c>
      <c r="I235">
        <v>0</v>
      </c>
      <c r="J235" t="s">
        <v>16</v>
      </c>
      <c r="K235" t="s">
        <v>24</v>
      </c>
      <c r="L235">
        <v>27</v>
      </c>
      <c r="M235" t="str">
        <f t="shared" si="3"/>
        <v>Adolecent</v>
      </c>
      <c r="N235" t="s">
        <v>15</v>
      </c>
    </row>
    <row r="236" spans="1:14" x14ac:dyDescent="0.35">
      <c r="A236">
        <v>24611</v>
      </c>
      <c r="B236" t="s">
        <v>37</v>
      </c>
      <c r="C236" t="s">
        <v>39</v>
      </c>
      <c r="D236" s="3">
        <v>90000</v>
      </c>
      <c r="E236">
        <v>0</v>
      </c>
      <c r="F236" t="s">
        <v>13</v>
      </c>
      <c r="G236" t="s">
        <v>21</v>
      </c>
      <c r="H236" t="s">
        <v>18</v>
      </c>
      <c r="I236">
        <v>4</v>
      </c>
      <c r="J236" t="s">
        <v>30</v>
      </c>
      <c r="K236" t="s">
        <v>24</v>
      </c>
      <c r="L236">
        <v>35</v>
      </c>
      <c r="M236" t="str">
        <f t="shared" si="3"/>
        <v>Middle Age</v>
      </c>
      <c r="N236" t="s">
        <v>15</v>
      </c>
    </row>
    <row r="237" spans="1:14" x14ac:dyDescent="0.3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38</v>
      </c>
      <c r="D239" s="3">
        <v>10000</v>
      </c>
      <c r="E239">
        <v>0</v>
      </c>
      <c r="F239" t="s">
        <v>19</v>
      </c>
      <c r="G239" t="s">
        <v>25</v>
      </c>
      <c r="H239" t="s">
        <v>18</v>
      </c>
      <c r="I239">
        <v>1</v>
      </c>
      <c r="J239" t="s">
        <v>16</v>
      </c>
      <c r="K239" t="s">
        <v>24</v>
      </c>
      <c r="L239">
        <v>26</v>
      </c>
      <c r="M239" t="str">
        <f t="shared" si="3"/>
        <v>Adolecent</v>
      </c>
      <c r="N239" t="s">
        <v>15</v>
      </c>
    </row>
    <row r="240" spans="1:14" x14ac:dyDescent="0.3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38</v>
      </c>
      <c r="D243" s="3">
        <v>30000</v>
      </c>
      <c r="E243">
        <v>3</v>
      </c>
      <c r="F243" t="s">
        <v>19</v>
      </c>
      <c r="G243" t="s">
        <v>20</v>
      </c>
      <c r="H243" t="s">
        <v>15</v>
      </c>
      <c r="I243">
        <v>2</v>
      </c>
      <c r="J243" t="s">
        <v>16</v>
      </c>
      <c r="K243" t="s">
        <v>17</v>
      </c>
      <c r="L243">
        <v>27</v>
      </c>
      <c r="M243" t="str">
        <f t="shared" si="3"/>
        <v>Adolecent</v>
      </c>
      <c r="N243" t="s">
        <v>18</v>
      </c>
    </row>
    <row r="244" spans="1:14" x14ac:dyDescent="0.3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38</v>
      </c>
      <c r="D245" s="3">
        <v>20000</v>
      </c>
      <c r="E245">
        <v>0</v>
      </c>
      <c r="F245" t="s">
        <v>27</v>
      </c>
      <c r="G245" t="s">
        <v>25</v>
      </c>
      <c r="H245" t="s">
        <v>18</v>
      </c>
      <c r="I245">
        <v>1</v>
      </c>
      <c r="J245" t="s">
        <v>22</v>
      </c>
      <c r="K245" t="s">
        <v>17</v>
      </c>
      <c r="L245">
        <v>29</v>
      </c>
      <c r="M245" t="str">
        <f t="shared" si="3"/>
        <v>Adolecent</v>
      </c>
      <c r="N245" t="s">
        <v>18</v>
      </c>
    </row>
    <row r="246" spans="1:14" x14ac:dyDescent="0.35">
      <c r="A246">
        <v>19057</v>
      </c>
      <c r="B246" t="s">
        <v>36</v>
      </c>
      <c r="C246" t="s">
        <v>38</v>
      </c>
      <c r="D246" s="3">
        <v>120000</v>
      </c>
      <c r="E246">
        <v>3</v>
      </c>
      <c r="F246" t="s">
        <v>13</v>
      </c>
      <c r="G246" t="s">
        <v>28</v>
      </c>
      <c r="H246" t="s">
        <v>18</v>
      </c>
      <c r="I246">
        <v>2</v>
      </c>
      <c r="J246" t="s">
        <v>30</v>
      </c>
      <c r="K246" t="s">
        <v>17</v>
      </c>
      <c r="L246">
        <v>52</v>
      </c>
      <c r="M246" t="str">
        <f t="shared" si="3"/>
        <v>Middle Age</v>
      </c>
      <c r="N246" t="s">
        <v>15</v>
      </c>
    </row>
    <row r="247" spans="1:14" x14ac:dyDescent="0.3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38</v>
      </c>
      <c r="D249" s="3">
        <v>100000</v>
      </c>
      <c r="E249">
        <v>0</v>
      </c>
      <c r="F249" t="s">
        <v>27</v>
      </c>
      <c r="G249" t="s">
        <v>28</v>
      </c>
      <c r="H249" t="s">
        <v>15</v>
      </c>
      <c r="I249">
        <v>4</v>
      </c>
      <c r="J249" t="s">
        <v>30</v>
      </c>
      <c r="K249" t="s">
        <v>24</v>
      </c>
      <c r="L249">
        <v>34</v>
      </c>
      <c r="M249" t="str">
        <f t="shared" si="3"/>
        <v>Middle Age</v>
      </c>
      <c r="N249" t="s">
        <v>15</v>
      </c>
    </row>
    <row r="250" spans="1:14" x14ac:dyDescent="0.3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39</v>
      </c>
      <c r="D255" s="3">
        <v>100000</v>
      </c>
      <c r="E255">
        <v>3</v>
      </c>
      <c r="F255" t="s">
        <v>29</v>
      </c>
      <c r="G255" t="s">
        <v>21</v>
      </c>
      <c r="H255" t="s">
        <v>15</v>
      </c>
      <c r="I255">
        <v>0</v>
      </c>
      <c r="J255" t="s">
        <v>30</v>
      </c>
      <c r="K255" t="s">
        <v>17</v>
      </c>
      <c r="L255">
        <v>59</v>
      </c>
      <c r="M255" t="str">
        <f t="shared" si="3"/>
        <v>Old</v>
      </c>
      <c r="N255" t="s">
        <v>15</v>
      </c>
    </row>
    <row r="256" spans="1:14" x14ac:dyDescent="0.3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Age",IF(L259&lt;31,"Adolecent", "Invalid")))</f>
        <v>Middle Age</v>
      </c>
      <c r="N259" t="s">
        <v>15</v>
      </c>
    </row>
    <row r="260" spans="1:14" x14ac:dyDescent="0.35">
      <c r="A260">
        <v>14193</v>
      </c>
      <c r="B260" t="s">
        <v>37</v>
      </c>
      <c r="C260" t="s">
        <v>38</v>
      </c>
      <c r="D260" s="3">
        <v>100000</v>
      </c>
      <c r="E260">
        <v>3</v>
      </c>
      <c r="F260" t="s">
        <v>19</v>
      </c>
      <c r="G260" t="s">
        <v>28</v>
      </c>
      <c r="H260" t="s">
        <v>15</v>
      </c>
      <c r="I260">
        <v>4</v>
      </c>
      <c r="J260" t="s">
        <v>30</v>
      </c>
      <c r="K260" t="s">
        <v>17</v>
      </c>
      <c r="L260">
        <v>56</v>
      </c>
      <c r="M260" t="str">
        <f t="shared" si="4"/>
        <v>Old</v>
      </c>
      <c r="N260" t="s">
        <v>18</v>
      </c>
    </row>
    <row r="261" spans="1:14" x14ac:dyDescent="0.3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38</v>
      </c>
      <c r="D265" s="3">
        <v>70000</v>
      </c>
      <c r="E265">
        <v>5</v>
      </c>
      <c r="F265" t="s">
        <v>13</v>
      </c>
      <c r="G265" t="s">
        <v>21</v>
      </c>
      <c r="H265" t="s">
        <v>15</v>
      </c>
      <c r="I265">
        <v>3</v>
      </c>
      <c r="J265" t="s">
        <v>30</v>
      </c>
      <c r="K265" t="s">
        <v>24</v>
      </c>
      <c r="L265">
        <v>39</v>
      </c>
      <c r="M265" t="str">
        <f t="shared" si="4"/>
        <v>Middle Age</v>
      </c>
      <c r="N265" t="s">
        <v>18</v>
      </c>
    </row>
    <row r="266" spans="1:14" x14ac:dyDescent="0.3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38</v>
      </c>
      <c r="D268" s="3">
        <v>20000</v>
      </c>
      <c r="E268">
        <v>5</v>
      </c>
      <c r="F268" t="s">
        <v>27</v>
      </c>
      <c r="G268" t="s">
        <v>25</v>
      </c>
      <c r="H268" t="s">
        <v>15</v>
      </c>
      <c r="I268">
        <v>2</v>
      </c>
      <c r="J268" t="s">
        <v>16</v>
      </c>
      <c r="K268" t="s">
        <v>17</v>
      </c>
      <c r="L268">
        <v>27</v>
      </c>
      <c r="M268" t="str">
        <f t="shared" si="4"/>
        <v>Adolecent</v>
      </c>
      <c r="N268" t="s">
        <v>18</v>
      </c>
    </row>
    <row r="269" spans="1:14" x14ac:dyDescent="0.3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38</v>
      </c>
      <c r="D273" s="3">
        <v>20000</v>
      </c>
      <c r="E273">
        <v>0</v>
      </c>
      <c r="F273" t="s">
        <v>27</v>
      </c>
      <c r="G273" t="s">
        <v>25</v>
      </c>
      <c r="H273" t="s">
        <v>18</v>
      </c>
      <c r="I273">
        <v>1</v>
      </c>
      <c r="J273" t="s">
        <v>26</v>
      </c>
      <c r="K273" t="s">
        <v>17</v>
      </c>
      <c r="L273">
        <v>28</v>
      </c>
      <c r="M273" t="str">
        <f t="shared" si="4"/>
        <v>Adolecent</v>
      </c>
      <c r="N273" t="s">
        <v>18</v>
      </c>
    </row>
    <row r="274" spans="1:14" x14ac:dyDescent="0.3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38</v>
      </c>
      <c r="D275" s="3">
        <v>20000</v>
      </c>
      <c r="E275">
        <v>0</v>
      </c>
      <c r="F275" t="s">
        <v>27</v>
      </c>
      <c r="G275" t="s">
        <v>25</v>
      </c>
      <c r="H275" t="s">
        <v>18</v>
      </c>
      <c r="I275">
        <v>1</v>
      </c>
      <c r="J275" t="s">
        <v>22</v>
      </c>
      <c r="K275" t="s">
        <v>17</v>
      </c>
      <c r="L275">
        <v>30</v>
      </c>
      <c r="M275" t="str">
        <f t="shared" si="4"/>
        <v>Adolecent</v>
      </c>
      <c r="N275" t="s">
        <v>18</v>
      </c>
    </row>
    <row r="276" spans="1:14" x14ac:dyDescent="0.3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39</v>
      </c>
      <c r="D280" s="3">
        <v>100000</v>
      </c>
      <c r="E280">
        <v>0</v>
      </c>
      <c r="F280" t="s">
        <v>27</v>
      </c>
      <c r="G280" t="s">
        <v>28</v>
      </c>
      <c r="H280" t="s">
        <v>15</v>
      </c>
      <c r="I280">
        <v>3</v>
      </c>
      <c r="J280" t="s">
        <v>30</v>
      </c>
      <c r="K280" t="s">
        <v>24</v>
      </c>
      <c r="L280">
        <v>35</v>
      </c>
      <c r="M280" t="str">
        <f t="shared" si="4"/>
        <v>Middle Age</v>
      </c>
      <c r="N280" t="s">
        <v>15</v>
      </c>
    </row>
    <row r="281" spans="1:14" x14ac:dyDescent="0.3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38</v>
      </c>
      <c r="D297" s="3">
        <v>110000</v>
      </c>
      <c r="E297">
        <v>0</v>
      </c>
      <c r="F297" t="s">
        <v>19</v>
      </c>
      <c r="G297" t="s">
        <v>28</v>
      </c>
      <c r="H297" t="s">
        <v>15</v>
      </c>
      <c r="I297">
        <v>3</v>
      </c>
      <c r="J297" t="s">
        <v>30</v>
      </c>
      <c r="K297" t="s">
        <v>24</v>
      </c>
      <c r="L297">
        <v>32</v>
      </c>
      <c r="M297" t="str">
        <f t="shared" si="4"/>
        <v>Middle Age</v>
      </c>
      <c r="N297" t="s">
        <v>15</v>
      </c>
    </row>
    <row r="298" spans="1:14" x14ac:dyDescent="0.3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38</v>
      </c>
      <c r="D303" s="3">
        <v>40000</v>
      </c>
      <c r="E303">
        <v>0</v>
      </c>
      <c r="F303" t="s">
        <v>13</v>
      </c>
      <c r="G303" t="s">
        <v>20</v>
      </c>
      <c r="H303" t="s">
        <v>18</v>
      </c>
      <c r="I303">
        <v>0</v>
      </c>
      <c r="J303" t="s">
        <v>16</v>
      </c>
      <c r="K303" t="s">
        <v>24</v>
      </c>
      <c r="L303">
        <v>28</v>
      </c>
      <c r="M303" t="str">
        <f t="shared" si="4"/>
        <v>Adolecent</v>
      </c>
      <c r="N303" t="s">
        <v>15</v>
      </c>
    </row>
    <row r="304" spans="1:14" x14ac:dyDescent="0.3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39</v>
      </c>
      <c r="D320" s="3">
        <v>130000</v>
      </c>
      <c r="E320">
        <v>4</v>
      </c>
      <c r="F320" t="s">
        <v>19</v>
      </c>
      <c r="G320" t="s">
        <v>21</v>
      </c>
      <c r="H320" t="s">
        <v>18</v>
      </c>
      <c r="I320">
        <v>3</v>
      </c>
      <c r="J320" t="s">
        <v>30</v>
      </c>
      <c r="K320" t="s">
        <v>17</v>
      </c>
      <c r="L320">
        <v>54</v>
      </c>
      <c r="M320" t="str">
        <f t="shared" si="4"/>
        <v>Middle Age</v>
      </c>
      <c r="N320" t="s">
        <v>18</v>
      </c>
    </row>
    <row r="321" spans="1:14" x14ac:dyDescent="0.3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Age",IF(L323&lt;31,"Adolecent", "Invalid")))</f>
        <v>Middle Age</v>
      </c>
      <c r="N323" t="s">
        <v>15</v>
      </c>
    </row>
    <row r="324" spans="1:14" x14ac:dyDescent="0.3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38</v>
      </c>
      <c r="D328" s="3">
        <v>20000</v>
      </c>
      <c r="E328">
        <v>0</v>
      </c>
      <c r="F328" t="s">
        <v>13</v>
      </c>
      <c r="G328" t="s">
        <v>20</v>
      </c>
      <c r="H328" t="s">
        <v>18</v>
      </c>
      <c r="I328">
        <v>0</v>
      </c>
      <c r="J328" t="s">
        <v>16</v>
      </c>
      <c r="K328" t="s">
        <v>24</v>
      </c>
      <c r="L328">
        <v>26</v>
      </c>
      <c r="M328" t="str">
        <f t="shared" si="5"/>
        <v>Adolecent</v>
      </c>
      <c r="N328" t="s">
        <v>15</v>
      </c>
    </row>
    <row r="329" spans="1:14" x14ac:dyDescent="0.3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38</v>
      </c>
      <c r="D331" s="3">
        <v>90000</v>
      </c>
      <c r="E331">
        <v>5</v>
      </c>
      <c r="F331" t="s">
        <v>29</v>
      </c>
      <c r="G331" t="s">
        <v>14</v>
      </c>
      <c r="H331" t="s">
        <v>15</v>
      </c>
      <c r="I331">
        <v>2</v>
      </c>
      <c r="J331" t="s">
        <v>30</v>
      </c>
      <c r="K331" t="s">
        <v>17</v>
      </c>
      <c r="L331">
        <v>59</v>
      </c>
      <c r="M331" t="str">
        <f t="shared" si="5"/>
        <v>Old</v>
      </c>
      <c r="N331" t="s">
        <v>18</v>
      </c>
    </row>
    <row r="332" spans="1:14" x14ac:dyDescent="0.35">
      <c r="A332">
        <v>24898</v>
      </c>
      <c r="B332" t="s">
        <v>37</v>
      </c>
      <c r="C332" t="s">
        <v>38</v>
      </c>
      <c r="D332" s="3">
        <v>80000</v>
      </c>
      <c r="E332">
        <v>0</v>
      </c>
      <c r="F332" t="s">
        <v>13</v>
      </c>
      <c r="G332" t="s">
        <v>21</v>
      </c>
      <c r="H332" t="s">
        <v>15</v>
      </c>
      <c r="I332">
        <v>3</v>
      </c>
      <c r="J332" t="s">
        <v>30</v>
      </c>
      <c r="K332" t="s">
        <v>24</v>
      </c>
      <c r="L332">
        <v>32</v>
      </c>
      <c r="M332" t="str">
        <f t="shared" si="5"/>
        <v>Middle Age</v>
      </c>
      <c r="N332" t="s">
        <v>18</v>
      </c>
    </row>
    <row r="333" spans="1:14" x14ac:dyDescent="0.35">
      <c r="A333">
        <v>19508</v>
      </c>
      <c r="B333" t="s">
        <v>36</v>
      </c>
      <c r="C333" t="s">
        <v>39</v>
      </c>
      <c r="D333" s="3">
        <v>10000</v>
      </c>
      <c r="E333">
        <v>0</v>
      </c>
      <c r="F333" t="s">
        <v>29</v>
      </c>
      <c r="G333" t="s">
        <v>25</v>
      </c>
      <c r="H333" t="s">
        <v>18</v>
      </c>
      <c r="I333">
        <v>2</v>
      </c>
      <c r="J333" t="s">
        <v>16</v>
      </c>
      <c r="K333" t="s">
        <v>17</v>
      </c>
      <c r="L333">
        <v>30</v>
      </c>
      <c r="M333" t="str">
        <f t="shared" si="5"/>
        <v>Adolecent</v>
      </c>
      <c r="N333" t="s">
        <v>18</v>
      </c>
    </row>
    <row r="334" spans="1:14" x14ac:dyDescent="0.3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39</v>
      </c>
      <c r="D342" s="3">
        <v>30000</v>
      </c>
      <c r="E342">
        <v>0</v>
      </c>
      <c r="F342" t="s">
        <v>19</v>
      </c>
      <c r="G342" t="s">
        <v>20</v>
      </c>
      <c r="H342" t="s">
        <v>15</v>
      </c>
      <c r="I342">
        <v>1</v>
      </c>
      <c r="J342" t="s">
        <v>22</v>
      </c>
      <c r="K342" t="s">
        <v>17</v>
      </c>
      <c r="L342">
        <v>30</v>
      </c>
      <c r="M342" t="str">
        <f t="shared" si="5"/>
        <v>Adolecent</v>
      </c>
      <c r="N342" t="s">
        <v>18</v>
      </c>
    </row>
    <row r="343" spans="1:14" x14ac:dyDescent="0.3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38</v>
      </c>
      <c r="D351" s="3">
        <v>30000</v>
      </c>
      <c r="E351">
        <v>0</v>
      </c>
      <c r="F351" t="s">
        <v>19</v>
      </c>
      <c r="G351" t="s">
        <v>20</v>
      </c>
      <c r="H351" t="s">
        <v>18</v>
      </c>
      <c r="I351">
        <v>1</v>
      </c>
      <c r="J351" t="s">
        <v>16</v>
      </c>
      <c r="K351" t="s">
        <v>17</v>
      </c>
      <c r="L351">
        <v>29</v>
      </c>
      <c r="M351" t="str">
        <f t="shared" si="5"/>
        <v>Adolecent</v>
      </c>
      <c r="N351" t="s">
        <v>15</v>
      </c>
    </row>
    <row r="352" spans="1:14" x14ac:dyDescent="0.35">
      <c r="A352">
        <v>27878</v>
      </c>
      <c r="B352" t="s">
        <v>37</v>
      </c>
      <c r="C352" t="s">
        <v>39</v>
      </c>
      <c r="D352" s="3">
        <v>20000</v>
      </c>
      <c r="E352">
        <v>0</v>
      </c>
      <c r="F352" t="s">
        <v>19</v>
      </c>
      <c r="G352" t="s">
        <v>25</v>
      </c>
      <c r="H352" t="s">
        <v>18</v>
      </c>
      <c r="I352">
        <v>0</v>
      </c>
      <c r="J352" t="s">
        <v>16</v>
      </c>
      <c r="K352" t="s">
        <v>24</v>
      </c>
      <c r="L352">
        <v>28</v>
      </c>
      <c r="M352" t="str">
        <f t="shared" si="5"/>
        <v>Adolecent</v>
      </c>
      <c r="N352" t="s">
        <v>15</v>
      </c>
    </row>
    <row r="353" spans="1:14" x14ac:dyDescent="0.3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39</v>
      </c>
      <c r="D357" s="3">
        <v>80000</v>
      </c>
      <c r="E357">
        <v>0</v>
      </c>
      <c r="F357" t="s">
        <v>13</v>
      </c>
      <c r="G357" t="s">
        <v>21</v>
      </c>
      <c r="H357" t="s">
        <v>15</v>
      </c>
      <c r="I357">
        <v>3</v>
      </c>
      <c r="J357" t="s">
        <v>30</v>
      </c>
      <c r="K357" t="s">
        <v>24</v>
      </c>
      <c r="L357">
        <v>32</v>
      </c>
      <c r="M357" t="str">
        <f t="shared" si="5"/>
        <v>Middle Age</v>
      </c>
      <c r="N357" t="s">
        <v>18</v>
      </c>
    </row>
    <row r="358" spans="1:14" x14ac:dyDescent="0.3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39</v>
      </c>
      <c r="D361" s="3">
        <v>80000</v>
      </c>
      <c r="E361">
        <v>0</v>
      </c>
      <c r="F361" t="s">
        <v>13</v>
      </c>
      <c r="G361" t="s">
        <v>21</v>
      </c>
      <c r="H361" t="s">
        <v>15</v>
      </c>
      <c r="I361">
        <v>3</v>
      </c>
      <c r="J361" t="s">
        <v>30</v>
      </c>
      <c r="K361" t="s">
        <v>24</v>
      </c>
      <c r="L361">
        <v>30</v>
      </c>
      <c r="M361" t="str">
        <f t="shared" si="5"/>
        <v>Adolecent</v>
      </c>
      <c r="N361" t="s">
        <v>18</v>
      </c>
    </row>
    <row r="362" spans="1:14" x14ac:dyDescent="0.3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38</v>
      </c>
      <c r="D363" s="3">
        <v>30000</v>
      </c>
      <c r="E363">
        <v>3</v>
      </c>
      <c r="F363" t="s">
        <v>19</v>
      </c>
      <c r="G363" t="s">
        <v>20</v>
      </c>
      <c r="H363" t="s">
        <v>18</v>
      </c>
      <c r="I363">
        <v>2</v>
      </c>
      <c r="J363" t="s">
        <v>16</v>
      </c>
      <c r="K363" t="s">
        <v>17</v>
      </c>
      <c r="L363">
        <v>27</v>
      </c>
      <c r="M363" t="str">
        <f t="shared" si="5"/>
        <v>Adolecent</v>
      </c>
      <c r="N363" t="s">
        <v>15</v>
      </c>
    </row>
    <row r="364" spans="1:14" x14ac:dyDescent="0.3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38</v>
      </c>
      <c r="D372" s="3">
        <v>100000</v>
      </c>
      <c r="E372">
        <v>4</v>
      </c>
      <c r="F372" t="s">
        <v>13</v>
      </c>
      <c r="G372" t="s">
        <v>21</v>
      </c>
      <c r="H372" t="s">
        <v>15</v>
      </c>
      <c r="I372">
        <v>1</v>
      </c>
      <c r="J372" t="s">
        <v>30</v>
      </c>
      <c r="K372" t="s">
        <v>24</v>
      </c>
      <c r="L372">
        <v>46</v>
      </c>
      <c r="M372" t="str">
        <f t="shared" si="5"/>
        <v>Middle Age</v>
      </c>
      <c r="N372" t="s">
        <v>18</v>
      </c>
    </row>
    <row r="373" spans="1:14" x14ac:dyDescent="0.3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39</v>
      </c>
      <c r="D375" s="3">
        <v>20000</v>
      </c>
      <c r="E375">
        <v>0</v>
      </c>
      <c r="F375" t="s">
        <v>27</v>
      </c>
      <c r="G375" t="s">
        <v>25</v>
      </c>
      <c r="H375" t="s">
        <v>18</v>
      </c>
      <c r="I375">
        <v>1</v>
      </c>
      <c r="J375" t="s">
        <v>22</v>
      </c>
      <c r="K375" t="s">
        <v>17</v>
      </c>
      <c r="L375">
        <v>30</v>
      </c>
      <c r="M375" t="str">
        <f t="shared" si="5"/>
        <v>Adolecent</v>
      </c>
      <c r="N375" t="s">
        <v>18</v>
      </c>
    </row>
    <row r="376" spans="1:14" x14ac:dyDescent="0.3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39</v>
      </c>
      <c r="D382" s="3">
        <v>70000</v>
      </c>
      <c r="E382">
        <v>0</v>
      </c>
      <c r="F382" t="s">
        <v>13</v>
      </c>
      <c r="G382" t="s">
        <v>21</v>
      </c>
      <c r="H382" t="s">
        <v>18</v>
      </c>
      <c r="I382">
        <v>3</v>
      </c>
      <c r="J382" t="s">
        <v>30</v>
      </c>
      <c r="K382" t="s">
        <v>24</v>
      </c>
      <c r="L382">
        <v>30</v>
      </c>
      <c r="M382" t="str">
        <f t="shared" si="5"/>
        <v>Adolecent</v>
      </c>
      <c r="N382" t="s">
        <v>15</v>
      </c>
    </row>
    <row r="383" spans="1:14" x14ac:dyDescent="0.3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39</v>
      </c>
      <c r="D384" s="3">
        <v>80000</v>
      </c>
      <c r="E384">
        <v>4</v>
      </c>
      <c r="F384" t="s">
        <v>19</v>
      </c>
      <c r="G384" t="s">
        <v>21</v>
      </c>
      <c r="H384" t="s">
        <v>15</v>
      </c>
      <c r="I384">
        <v>2</v>
      </c>
      <c r="J384" t="s">
        <v>30</v>
      </c>
      <c r="K384" t="s">
        <v>17</v>
      </c>
      <c r="L384">
        <v>53</v>
      </c>
      <c r="M384" t="str">
        <f t="shared" si="5"/>
        <v>Middle Age</v>
      </c>
      <c r="N384" t="s">
        <v>18</v>
      </c>
    </row>
    <row r="385" spans="1:14" x14ac:dyDescent="0.3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38</v>
      </c>
      <c r="D386" s="3">
        <v>10000</v>
      </c>
      <c r="E386">
        <v>0</v>
      </c>
      <c r="F386" t="s">
        <v>19</v>
      </c>
      <c r="G386" t="s">
        <v>25</v>
      </c>
      <c r="H386" t="s">
        <v>18</v>
      </c>
      <c r="I386">
        <v>1</v>
      </c>
      <c r="J386" t="s">
        <v>16</v>
      </c>
      <c r="K386" t="s">
        <v>24</v>
      </c>
      <c r="L386">
        <v>28</v>
      </c>
      <c r="M386" t="str">
        <f t="shared" si="5"/>
        <v>Adolecent</v>
      </c>
      <c r="N386" t="s">
        <v>15</v>
      </c>
    </row>
    <row r="387" spans="1:14" x14ac:dyDescent="0.35">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Age",IF(L387&lt;31,"Adolecent", "Invalid")))</f>
        <v>Middle Age</v>
      </c>
      <c r="N387" t="s">
        <v>18</v>
      </c>
    </row>
    <row r="388" spans="1:14" x14ac:dyDescent="0.35">
      <c r="A388">
        <v>28957</v>
      </c>
      <c r="B388" t="s">
        <v>37</v>
      </c>
      <c r="C388" t="s">
        <v>38</v>
      </c>
      <c r="D388" s="3">
        <v>120000</v>
      </c>
      <c r="E388">
        <v>0</v>
      </c>
      <c r="F388" t="s">
        <v>29</v>
      </c>
      <c r="G388" t="s">
        <v>21</v>
      </c>
      <c r="H388" t="s">
        <v>15</v>
      </c>
      <c r="I388">
        <v>4</v>
      </c>
      <c r="J388" t="s">
        <v>30</v>
      </c>
      <c r="K388" t="s">
        <v>24</v>
      </c>
      <c r="L388">
        <v>34</v>
      </c>
      <c r="M388" t="str">
        <f t="shared" si="6"/>
        <v>Middle Age</v>
      </c>
      <c r="N388" t="s">
        <v>15</v>
      </c>
    </row>
    <row r="389" spans="1:14" x14ac:dyDescent="0.3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38</v>
      </c>
      <c r="D402" s="3">
        <v>110000</v>
      </c>
      <c r="E402">
        <v>3</v>
      </c>
      <c r="F402" t="s">
        <v>13</v>
      </c>
      <c r="G402" t="s">
        <v>28</v>
      </c>
      <c r="H402" t="s">
        <v>15</v>
      </c>
      <c r="I402">
        <v>4</v>
      </c>
      <c r="J402" t="s">
        <v>30</v>
      </c>
      <c r="K402" t="s">
        <v>17</v>
      </c>
      <c r="L402">
        <v>53</v>
      </c>
      <c r="M402" t="str">
        <f t="shared" si="6"/>
        <v>Middle Age</v>
      </c>
      <c r="N402" t="s">
        <v>18</v>
      </c>
    </row>
    <row r="403" spans="1:14" x14ac:dyDescent="0.3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38</v>
      </c>
      <c r="D422" s="3">
        <v>100000</v>
      </c>
      <c r="E422">
        <v>2</v>
      </c>
      <c r="F422" t="s">
        <v>13</v>
      </c>
      <c r="G422" t="s">
        <v>28</v>
      </c>
      <c r="H422" t="s">
        <v>15</v>
      </c>
      <c r="I422">
        <v>4</v>
      </c>
      <c r="J422" t="s">
        <v>30</v>
      </c>
      <c r="K422" t="s">
        <v>17</v>
      </c>
      <c r="L422">
        <v>59</v>
      </c>
      <c r="M422" t="str">
        <f t="shared" si="6"/>
        <v>Old</v>
      </c>
      <c r="N422" t="s">
        <v>18</v>
      </c>
    </row>
    <row r="423" spans="1:14" x14ac:dyDescent="0.3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39</v>
      </c>
      <c r="D424" s="3">
        <v>110000</v>
      </c>
      <c r="E424">
        <v>0</v>
      </c>
      <c r="F424" t="s">
        <v>19</v>
      </c>
      <c r="G424" t="s">
        <v>28</v>
      </c>
      <c r="H424" t="s">
        <v>18</v>
      </c>
      <c r="I424">
        <v>3</v>
      </c>
      <c r="J424" t="s">
        <v>30</v>
      </c>
      <c r="K424" t="s">
        <v>24</v>
      </c>
      <c r="L424">
        <v>32</v>
      </c>
      <c r="M424" t="str">
        <f t="shared" si="6"/>
        <v>Middle Age</v>
      </c>
      <c r="N424" t="s">
        <v>15</v>
      </c>
    </row>
    <row r="425" spans="1:14" x14ac:dyDescent="0.3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39</v>
      </c>
      <c r="D428" s="3">
        <v>30000</v>
      </c>
      <c r="E428">
        <v>0</v>
      </c>
      <c r="F428" t="s">
        <v>19</v>
      </c>
      <c r="G428" t="s">
        <v>20</v>
      </c>
      <c r="H428" t="s">
        <v>18</v>
      </c>
      <c r="I428">
        <v>1</v>
      </c>
      <c r="J428" t="s">
        <v>22</v>
      </c>
      <c r="K428" t="s">
        <v>17</v>
      </c>
      <c r="L428">
        <v>28</v>
      </c>
      <c r="M428" t="str">
        <f t="shared" si="6"/>
        <v>Adolecent</v>
      </c>
      <c r="N428" t="s">
        <v>18</v>
      </c>
    </row>
    <row r="429" spans="1:14" x14ac:dyDescent="0.3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39</v>
      </c>
      <c r="D433" s="3">
        <v>20000</v>
      </c>
      <c r="E433">
        <v>0</v>
      </c>
      <c r="F433" t="s">
        <v>19</v>
      </c>
      <c r="G433" t="s">
        <v>25</v>
      </c>
      <c r="H433" t="s">
        <v>15</v>
      </c>
      <c r="I433">
        <v>0</v>
      </c>
      <c r="J433" t="s">
        <v>16</v>
      </c>
      <c r="K433" t="s">
        <v>24</v>
      </c>
      <c r="L433">
        <v>28</v>
      </c>
      <c r="M433" t="str">
        <f t="shared" si="6"/>
        <v>Adolecent</v>
      </c>
      <c r="N433" t="s">
        <v>15</v>
      </c>
    </row>
    <row r="434" spans="1:14" x14ac:dyDescent="0.35">
      <c r="A434">
        <v>21891</v>
      </c>
      <c r="B434" t="s">
        <v>36</v>
      </c>
      <c r="C434" t="s">
        <v>38</v>
      </c>
      <c r="D434" s="3">
        <v>110000</v>
      </c>
      <c r="E434">
        <v>0</v>
      </c>
      <c r="F434" t="s">
        <v>27</v>
      </c>
      <c r="G434" t="s">
        <v>28</v>
      </c>
      <c r="H434" t="s">
        <v>15</v>
      </c>
      <c r="I434">
        <v>3</v>
      </c>
      <c r="J434" t="s">
        <v>30</v>
      </c>
      <c r="K434" t="s">
        <v>24</v>
      </c>
      <c r="L434">
        <v>34</v>
      </c>
      <c r="M434" t="str">
        <f t="shared" si="6"/>
        <v>Middle Age</v>
      </c>
      <c r="N434" t="s">
        <v>15</v>
      </c>
    </row>
    <row r="435" spans="1:14" x14ac:dyDescent="0.35">
      <c r="A435">
        <v>27814</v>
      </c>
      <c r="B435" t="s">
        <v>37</v>
      </c>
      <c r="C435" t="s">
        <v>38</v>
      </c>
      <c r="D435" s="3">
        <v>30000</v>
      </c>
      <c r="E435">
        <v>3</v>
      </c>
      <c r="F435" t="s">
        <v>19</v>
      </c>
      <c r="G435" t="s">
        <v>20</v>
      </c>
      <c r="H435" t="s">
        <v>18</v>
      </c>
      <c r="I435">
        <v>1</v>
      </c>
      <c r="J435" t="s">
        <v>16</v>
      </c>
      <c r="K435" t="s">
        <v>17</v>
      </c>
      <c r="L435">
        <v>26</v>
      </c>
      <c r="M435" t="str">
        <f t="shared" si="6"/>
        <v>Adolecent</v>
      </c>
      <c r="N435" t="s">
        <v>18</v>
      </c>
    </row>
    <row r="436" spans="1:14" x14ac:dyDescent="0.3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38</v>
      </c>
      <c r="D439" s="3">
        <v>30000</v>
      </c>
      <c r="E439">
        <v>3</v>
      </c>
      <c r="F439" t="s">
        <v>19</v>
      </c>
      <c r="G439" t="s">
        <v>20</v>
      </c>
      <c r="H439" t="s">
        <v>15</v>
      </c>
      <c r="I439">
        <v>2</v>
      </c>
      <c r="J439" t="s">
        <v>16</v>
      </c>
      <c r="K439" t="s">
        <v>17</v>
      </c>
      <c r="L439">
        <v>28</v>
      </c>
      <c r="M439" t="str">
        <f t="shared" si="6"/>
        <v>Adolecent</v>
      </c>
      <c r="N439" t="s">
        <v>15</v>
      </c>
    </row>
    <row r="440" spans="1:14" x14ac:dyDescent="0.3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39</v>
      </c>
      <c r="D442" s="3">
        <v>90000</v>
      </c>
      <c r="E442">
        <v>0</v>
      </c>
      <c r="F442" t="s">
        <v>13</v>
      </c>
      <c r="G442" t="s">
        <v>21</v>
      </c>
      <c r="H442" t="s">
        <v>18</v>
      </c>
      <c r="I442">
        <v>3</v>
      </c>
      <c r="J442" t="s">
        <v>30</v>
      </c>
      <c r="K442" t="s">
        <v>24</v>
      </c>
      <c r="L442">
        <v>34</v>
      </c>
      <c r="M442" t="str">
        <f t="shared" si="6"/>
        <v>Middle Age</v>
      </c>
      <c r="N442" t="s">
        <v>15</v>
      </c>
    </row>
    <row r="443" spans="1:14" x14ac:dyDescent="0.3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38</v>
      </c>
      <c r="D448" s="3">
        <v>130000</v>
      </c>
      <c r="E448">
        <v>0</v>
      </c>
      <c r="F448" t="s">
        <v>31</v>
      </c>
      <c r="G448" t="s">
        <v>28</v>
      </c>
      <c r="H448" t="s">
        <v>15</v>
      </c>
      <c r="I448">
        <v>1</v>
      </c>
      <c r="J448" t="s">
        <v>30</v>
      </c>
      <c r="K448" t="s">
        <v>24</v>
      </c>
      <c r="L448">
        <v>48</v>
      </c>
      <c r="M448" t="str">
        <f t="shared" si="6"/>
        <v>Middle Age</v>
      </c>
      <c r="N448" t="s">
        <v>18</v>
      </c>
    </row>
    <row r="449" spans="1:14" x14ac:dyDescent="0.3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Age",IF(L451&lt;31,"Adolecent", "Invalid")))</f>
        <v>Middle Age</v>
      </c>
      <c r="N451" t="s">
        <v>18</v>
      </c>
    </row>
    <row r="452" spans="1:14" x14ac:dyDescent="0.3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39</v>
      </c>
      <c r="D460" s="3">
        <v>120000</v>
      </c>
      <c r="E460">
        <v>0</v>
      </c>
      <c r="F460" t="s">
        <v>29</v>
      </c>
      <c r="G460" t="s">
        <v>21</v>
      </c>
      <c r="H460" t="s">
        <v>15</v>
      </c>
      <c r="I460">
        <v>4</v>
      </c>
      <c r="J460" t="s">
        <v>30</v>
      </c>
      <c r="K460" t="s">
        <v>24</v>
      </c>
      <c r="L460">
        <v>32</v>
      </c>
      <c r="M460" t="str">
        <f t="shared" si="7"/>
        <v>Middle Age</v>
      </c>
      <c r="N460" t="s">
        <v>15</v>
      </c>
    </row>
    <row r="461" spans="1:14" x14ac:dyDescent="0.35">
      <c r="A461">
        <v>21554</v>
      </c>
      <c r="B461" t="s">
        <v>37</v>
      </c>
      <c r="C461" t="s">
        <v>38</v>
      </c>
      <c r="D461" s="3">
        <v>80000</v>
      </c>
      <c r="E461">
        <v>0</v>
      </c>
      <c r="F461" t="s">
        <v>13</v>
      </c>
      <c r="G461" t="s">
        <v>21</v>
      </c>
      <c r="H461" t="s">
        <v>18</v>
      </c>
      <c r="I461">
        <v>3</v>
      </c>
      <c r="J461" t="s">
        <v>30</v>
      </c>
      <c r="K461" t="s">
        <v>24</v>
      </c>
      <c r="L461">
        <v>33</v>
      </c>
      <c r="M461" t="str">
        <f t="shared" si="7"/>
        <v>Middle Age</v>
      </c>
      <c r="N461" t="s">
        <v>18</v>
      </c>
    </row>
    <row r="462" spans="1:14" x14ac:dyDescent="0.3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39</v>
      </c>
      <c r="D472" s="3">
        <v>30000</v>
      </c>
      <c r="E472">
        <v>0</v>
      </c>
      <c r="F472" t="s">
        <v>27</v>
      </c>
      <c r="G472" t="s">
        <v>25</v>
      </c>
      <c r="H472" t="s">
        <v>18</v>
      </c>
      <c r="I472">
        <v>1</v>
      </c>
      <c r="J472" t="s">
        <v>26</v>
      </c>
      <c r="K472" t="s">
        <v>17</v>
      </c>
      <c r="L472">
        <v>28</v>
      </c>
      <c r="M472" t="str">
        <f t="shared" si="7"/>
        <v>Adolecent</v>
      </c>
      <c r="N472" t="s">
        <v>18</v>
      </c>
    </row>
    <row r="473" spans="1:14" x14ac:dyDescent="0.3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38</v>
      </c>
      <c r="D488" s="3">
        <v>90000</v>
      </c>
      <c r="E488">
        <v>4</v>
      </c>
      <c r="F488" t="s">
        <v>29</v>
      </c>
      <c r="G488" t="s">
        <v>14</v>
      </c>
      <c r="H488" t="s">
        <v>15</v>
      </c>
      <c r="I488">
        <v>4</v>
      </c>
      <c r="J488" t="s">
        <v>30</v>
      </c>
      <c r="K488" t="s">
        <v>17</v>
      </c>
      <c r="L488">
        <v>58</v>
      </c>
      <c r="M488" t="str">
        <f t="shared" si="7"/>
        <v>Old</v>
      </c>
      <c r="N488" t="s">
        <v>18</v>
      </c>
    </row>
    <row r="489" spans="1:14" x14ac:dyDescent="0.3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39</v>
      </c>
      <c r="D495" s="3">
        <v>70000</v>
      </c>
      <c r="E495">
        <v>5</v>
      </c>
      <c r="F495" t="s">
        <v>13</v>
      </c>
      <c r="G495" t="s">
        <v>28</v>
      </c>
      <c r="H495" t="s">
        <v>15</v>
      </c>
      <c r="I495">
        <v>3</v>
      </c>
      <c r="J495" t="s">
        <v>30</v>
      </c>
      <c r="K495" t="s">
        <v>32</v>
      </c>
      <c r="L495">
        <v>60</v>
      </c>
      <c r="M495" t="str">
        <f t="shared" si="7"/>
        <v>Old</v>
      </c>
      <c r="N495" t="s">
        <v>15</v>
      </c>
    </row>
    <row r="496" spans="1:14" x14ac:dyDescent="0.3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39</v>
      </c>
      <c r="D497" s="3">
        <v>60000</v>
      </c>
      <c r="E497">
        <v>2</v>
      </c>
      <c r="F497" t="s">
        <v>19</v>
      </c>
      <c r="G497" t="s">
        <v>21</v>
      </c>
      <c r="H497" t="s">
        <v>15</v>
      </c>
      <c r="I497">
        <v>2</v>
      </c>
      <c r="J497" t="s">
        <v>30</v>
      </c>
      <c r="K497" t="s">
        <v>32</v>
      </c>
      <c r="L497">
        <v>56</v>
      </c>
      <c r="M497" t="str">
        <f t="shared" si="7"/>
        <v>Old</v>
      </c>
      <c r="N497" t="s">
        <v>18</v>
      </c>
    </row>
    <row r="498" spans="1:14" x14ac:dyDescent="0.3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39</v>
      </c>
      <c r="D504" s="3">
        <v>40000</v>
      </c>
      <c r="E504">
        <v>0</v>
      </c>
      <c r="F504" t="s">
        <v>19</v>
      </c>
      <c r="G504" t="s">
        <v>14</v>
      </c>
      <c r="H504" t="s">
        <v>15</v>
      </c>
      <c r="I504">
        <v>1</v>
      </c>
      <c r="J504" t="s">
        <v>23</v>
      </c>
      <c r="K504" t="s">
        <v>32</v>
      </c>
      <c r="L504">
        <v>29</v>
      </c>
      <c r="M504" t="str">
        <f t="shared" si="7"/>
        <v>Adolecent</v>
      </c>
      <c r="N504" t="s">
        <v>18</v>
      </c>
    </row>
    <row r="505" spans="1:14" x14ac:dyDescent="0.3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39</v>
      </c>
      <c r="D510" s="3">
        <v>60000</v>
      </c>
      <c r="E510">
        <v>0</v>
      </c>
      <c r="F510" t="s">
        <v>19</v>
      </c>
      <c r="G510" t="s">
        <v>14</v>
      </c>
      <c r="H510" t="s">
        <v>18</v>
      </c>
      <c r="I510">
        <v>2</v>
      </c>
      <c r="J510" t="s">
        <v>26</v>
      </c>
      <c r="K510" t="s">
        <v>32</v>
      </c>
      <c r="L510">
        <v>29</v>
      </c>
      <c r="M510" t="str">
        <f t="shared" si="7"/>
        <v>Adolecent</v>
      </c>
      <c r="N510" t="s">
        <v>18</v>
      </c>
    </row>
    <row r="511" spans="1:14" x14ac:dyDescent="0.3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38</v>
      </c>
      <c r="D515" s="3">
        <v>60000</v>
      </c>
      <c r="E515">
        <v>4</v>
      </c>
      <c r="F515" t="s">
        <v>31</v>
      </c>
      <c r="G515" t="s">
        <v>28</v>
      </c>
      <c r="H515" t="s">
        <v>15</v>
      </c>
      <c r="I515">
        <v>2</v>
      </c>
      <c r="J515" t="s">
        <v>30</v>
      </c>
      <c r="K515" t="s">
        <v>32</v>
      </c>
      <c r="L515">
        <v>61</v>
      </c>
      <c r="M515" t="str">
        <f t="shared" ref="M515:M578" si="8">IF(L515&gt;54,"Old",IF(L515&gt;=31,"Middle Age",IF(L515&lt;31,"Adolecent", "Invalid")))</f>
        <v>Old</v>
      </c>
      <c r="N515" t="s">
        <v>15</v>
      </c>
    </row>
    <row r="516" spans="1:14" x14ac:dyDescent="0.3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39</v>
      </c>
      <c r="D523" s="3">
        <v>40000</v>
      </c>
      <c r="E523">
        <v>4</v>
      </c>
      <c r="F523" t="s">
        <v>27</v>
      </c>
      <c r="G523" t="s">
        <v>21</v>
      </c>
      <c r="H523" t="s">
        <v>15</v>
      </c>
      <c r="I523">
        <v>2</v>
      </c>
      <c r="J523" t="s">
        <v>30</v>
      </c>
      <c r="K523" t="s">
        <v>32</v>
      </c>
      <c r="L523">
        <v>62</v>
      </c>
      <c r="M523" t="str">
        <f t="shared" si="8"/>
        <v>Old</v>
      </c>
      <c r="N523" t="s">
        <v>15</v>
      </c>
    </row>
    <row r="524" spans="1:14" x14ac:dyDescent="0.3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39</v>
      </c>
      <c r="D527" s="3">
        <v>60000</v>
      </c>
      <c r="E527">
        <v>5</v>
      </c>
      <c r="F527" t="s">
        <v>13</v>
      </c>
      <c r="G527" t="s">
        <v>28</v>
      </c>
      <c r="H527" t="s">
        <v>15</v>
      </c>
      <c r="I527">
        <v>3</v>
      </c>
      <c r="J527" t="s">
        <v>30</v>
      </c>
      <c r="K527" t="s">
        <v>32</v>
      </c>
      <c r="L527">
        <v>59</v>
      </c>
      <c r="M527" t="str">
        <f t="shared" si="8"/>
        <v>Old</v>
      </c>
      <c r="N527" t="s">
        <v>15</v>
      </c>
    </row>
    <row r="528" spans="1:14" x14ac:dyDescent="0.3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38</v>
      </c>
      <c r="D530" s="3">
        <v>30000</v>
      </c>
      <c r="E530">
        <v>0</v>
      </c>
      <c r="F530" t="s">
        <v>19</v>
      </c>
      <c r="G530" t="s">
        <v>14</v>
      </c>
      <c r="H530" t="s">
        <v>15</v>
      </c>
      <c r="I530">
        <v>1</v>
      </c>
      <c r="J530" t="s">
        <v>23</v>
      </c>
      <c r="K530" t="s">
        <v>32</v>
      </c>
      <c r="L530">
        <v>28</v>
      </c>
      <c r="M530" t="str">
        <f t="shared" si="8"/>
        <v>Adolecent</v>
      </c>
      <c r="N530" t="s">
        <v>18</v>
      </c>
    </row>
    <row r="531" spans="1:14" x14ac:dyDescent="0.35">
      <c r="A531">
        <v>13233</v>
      </c>
      <c r="B531" t="s">
        <v>36</v>
      </c>
      <c r="C531" t="s">
        <v>39</v>
      </c>
      <c r="D531" s="3">
        <v>60000</v>
      </c>
      <c r="E531">
        <v>2</v>
      </c>
      <c r="F531" t="s">
        <v>19</v>
      </c>
      <c r="G531" t="s">
        <v>21</v>
      </c>
      <c r="H531" t="s">
        <v>15</v>
      </c>
      <c r="I531">
        <v>1</v>
      </c>
      <c r="J531" t="s">
        <v>30</v>
      </c>
      <c r="K531" t="s">
        <v>32</v>
      </c>
      <c r="L531">
        <v>57</v>
      </c>
      <c r="M531" t="str">
        <f t="shared" si="8"/>
        <v>Old</v>
      </c>
      <c r="N531" t="s">
        <v>15</v>
      </c>
    </row>
    <row r="532" spans="1:14" x14ac:dyDescent="0.35">
      <c r="A532">
        <v>25909</v>
      </c>
      <c r="B532" t="s">
        <v>36</v>
      </c>
      <c r="C532" t="s">
        <v>39</v>
      </c>
      <c r="D532" s="3">
        <v>60000</v>
      </c>
      <c r="E532">
        <v>0</v>
      </c>
      <c r="F532" t="s">
        <v>19</v>
      </c>
      <c r="G532" t="s">
        <v>14</v>
      </c>
      <c r="H532" t="s">
        <v>15</v>
      </c>
      <c r="I532">
        <v>1</v>
      </c>
      <c r="J532" t="s">
        <v>23</v>
      </c>
      <c r="K532" t="s">
        <v>32</v>
      </c>
      <c r="L532">
        <v>27</v>
      </c>
      <c r="M532" t="str">
        <f t="shared" si="8"/>
        <v>Adolecent</v>
      </c>
      <c r="N532" t="s">
        <v>15</v>
      </c>
    </row>
    <row r="533" spans="1:14" x14ac:dyDescent="0.35">
      <c r="A533">
        <v>14092</v>
      </c>
      <c r="B533" t="s">
        <v>37</v>
      </c>
      <c r="C533" t="s">
        <v>39</v>
      </c>
      <c r="D533" s="3">
        <v>30000</v>
      </c>
      <c r="E533">
        <v>0</v>
      </c>
      <c r="F533" t="s">
        <v>29</v>
      </c>
      <c r="G533" t="s">
        <v>20</v>
      </c>
      <c r="H533" t="s">
        <v>15</v>
      </c>
      <c r="I533">
        <v>2</v>
      </c>
      <c r="J533" t="s">
        <v>23</v>
      </c>
      <c r="K533" t="s">
        <v>32</v>
      </c>
      <c r="L533">
        <v>28</v>
      </c>
      <c r="M533" t="str">
        <f t="shared" si="8"/>
        <v>Adolecent</v>
      </c>
      <c r="N533" t="s">
        <v>18</v>
      </c>
    </row>
    <row r="534" spans="1:14" x14ac:dyDescent="0.3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39</v>
      </c>
      <c r="D535" s="3">
        <v>60000</v>
      </c>
      <c r="E535">
        <v>3</v>
      </c>
      <c r="F535" t="s">
        <v>13</v>
      </c>
      <c r="G535" t="s">
        <v>28</v>
      </c>
      <c r="H535" t="s">
        <v>15</v>
      </c>
      <c r="I535">
        <v>2</v>
      </c>
      <c r="J535" t="s">
        <v>30</v>
      </c>
      <c r="K535" t="s">
        <v>32</v>
      </c>
      <c r="L535">
        <v>66</v>
      </c>
      <c r="M535" t="str">
        <f t="shared" si="8"/>
        <v>Old</v>
      </c>
      <c r="N535" t="s">
        <v>18</v>
      </c>
    </row>
    <row r="536" spans="1:14" x14ac:dyDescent="0.35">
      <c r="A536">
        <v>24637</v>
      </c>
      <c r="B536" t="s">
        <v>36</v>
      </c>
      <c r="C536" t="s">
        <v>39</v>
      </c>
      <c r="D536" s="3">
        <v>40000</v>
      </c>
      <c r="E536">
        <v>4</v>
      </c>
      <c r="F536" t="s">
        <v>27</v>
      </c>
      <c r="G536" t="s">
        <v>21</v>
      </c>
      <c r="H536" t="s">
        <v>15</v>
      </c>
      <c r="I536">
        <v>2</v>
      </c>
      <c r="J536" t="s">
        <v>30</v>
      </c>
      <c r="K536" t="s">
        <v>32</v>
      </c>
      <c r="L536">
        <v>64</v>
      </c>
      <c r="M536" t="str">
        <f t="shared" si="8"/>
        <v>Old</v>
      </c>
      <c r="N536" t="s">
        <v>18</v>
      </c>
    </row>
    <row r="537" spans="1:14" x14ac:dyDescent="0.35">
      <c r="A537">
        <v>23893</v>
      </c>
      <c r="B537" t="s">
        <v>36</v>
      </c>
      <c r="C537" t="s">
        <v>39</v>
      </c>
      <c r="D537" s="3">
        <v>50000</v>
      </c>
      <c r="E537">
        <v>3</v>
      </c>
      <c r="F537" t="s">
        <v>13</v>
      </c>
      <c r="G537" t="s">
        <v>14</v>
      </c>
      <c r="H537" t="s">
        <v>15</v>
      </c>
      <c r="I537">
        <v>3</v>
      </c>
      <c r="J537" t="s">
        <v>30</v>
      </c>
      <c r="K537" t="s">
        <v>32</v>
      </c>
      <c r="L537">
        <v>41</v>
      </c>
      <c r="M537" t="str">
        <f t="shared" si="8"/>
        <v>Middle Age</v>
      </c>
      <c r="N537" t="s">
        <v>18</v>
      </c>
    </row>
    <row r="538" spans="1:14" x14ac:dyDescent="0.3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39</v>
      </c>
      <c r="D544" s="3">
        <v>40000</v>
      </c>
      <c r="E544">
        <v>0</v>
      </c>
      <c r="F544" t="s">
        <v>27</v>
      </c>
      <c r="G544" t="s">
        <v>14</v>
      </c>
      <c r="H544" t="s">
        <v>15</v>
      </c>
      <c r="I544">
        <v>2</v>
      </c>
      <c r="J544" t="s">
        <v>23</v>
      </c>
      <c r="K544" t="s">
        <v>32</v>
      </c>
      <c r="L544">
        <v>29</v>
      </c>
      <c r="M544" t="str">
        <f t="shared" si="8"/>
        <v>Adolecent</v>
      </c>
      <c r="N544" t="s">
        <v>18</v>
      </c>
    </row>
    <row r="545" spans="1:14" x14ac:dyDescent="0.3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39</v>
      </c>
      <c r="D547" s="3">
        <v>60000</v>
      </c>
      <c r="E547">
        <v>0</v>
      </c>
      <c r="F547" t="s">
        <v>19</v>
      </c>
      <c r="G547" t="s">
        <v>14</v>
      </c>
      <c r="H547" t="s">
        <v>18</v>
      </c>
      <c r="I547">
        <v>2</v>
      </c>
      <c r="J547" t="s">
        <v>26</v>
      </c>
      <c r="K547" t="s">
        <v>32</v>
      </c>
      <c r="L547">
        <v>29</v>
      </c>
      <c r="M547" t="str">
        <f t="shared" si="8"/>
        <v>Adolecent</v>
      </c>
      <c r="N547" t="s">
        <v>18</v>
      </c>
    </row>
    <row r="548" spans="1:14" x14ac:dyDescent="0.3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38</v>
      </c>
      <c r="D553" s="3">
        <v>50000</v>
      </c>
      <c r="E553">
        <v>4</v>
      </c>
      <c r="F553" t="s">
        <v>13</v>
      </c>
      <c r="G553" t="s">
        <v>28</v>
      </c>
      <c r="H553" t="s">
        <v>15</v>
      </c>
      <c r="I553">
        <v>2</v>
      </c>
      <c r="J553" t="s">
        <v>30</v>
      </c>
      <c r="K553" t="s">
        <v>32</v>
      </c>
      <c r="L553">
        <v>63</v>
      </c>
      <c r="M553" t="str">
        <f t="shared" si="8"/>
        <v>Old</v>
      </c>
      <c r="N553" t="s">
        <v>18</v>
      </c>
    </row>
    <row r="554" spans="1:14" x14ac:dyDescent="0.35">
      <c r="A554">
        <v>14417</v>
      </c>
      <c r="B554" t="s">
        <v>37</v>
      </c>
      <c r="C554" t="s">
        <v>39</v>
      </c>
      <c r="D554" s="3">
        <v>60000</v>
      </c>
      <c r="E554">
        <v>3</v>
      </c>
      <c r="F554" t="s">
        <v>27</v>
      </c>
      <c r="G554" t="s">
        <v>21</v>
      </c>
      <c r="H554" t="s">
        <v>15</v>
      </c>
      <c r="I554">
        <v>2</v>
      </c>
      <c r="J554" t="s">
        <v>30</v>
      </c>
      <c r="K554" t="s">
        <v>32</v>
      </c>
      <c r="L554">
        <v>54</v>
      </c>
      <c r="M554" t="str">
        <f t="shared" si="8"/>
        <v>Middle Age</v>
      </c>
      <c r="N554" t="s">
        <v>15</v>
      </c>
    </row>
    <row r="555" spans="1:14" x14ac:dyDescent="0.3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38</v>
      </c>
      <c r="D561" s="3">
        <v>60000</v>
      </c>
      <c r="E561">
        <v>2</v>
      </c>
      <c r="F561" t="s">
        <v>13</v>
      </c>
      <c r="G561" t="s">
        <v>28</v>
      </c>
      <c r="H561" t="s">
        <v>15</v>
      </c>
      <c r="I561">
        <v>0</v>
      </c>
      <c r="J561" t="s">
        <v>30</v>
      </c>
      <c r="K561" t="s">
        <v>32</v>
      </c>
      <c r="L561">
        <v>58</v>
      </c>
      <c r="M561" t="str">
        <f t="shared" si="8"/>
        <v>Old</v>
      </c>
      <c r="N561" t="s">
        <v>18</v>
      </c>
    </row>
    <row r="562" spans="1:14" x14ac:dyDescent="0.3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38</v>
      </c>
      <c r="D565" s="3">
        <v>30000</v>
      </c>
      <c r="E565">
        <v>0</v>
      </c>
      <c r="F565" t="s">
        <v>19</v>
      </c>
      <c r="G565" t="s">
        <v>14</v>
      </c>
      <c r="H565" t="s">
        <v>15</v>
      </c>
      <c r="I565">
        <v>1</v>
      </c>
      <c r="J565" t="s">
        <v>23</v>
      </c>
      <c r="K565" t="s">
        <v>32</v>
      </c>
      <c r="L565">
        <v>28</v>
      </c>
      <c r="M565" t="str">
        <f t="shared" si="8"/>
        <v>Adolecent</v>
      </c>
      <c r="N565" t="s">
        <v>18</v>
      </c>
    </row>
    <row r="566" spans="1:14" x14ac:dyDescent="0.35">
      <c r="A566">
        <v>17369</v>
      </c>
      <c r="B566" t="s">
        <v>37</v>
      </c>
      <c r="C566" t="s">
        <v>39</v>
      </c>
      <c r="D566" s="3">
        <v>30000</v>
      </c>
      <c r="E566">
        <v>0</v>
      </c>
      <c r="F566" t="s">
        <v>19</v>
      </c>
      <c r="G566" t="s">
        <v>14</v>
      </c>
      <c r="H566" t="s">
        <v>15</v>
      </c>
      <c r="I566">
        <v>1</v>
      </c>
      <c r="J566" t="s">
        <v>23</v>
      </c>
      <c r="K566" t="s">
        <v>32</v>
      </c>
      <c r="L566">
        <v>27</v>
      </c>
      <c r="M566" t="str">
        <f t="shared" si="8"/>
        <v>Adolecent</v>
      </c>
      <c r="N566" t="s">
        <v>18</v>
      </c>
    </row>
    <row r="567" spans="1:14" x14ac:dyDescent="0.3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39</v>
      </c>
      <c r="D571" s="3">
        <v>50000</v>
      </c>
      <c r="E571">
        <v>3</v>
      </c>
      <c r="F571" t="s">
        <v>31</v>
      </c>
      <c r="G571" t="s">
        <v>28</v>
      </c>
      <c r="H571" t="s">
        <v>15</v>
      </c>
      <c r="I571">
        <v>2</v>
      </c>
      <c r="J571" t="s">
        <v>30</v>
      </c>
      <c r="K571" t="s">
        <v>32</v>
      </c>
      <c r="L571">
        <v>69</v>
      </c>
      <c r="M571" t="str">
        <f t="shared" si="8"/>
        <v>Old</v>
      </c>
      <c r="N571" t="s">
        <v>18</v>
      </c>
    </row>
    <row r="572" spans="1:14" x14ac:dyDescent="0.3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39</v>
      </c>
      <c r="D574" s="3">
        <v>30000</v>
      </c>
      <c r="E574">
        <v>0</v>
      </c>
      <c r="F574" t="s">
        <v>27</v>
      </c>
      <c r="G574" t="s">
        <v>14</v>
      </c>
      <c r="H574" t="s">
        <v>15</v>
      </c>
      <c r="I574">
        <v>2</v>
      </c>
      <c r="J574" t="s">
        <v>23</v>
      </c>
      <c r="K574" t="s">
        <v>32</v>
      </c>
      <c r="L574">
        <v>30</v>
      </c>
      <c r="M574" t="str">
        <f t="shared" si="8"/>
        <v>Adolecent</v>
      </c>
      <c r="N574" t="s">
        <v>18</v>
      </c>
    </row>
    <row r="575" spans="1:14" x14ac:dyDescent="0.3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39</v>
      </c>
      <c r="D577" s="3">
        <v>60000</v>
      </c>
      <c r="E577">
        <v>2</v>
      </c>
      <c r="F577" t="s">
        <v>19</v>
      </c>
      <c r="G577" t="s">
        <v>21</v>
      </c>
      <c r="H577" t="s">
        <v>15</v>
      </c>
      <c r="I577">
        <v>1</v>
      </c>
      <c r="J577" t="s">
        <v>30</v>
      </c>
      <c r="K577" t="s">
        <v>32</v>
      </c>
      <c r="L577">
        <v>56</v>
      </c>
      <c r="M577" t="str">
        <f t="shared" si="8"/>
        <v>Old</v>
      </c>
      <c r="N577" t="s">
        <v>18</v>
      </c>
    </row>
    <row r="578" spans="1:14" x14ac:dyDescent="0.3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Age",IF(L579&lt;31,"Adolecent", "Invalid")))</f>
        <v>Middle Age</v>
      </c>
      <c r="N579" t="s">
        <v>18</v>
      </c>
    </row>
    <row r="580" spans="1:14" x14ac:dyDescent="0.3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38</v>
      </c>
      <c r="D582" s="3">
        <v>60000</v>
      </c>
      <c r="E582">
        <v>3</v>
      </c>
      <c r="F582" t="s">
        <v>31</v>
      </c>
      <c r="G582" t="s">
        <v>28</v>
      </c>
      <c r="H582" t="s">
        <v>15</v>
      </c>
      <c r="I582">
        <v>2</v>
      </c>
      <c r="J582" t="s">
        <v>30</v>
      </c>
      <c r="K582" t="s">
        <v>32</v>
      </c>
      <c r="L582">
        <v>69</v>
      </c>
      <c r="M582" t="str">
        <f t="shared" si="9"/>
        <v>Old</v>
      </c>
      <c r="N582" t="s">
        <v>18</v>
      </c>
    </row>
    <row r="583" spans="1:14" x14ac:dyDescent="0.35">
      <c r="A583">
        <v>23089</v>
      </c>
      <c r="B583" t="s">
        <v>36</v>
      </c>
      <c r="C583" t="s">
        <v>39</v>
      </c>
      <c r="D583" s="3">
        <v>40000</v>
      </c>
      <c r="E583">
        <v>0</v>
      </c>
      <c r="F583" t="s">
        <v>19</v>
      </c>
      <c r="G583" t="s">
        <v>14</v>
      </c>
      <c r="H583" t="s">
        <v>15</v>
      </c>
      <c r="I583">
        <v>1</v>
      </c>
      <c r="J583" t="s">
        <v>23</v>
      </c>
      <c r="K583" t="s">
        <v>32</v>
      </c>
      <c r="L583">
        <v>28</v>
      </c>
      <c r="M583" t="str">
        <f t="shared" si="9"/>
        <v>Adolecent</v>
      </c>
      <c r="N583" t="s">
        <v>18</v>
      </c>
    </row>
    <row r="584" spans="1:14" x14ac:dyDescent="0.3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39</v>
      </c>
      <c r="D585" s="3">
        <v>60000</v>
      </c>
      <c r="E585">
        <v>3</v>
      </c>
      <c r="F585" t="s">
        <v>13</v>
      </c>
      <c r="G585" t="s">
        <v>28</v>
      </c>
      <c r="H585" t="s">
        <v>15</v>
      </c>
      <c r="I585">
        <v>2</v>
      </c>
      <c r="J585" t="s">
        <v>30</v>
      </c>
      <c r="K585" t="s">
        <v>32</v>
      </c>
      <c r="L585">
        <v>66</v>
      </c>
      <c r="M585" t="str">
        <f t="shared" si="9"/>
        <v>Old</v>
      </c>
      <c r="N585" t="s">
        <v>18</v>
      </c>
    </row>
    <row r="586" spans="1:14" x14ac:dyDescent="0.3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38</v>
      </c>
      <c r="D590" s="3">
        <v>90000</v>
      </c>
      <c r="E590">
        <v>2</v>
      </c>
      <c r="F590" t="s">
        <v>27</v>
      </c>
      <c r="G590" t="s">
        <v>21</v>
      </c>
      <c r="H590" t="s">
        <v>15</v>
      </c>
      <c r="I590">
        <v>1</v>
      </c>
      <c r="J590" t="s">
        <v>30</v>
      </c>
      <c r="K590" t="s">
        <v>32</v>
      </c>
      <c r="L590">
        <v>51</v>
      </c>
      <c r="M590" t="str">
        <f t="shared" si="9"/>
        <v>Middle Age</v>
      </c>
      <c r="N590" t="s">
        <v>15</v>
      </c>
    </row>
    <row r="591" spans="1:14" x14ac:dyDescent="0.35">
      <c r="A591">
        <v>12100</v>
      </c>
      <c r="B591" t="s">
        <v>37</v>
      </c>
      <c r="C591" t="s">
        <v>39</v>
      </c>
      <c r="D591" s="3">
        <v>60000</v>
      </c>
      <c r="E591">
        <v>2</v>
      </c>
      <c r="F591" t="s">
        <v>13</v>
      </c>
      <c r="G591" t="s">
        <v>28</v>
      </c>
      <c r="H591" t="s">
        <v>15</v>
      </c>
      <c r="I591">
        <v>0</v>
      </c>
      <c r="J591" t="s">
        <v>30</v>
      </c>
      <c r="K591" t="s">
        <v>32</v>
      </c>
      <c r="L591">
        <v>57</v>
      </c>
      <c r="M591" t="str">
        <f t="shared" si="9"/>
        <v>Old</v>
      </c>
      <c r="N591" t="s">
        <v>18</v>
      </c>
    </row>
    <row r="592" spans="1:14" x14ac:dyDescent="0.3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39</v>
      </c>
      <c r="D593" s="3">
        <v>40000</v>
      </c>
      <c r="E593">
        <v>4</v>
      </c>
      <c r="F593" t="s">
        <v>27</v>
      </c>
      <c r="G593" t="s">
        <v>21</v>
      </c>
      <c r="H593" t="s">
        <v>18</v>
      </c>
      <c r="I593">
        <v>2</v>
      </c>
      <c r="J593" t="s">
        <v>30</v>
      </c>
      <c r="K593" t="s">
        <v>32</v>
      </c>
      <c r="L593">
        <v>61</v>
      </c>
      <c r="M593" t="str">
        <f t="shared" si="9"/>
        <v>Old</v>
      </c>
      <c r="N593" t="s">
        <v>15</v>
      </c>
    </row>
    <row r="594" spans="1:14" x14ac:dyDescent="0.3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39</v>
      </c>
      <c r="D606" s="3">
        <v>40000</v>
      </c>
      <c r="E606">
        <v>0</v>
      </c>
      <c r="F606" t="s">
        <v>27</v>
      </c>
      <c r="G606" t="s">
        <v>14</v>
      </c>
      <c r="H606" t="s">
        <v>15</v>
      </c>
      <c r="I606">
        <v>2</v>
      </c>
      <c r="J606" t="s">
        <v>23</v>
      </c>
      <c r="K606" t="s">
        <v>32</v>
      </c>
      <c r="L606">
        <v>27</v>
      </c>
      <c r="M606" t="str">
        <f t="shared" si="9"/>
        <v>Adolecent</v>
      </c>
      <c r="N606" t="s">
        <v>18</v>
      </c>
    </row>
    <row r="607" spans="1:14" x14ac:dyDescent="0.3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38</v>
      </c>
      <c r="D609" s="3">
        <v>70000</v>
      </c>
      <c r="E609">
        <v>5</v>
      </c>
      <c r="F609" t="s">
        <v>31</v>
      </c>
      <c r="G609" t="s">
        <v>21</v>
      </c>
      <c r="H609" t="s">
        <v>15</v>
      </c>
      <c r="I609">
        <v>3</v>
      </c>
      <c r="J609" t="s">
        <v>30</v>
      </c>
      <c r="K609" t="s">
        <v>32</v>
      </c>
      <c r="L609">
        <v>46</v>
      </c>
      <c r="M609" t="str">
        <f t="shared" si="9"/>
        <v>Middle Age</v>
      </c>
      <c r="N609" t="s">
        <v>15</v>
      </c>
    </row>
    <row r="610" spans="1:14" x14ac:dyDescent="0.3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38</v>
      </c>
      <c r="D614" s="3">
        <v>30000</v>
      </c>
      <c r="E614">
        <v>0</v>
      </c>
      <c r="F614" t="s">
        <v>29</v>
      </c>
      <c r="G614" t="s">
        <v>20</v>
      </c>
      <c r="H614" t="s">
        <v>15</v>
      </c>
      <c r="I614">
        <v>2</v>
      </c>
      <c r="J614" t="s">
        <v>23</v>
      </c>
      <c r="K614" t="s">
        <v>32</v>
      </c>
      <c r="L614">
        <v>27</v>
      </c>
      <c r="M614" t="str">
        <f t="shared" si="9"/>
        <v>Adolecent</v>
      </c>
      <c r="N614" t="s">
        <v>18</v>
      </c>
    </row>
    <row r="615" spans="1:14" x14ac:dyDescent="0.3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38</v>
      </c>
      <c r="D621" s="3">
        <v>40000</v>
      </c>
      <c r="E621">
        <v>0</v>
      </c>
      <c r="F621" t="s">
        <v>27</v>
      </c>
      <c r="G621" t="s">
        <v>14</v>
      </c>
      <c r="H621" t="s">
        <v>15</v>
      </c>
      <c r="I621">
        <v>1</v>
      </c>
      <c r="J621" t="s">
        <v>23</v>
      </c>
      <c r="K621" t="s">
        <v>32</v>
      </c>
      <c r="L621">
        <v>30</v>
      </c>
      <c r="M621" t="str">
        <f t="shared" si="9"/>
        <v>Adolecent</v>
      </c>
      <c r="N621" t="s">
        <v>18</v>
      </c>
    </row>
    <row r="622" spans="1:14" x14ac:dyDescent="0.3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38</v>
      </c>
      <c r="D626" s="3">
        <v>70000</v>
      </c>
      <c r="E626">
        <v>0</v>
      </c>
      <c r="F626" t="s">
        <v>19</v>
      </c>
      <c r="G626" t="s">
        <v>14</v>
      </c>
      <c r="H626" t="s">
        <v>18</v>
      </c>
      <c r="I626">
        <v>2</v>
      </c>
      <c r="J626" t="s">
        <v>16</v>
      </c>
      <c r="K626" t="s">
        <v>32</v>
      </c>
      <c r="L626">
        <v>27</v>
      </c>
      <c r="M626" t="str">
        <f t="shared" si="9"/>
        <v>Adolecent</v>
      </c>
      <c r="N626" t="s">
        <v>15</v>
      </c>
    </row>
    <row r="627" spans="1:14" x14ac:dyDescent="0.3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38</v>
      </c>
      <c r="D628" s="3">
        <v>60000</v>
      </c>
      <c r="E628">
        <v>0</v>
      </c>
      <c r="F628" t="s">
        <v>19</v>
      </c>
      <c r="G628" t="s">
        <v>14</v>
      </c>
      <c r="H628" t="s">
        <v>15</v>
      </c>
      <c r="I628">
        <v>2</v>
      </c>
      <c r="J628" t="s">
        <v>23</v>
      </c>
      <c r="K628" t="s">
        <v>32</v>
      </c>
      <c r="L628">
        <v>29</v>
      </c>
      <c r="M628" t="str">
        <f t="shared" si="9"/>
        <v>Adolecent</v>
      </c>
      <c r="N628" t="s">
        <v>18</v>
      </c>
    </row>
    <row r="629" spans="1:14" x14ac:dyDescent="0.3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39</v>
      </c>
      <c r="D632" s="3">
        <v>40000</v>
      </c>
      <c r="E632">
        <v>0</v>
      </c>
      <c r="F632" t="s">
        <v>27</v>
      </c>
      <c r="G632" t="s">
        <v>14</v>
      </c>
      <c r="H632" t="s">
        <v>18</v>
      </c>
      <c r="I632">
        <v>2</v>
      </c>
      <c r="J632" t="s">
        <v>26</v>
      </c>
      <c r="K632" t="s">
        <v>32</v>
      </c>
      <c r="L632">
        <v>30</v>
      </c>
      <c r="M632" t="str">
        <f t="shared" si="9"/>
        <v>Adolecent</v>
      </c>
      <c r="N632" t="s">
        <v>18</v>
      </c>
    </row>
    <row r="633" spans="1:14" x14ac:dyDescent="0.3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39</v>
      </c>
      <c r="D639" s="3">
        <v>40000</v>
      </c>
      <c r="E639">
        <v>0</v>
      </c>
      <c r="F639" t="s">
        <v>27</v>
      </c>
      <c r="G639" t="s">
        <v>14</v>
      </c>
      <c r="H639" t="s">
        <v>18</v>
      </c>
      <c r="I639">
        <v>2</v>
      </c>
      <c r="J639" t="s">
        <v>26</v>
      </c>
      <c r="K639" t="s">
        <v>32</v>
      </c>
      <c r="L639">
        <v>30</v>
      </c>
      <c r="M639" t="str">
        <f t="shared" si="9"/>
        <v>Adolecent</v>
      </c>
      <c r="N639" t="s">
        <v>18</v>
      </c>
    </row>
    <row r="640" spans="1:14" x14ac:dyDescent="0.3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39</v>
      </c>
      <c r="D643" s="3">
        <v>50000</v>
      </c>
      <c r="E643">
        <v>4</v>
      </c>
      <c r="F643" t="s">
        <v>13</v>
      </c>
      <c r="G643" t="s">
        <v>28</v>
      </c>
      <c r="H643" t="s">
        <v>15</v>
      </c>
      <c r="I643">
        <v>2</v>
      </c>
      <c r="J643" t="s">
        <v>30</v>
      </c>
      <c r="K643" t="s">
        <v>32</v>
      </c>
      <c r="L643">
        <v>64</v>
      </c>
      <c r="M643" t="str">
        <f t="shared" ref="M643:M706" si="10">IF(L643&gt;54,"Old",IF(L643&gt;=31,"Middle Age",IF(L643&lt;31,"Adolecent", "Invalid")))</f>
        <v>Old</v>
      </c>
      <c r="N643" t="s">
        <v>18</v>
      </c>
    </row>
    <row r="644" spans="1:14" x14ac:dyDescent="0.3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38</v>
      </c>
      <c r="D646" s="3">
        <v>60000</v>
      </c>
      <c r="E646">
        <v>5</v>
      </c>
      <c r="F646" t="s">
        <v>13</v>
      </c>
      <c r="G646" t="s">
        <v>14</v>
      </c>
      <c r="H646" t="s">
        <v>15</v>
      </c>
      <c r="I646">
        <v>3</v>
      </c>
      <c r="J646" t="s">
        <v>30</v>
      </c>
      <c r="K646" t="s">
        <v>32</v>
      </c>
      <c r="L646">
        <v>41</v>
      </c>
      <c r="M646" t="str">
        <f t="shared" si="10"/>
        <v>Middle Age</v>
      </c>
      <c r="N646" t="s">
        <v>18</v>
      </c>
    </row>
    <row r="647" spans="1:14" x14ac:dyDescent="0.3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38</v>
      </c>
      <c r="D652" s="3">
        <v>70000</v>
      </c>
      <c r="E652">
        <v>5</v>
      </c>
      <c r="F652" t="s">
        <v>31</v>
      </c>
      <c r="G652" t="s">
        <v>28</v>
      </c>
      <c r="H652" t="s">
        <v>15</v>
      </c>
      <c r="I652">
        <v>2</v>
      </c>
      <c r="J652" t="s">
        <v>30</v>
      </c>
      <c r="K652" t="s">
        <v>32</v>
      </c>
      <c r="L652">
        <v>67</v>
      </c>
      <c r="M652" t="str">
        <f t="shared" si="10"/>
        <v>Old</v>
      </c>
      <c r="N652" t="s">
        <v>15</v>
      </c>
    </row>
    <row r="653" spans="1:14" x14ac:dyDescent="0.3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38</v>
      </c>
      <c r="D661" s="3">
        <v>60000</v>
      </c>
      <c r="E661">
        <v>4</v>
      </c>
      <c r="F661" t="s">
        <v>13</v>
      </c>
      <c r="G661" t="s">
        <v>28</v>
      </c>
      <c r="H661" t="s">
        <v>15</v>
      </c>
      <c r="I661">
        <v>2</v>
      </c>
      <c r="J661" t="s">
        <v>30</v>
      </c>
      <c r="K661" t="s">
        <v>32</v>
      </c>
      <c r="L661">
        <v>63</v>
      </c>
      <c r="M661" t="str">
        <f t="shared" si="10"/>
        <v>Old</v>
      </c>
      <c r="N661" t="s">
        <v>18</v>
      </c>
    </row>
    <row r="662" spans="1:14" x14ac:dyDescent="0.3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39</v>
      </c>
      <c r="D663" s="3">
        <v>40000</v>
      </c>
      <c r="E663">
        <v>0</v>
      </c>
      <c r="F663" t="s">
        <v>27</v>
      </c>
      <c r="G663" t="s">
        <v>14</v>
      </c>
      <c r="H663" t="s">
        <v>18</v>
      </c>
      <c r="I663">
        <v>2</v>
      </c>
      <c r="J663" t="s">
        <v>16</v>
      </c>
      <c r="K663" t="s">
        <v>32</v>
      </c>
      <c r="L663">
        <v>28</v>
      </c>
      <c r="M663" t="str">
        <f t="shared" si="10"/>
        <v>Adolecent</v>
      </c>
      <c r="N663" t="s">
        <v>15</v>
      </c>
    </row>
    <row r="664" spans="1:14" x14ac:dyDescent="0.3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38</v>
      </c>
      <c r="D669" s="3">
        <v>40000</v>
      </c>
      <c r="E669">
        <v>5</v>
      </c>
      <c r="F669" t="s">
        <v>27</v>
      </c>
      <c r="G669" t="s">
        <v>21</v>
      </c>
      <c r="H669" t="s">
        <v>18</v>
      </c>
      <c r="I669">
        <v>2</v>
      </c>
      <c r="J669" t="s">
        <v>30</v>
      </c>
      <c r="K669" t="s">
        <v>32</v>
      </c>
      <c r="L669">
        <v>61</v>
      </c>
      <c r="M669" t="str">
        <f t="shared" si="10"/>
        <v>Old</v>
      </c>
      <c r="N669" t="s">
        <v>18</v>
      </c>
    </row>
    <row r="670" spans="1:14" x14ac:dyDescent="0.3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39</v>
      </c>
      <c r="D672" s="3">
        <v>70000</v>
      </c>
      <c r="E672">
        <v>2</v>
      </c>
      <c r="F672" t="s">
        <v>19</v>
      </c>
      <c r="G672" t="s">
        <v>21</v>
      </c>
      <c r="H672" t="s">
        <v>15</v>
      </c>
      <c r="I672">
        <v>1</v>
      </c>
      <c r="J672" t="s">
        <v>30</v>
      </c>
      <c r="K672" t="s">
        <v>32</v>
      </c>
      <c r="L672">
        <v>59</v>
      </c>
      <c r="M672" t="str">
        <f t="shared" si="10"/>
        <v>Old</v>
      </c>
      <c r="N672" t="s">
        <v>18</v>
      </c>
    </row>
    <row r="673" spans="1:14" x14ac:dyDescent="0.3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38</v>
      </c>
      <c r="D674" s="3">
        <v>40000</v>
      </c>
      <c r="E674">
        <v>0</v>
      </c>
      <c r="F674" t="s">
        <v>27</v>
      </c>
      <c r="G674" t="s">
        <v>14</v>
      </c>
      <c r="H674" t="s">
        <v>15</v>
      </c>
      <c r="I674">
        <v>2</v>
      </c>
      <c r="J674" t="s">
        <v>23</v>
      </c>
      <c r="K674" t="s">
        <v>32</v>
      </c>
      <c r="L674">
        <v>30</v>
      </c>
      <c r="M674" t="str">
        <f t="shared" si="10"/>
        <v>Adolecent</v>
      </c>
      <c r="N674" t="s">
        <v>18</v>
      </c>
    </row>
    <row r="675" spans="1:14" x14ac:dyDescent="0.3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39</v>
      </c>
      <c r="D681" s="3">
        <v>60000</v>
      </c>
      <c r="E681">
        <v>4</v>
      </c>
      <c r="F681" t="s">
        <v>13</v>
      </c>
      <c r="G681" t="s">
        <v>28</v>
      </c>
      <c r="H681" t="s">
        <v>15</v>
      </c>
      <c r="I681">
        <v>2</v>
      </c>
      <c r="J681" t="s">
        <v>30</v>
      </c>
      <c r="K681" t="s">
        <v>32</v>
      </c>
      <c r="L681">
        <v>60</v>
      </c>
      <c r="M681" t="str">
        <f t="shared" si="10"/>
        <v>Old</v>
      </c>
      <c r="N681" t="s">
        <v>18</v>
      </c>
    </row>
    <row r="682" spans="1:14" x14ac:dyDescent="0.3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39</v>
      </c>
      <c r="D689" s="3">
        <v>30000</v>
      </c>
      <c r="E689">
        <v>0</v>
      </c>
      <c r="F689" t="s">
        <v>19</v>
      </c>
      <c r="G689" t="s">
        <v>14</v>
      </c>
      <c r="H689" t="s">
        <v>15</v>
      </c>
      <c r="I689">
        <v>2</v>
      </c>
      <c r="J689" t="s">
        <v>23</v>
      </c>
      <c r="K689" t="s">
        <v>32</v>
      </c>
      <c r="L689">
        <v>30</v>
      </c>
      <c r="M689" t="str">
        <f t="shared" si="10"/>
        <v>Adolecent</v>
      </c>
      <c r="N689" t="s">
        <v>18</v>
      </c>
    </row>
    <row r="690" spans="1:14" x14ac:dyDescent="0.35">
      <c r="A690">
        <v>11699</v>
      </c>
      <c r="B690" t="s">
        <v>37</v>
      </c>
      <c r="C690" t="s">
        <v>39</v>
      </c>
      <c r="D690" s="3">
        <v>60000</v>
      </c>
      <c r="E690">
        <v>0</v>
      </c>
      <c r="F690" t="s">
        <v>13</v>
      </c>
      <c r="G690" t="s">
        <v>14</v>
      </c>
      <c r="H690" t="s">
        <v>18</v>
      </c>
      <c r="I690">
        <v>2</v>
      </c>
      <c r="J690" t="s">
        <v>16</v>
      </c>
      <c r="K690" t="s">
        <v>32</v>
      </c>
      <c r="L690">
        <v>30</v>
      </c>
      <c r="M690" t="str">
        <f t="shared" si="10"/>
        <v>Adolecent</v>
      </c>
      <c r="N690" t="s">
        <v>18</v>
      </c>
    </row>
    <row r="691" spans="1:14" x14ac:dyDescent="0.35">
      <c r="A691">
        <v>16725</v>
      </c>
      <c r="B691" t="s">
        <v>36</v>
      </c>
      <c r="C691" t="s">
        <v>39</v>
      </c>
      <c r="D691" s="3">
        <v>30000</v>
      </c>
      <c r="E691">
        <v>0</v>
      </c>
      <c r="F691" t="s">
        <v>27</v>
      </c>
      <c r="G691" t="s">
        <v>14</v>
      </c>
      <c r="H691" t="s">
        <v>15</v>
      </c>
      <c r="I691">
        <v>2</v>
      </c>
      <c r="J691" t="s">
        <v>23</v>
      </c>
      <c r="K691" t="s">
        <v>32</v>
      </c>
      <c r="L691">
        <v>26</v>
      </c>
      <c r="M691" t="str">
        <f t="shared" si="10"/>
        <v>Adolecent</v>
      </c>
      <c r="N691" t="s">
        <v>18</v>
      </c>
    </row>
    <row r="692" spans="1:14" x14ac:dyDescent="0.3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39</v>
      </c>
      <c r="D698" s="3">
        <v>60000</v>
      </c>
      <c r="E698">
        <v>0</v>
      </c>
      <c r="F698" t="s">
        <v>19</v>
      </c>
      <c r="G698" t="s">
        <v>21</v>
      </c>
      <c r="H698" t="s">
        <v>18</v>
      </c>
      <c r="I698">
        <v>2</v>
      </c>
      <c r="J698" t="s">
        <v>26</v>
      </c>
      <c r="K698" t="s">
        <v>32</v>
      </c>
      <c r="L698">
        <v>30</v>
      </c>
      <c r="M698" t="str">
        <f t="shared" si="10"/>
        <v>Adolecent</v>
      </c>
      <c r="N698" t="s">
        <v>18</v>
      </c>
    </row>
    <row r="699" spans="1:14" x14ac:dyDescent="0.35">
      <c r="A699">
        <v>14090</v>
      </c>
      <c r="B699" t="s">
        <v>36</v>
      </c>
      <c r="C699" t="s">
        <v>38</v>
      </c>
      <c r="D699" s="3">
        <v>30000</v>
      </c>
      <c r="E699">
        <v>0</v>
      </c>
      <c r="F699" t="s">
        <v>29</v>
      </c>
      <c r="G699" t="s">
        <v>20</v>
      </c>
      <c r="H699" t="s">
        <v>18</v>
      </c>
      <c r="I699">
        <v>2</v>
      </c>
      <c r="J699" t="s">
        <v>16</v>
      </c>
      <c r="K699" t="s">
        <v>32</v>
      </c>
      <c r="L699">
        <v>28</v>
      </c>
      <c r="M699" t="str">
        <f t="shared" si="10"/>
        <v>Adolecent</v>
      </c>
      <c r="N699" t="s">
        <v>18</v>
      </c>
    </row>
    <row r="700" spans="1:14" x14ac:dyDescent="0.3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39</v>
      </c>
      <c r="D703" s="3">
        <v>30000</v>
      </c>
      <c r="E703">
        <v>0</v>
      </c>
      <c r="F703" t="s">
        <v>27</v>
      </c>
      <c r="G703" t="s">
        <v>14</v>
      </c>
      <c r="H703" t="s">
        <v>15</v>
      </c>
      <c r="I703">
        <v>2</v>
      </c>
      <c r="J703" t="s">
        <v>23</v>
      </c>
      <c r="K703" t="s">
        <v>32</v>
      </c>
      <c r="L703">
        <v>26</v>
      </c>
      <c r="M703" t="str">
        <f t="shared" si="10"/>
        <v>Adolecent</v>
      </c>
      <c r="N703" t="s">
        <v>18</v>
      </c>
    </row>
    <row r="704" spans="1:14" x14ac:dyDescent="0.3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38</v>
      </c>
      <c r="D707" s="3">
        <v>70000</v>
      </c>
      <c r="E707">
        <v>4</v>
      </c>
      <c r="F707" t="s">
        <v>13</v>
      </c>
      <c r="G707" t="s">
        <v>28</v>
      </c>
      <c r="H707" t="s">
        <v>15</v>
      </c>
      <c r="I707">
        <v>1</v>
      </c>
      <c r="J707" t="s">
        <v>30</v>
      </c>
      <c r="K707" t="s">
        <v>32</v>
      </c>
      <c r="L707">
        <v>59</v>
      </c>
      <c r="M707" t="str">
        <f t="shared" ref="M707:M770" si="11">IF(L707&gt;54,"Old",IF(L707&gt;=31,"Middle Age",IF(L707&lt;31,"Adolecent", "Invalid")))</f>
        <v>Old</v>
      </c>
      <c r="N707" t="s">
        <v>18</v>
      </c>
    </row>
    <row r="708" spans="1:14" x14ac:dyDescent="0.3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39</v>
      </c>
      <c r="D710" s="3">
        <v>70000</v>
      </c>
      <c r="E710">
        <v>5</v>
      </c>
      <c r="F710" t="s">
        <v>13</v>
      </c>
      <c r="G710" t="s">
        <v>28</v>
      </c>
      <c r="H710" t="s">
        <v>15</v>
      </c>
      <c r="I710">
        <v>4</v>
      </c>
      <c r="J710" t="s">
        <v>30</v>
      </c>
      <c r="K710" t="s">
        <v>32</v>
      </c>
      <c r="L710">
        <v>60</v>
      </c>
      <c r="M710" t="str">
        <f t="shared" si="11"/>
        <v>Old</v>
      </c>
      <c r="N710" t="s">
        <v>18</v>
      </c>
    </row>
    <row r="711" spans="1:14" x14ac:dyDescent="0.35">
      <c r="A711">
        <v>23712</v>
      </c>
      <c r="B711" t="s">
        <v>37</v>
      </c>
      <c r="C711" t="s">
        <v>38</v>
      </c>
      <c r="D711" s="3">
        <v>70000</v>
      </c>
      <c r="E711">
        <v>2</v>
      </c>
      <c r="F711" t="s">
        <v>13</v>
      </c>
      <c r="G711" t="s">
        <v>28</v>
      </c>
      <c r="H711" t="s">
        <v>15</v>
      </c>
      <c r="I711">
        <v>1</v>
      </c>
      <c r="J711" t="s">
        <v>30</v>
      </c>
      <c r="K711" t="s">
        <v>32</v>
      </c>
      <c r="L711">
        <v>59</v>
      </c>
      <c r="M711" t="str">
        <f t="shared" si="11"/>
        <v>Old</v>
      </c>
      <c r="N711" t="s">
        <v>18</v>
      </c>
    </row>
    <row r="712" spans="1:14" x14ac:dyDescent="0.3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38</v>
      </c>
      <c r="D713" s="3">
        <v>70000</v>
      </c>
      <c r="E713">
        <v>2</v>
      </c>
      <c r="F713" t="s">
        <v>19</v>
      </c>
      <c r="G713" t="s">
        <v>21</v>
      </c>
      <c r="H713" t="s">
        <v>15</v>
      </c>
      <c r="I713">
        <v>1</v>
      </c>
      <c r="J713" t="s">
        <v>30</v>
      </c>
      <c r="K713" t="s">
        <v>32</v>
      </c>
      <c r="L713">
        <v>58</v>
      </c>
      <c r="M713" t="str">
        <f t="shared" si="11"/>
        <v>Old</v>
      </c>
      <c r="N713" t="s">
        <v>18</v>
      </c>
    </row>
    <row r="714" spans="1:14" x14ac:dyDescent="0.3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39</v>
      </c>
      <c r="D716" s="3">
        <v>40000</v>
      </c>
      <c r="E716">
        <v>0</v>
      </c>
      <c r="F716" t="s">
        <v>27</v>
      </c>
      <c r="G716" t="s">
        <v>14</v>
      </c>
      <c r="H716" t="s">
        <v>15</v>
      </c>
      <c r="I716">
        <v>2</v>
      </c>
      <c r="J716" t="s">
        <v>23</v>
      </c>
      <c r="K716" t="s">
        <v>32</v>
      </c>
      <c r="L716">
        <v>28</v>
      </c>
      <c r="M716" t="str">
        <f t="shared" si="11"/>
        <v>Adolecent</v>
      </c>
      <c r="N716" t="s">
        <v>15</v>
      </c>
    </row>
    <row r="717" spans="1:14" x14ac:dyDescent="0.3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39</v>
      </c>
      <c r="D730" s="3">
        <v>40000</v>
      </c>
      <c r="E730">
        <v>0</v>
      </c>
      <c r="F730" t="s">
        <v>27</v>
      </c>
      <c r="G730" t="s">
        <v>14</v>
      </c>
      <c r="H730" t="s">
        <v>15</v>
      </c>
      <c r="I730">
        <v>2</v>
      </c>
      <c r="J730" t="s">
        <v>23</v>
      </c>
      <c r="K730" t="s">
        <v>32</v>
      </c>
      <c r="L730">
        <v>27</v>
      </c>
      <c r="M730" t="str">
        <f t="shared" si="11"/>
        <v>Adolecent</v>
      </c>
      <c r="N730" t="s">
        <v>18</v>
      </c>
    </row>
    <row r="731" spans="1:14" x14ac:dyDescent="0.3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38</v>
      </c>
      <c r="D737" s="3">
        <v>30000</v>
      </c>
      <c r="E737">
        <v>0</v>
      </c>
      <c r="F737" t="s">
        <v>19</v>
      </c>
      <c r="G737" t="s">
        <v>14</v>
      </c>
      <c r="H737" t="s">
        <v>15</v>
      </c>
      <c r="I737">
        <v>1</v>
      </c>
      <c r="J737" t="s">
        <v>23</v>
      </c>
      <c r="K737" t="s">
        <v>32</v>
      </c>
      <c r="L737">
        <v>26</v>
      </c>
      <c r="M737" t="str">
        <f t="shared" si="11"/>
        <v>Adolecent</v>
      </c>
      <c r="N737" t="s">
        <v>18</v>
      </c>
    </row>
    <row r="738" spans="1:14" x14ac:dyDescent="0.3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38</v>
      </c>
      <c r="D741" s="3">
        <v>60000</v>
      </c>
      <c r="E741">
        <v>2</v>
      </c>
      <c r="F741" t="s">
        <v>19</v>
      </c>
      <c r="G741" t="s">
        <v>21</v>
      </c>
      <c r="H741" t="s">
        <v>15</v>
      </c>
      <c r="I741">
        <v>1</v>
      </c>
      <c r="J741" t="s">
        <v>30</v>
      </c>
      <c r="K741" t="s">
        <v>32</v>
      </c>
      <c r="L741">
        <v>55</v>
      </c>
      <c r="M741" t="str">
        <f t="shared" si="11"/>
        <v>Old</v>
      </c>
      <c r="N741" t="s">
        <v>18</v>
      </c>
    </row>
    <row r="742" spans="1:14" x14ac:dyDescent="0.35">
      <c r="A742">
        <v>17657</v>
      </c>
      <c r="B742" t="s">
        <v>36</v>
      </c>
      <c r="C742" t="s">
        <v>39</v>
      </c>
      <c r="D742" s="3">
        <v>40000</v>
      </c>
      <c r="E742">
        <v>4</v>
      </c>
      <c r="F742" t="s">
        <v>19</v>
      </c>
      <c r="G742" t="s">
        <v>20</v>
      </c>
      <c r="H742" t="s">
        <v>18</v>
      </c>
      <c r="I742">
        <v>0</v>
      </c>
      <c r="J742" t="s">
        <v>16</v>
      </c>
      <c r="K742" t="s">
        <v>32</v>
      </c>
      <c r="L742">
        <v>30</v>
      </c>
      <c r="M742" t="str">
        <f t="shared" si="11"/>
        <v>Adolecent</v>
      </c>
      <c r="N742" t="s">
        <v>18</v>
      </c>
    </row>
    <row r="743" spans="1:14" x14ac:dyDescent="0.3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39</v>
      </c>
      <c r="D744" s="3">
        <v>30000</v>
      </c>
      <c r="E744">
        <v>0</v>
      </c>
      <c r="F744" t="s">
        <v>27</v>
      </c>
      <c r="G744" t="s">
        <v>14</v>
      </c>
      <c r="H744" t="s">
        <v>15</v>
      </c>
      <c r="I744">
        <v>2</v>
      </c>
      <c r="J744" t="s">
        <v>23</v>
      </c>
      <c r="K744" t="s">
        <v>32</v>
      </c>
      <c r="L744">
        <v>30</v>
      </c>
      <c r="M744" t="str">
        <f t="shared" si="11"/>
        <v>Adolecent</v>
      </c>
      <c r="N744" t="s">
        <v>18</v>
      </c>
    </row>
    <row r="745" spans="1:14" x14ac:dyDescent="0.3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38</v>
      </c>
      <c r="D746" s="3">
        <v>70000</v>
      </c>
      <c r="E746">
        <v>4</v>
      </c>
      <c r="F746" t="s">
        <v>19</v>
      </c>
      <c r="G746" t="s">
        <v>21</v>
      </c>
      <c r="H746" t="s">
        <v>15</v>
      </c>
      <c r="I746">
        <v>1</v>
      </c>
      <c r="J746" t="s">
        <v>30</v>
      </c>
      <c r="K746" t="s">
        <v>32</v>
      </c>
      <c r="L746">
        <v>56</v>
      </c>
      <c r="M746" t="str">
        <f t="shared" si="11"/>
        <v>Old</v>
      </c>
      <c r="N746" t="s">
        <v>18</v>
      </c>
    </row>
    <row r="747" spans="1:14" x14ac:dyDescent="0.3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38</v>
      </c>
      <c r="D748" s="3">
        <v>60000</v>
      </c>
      <c r="E748">
        <v>2</v>
      </c>
      <c r="F748" t="s">
        <v>13</v>
      </c>
      <c r="G748" t="s">
        <v>28</v>
      </c>
      <c r="H748" t="s">
        <v>15</v>
      </c>
      <c r="I748">
        <v>0</v>
      </c>
      <c r="J748" t="s">
        <v>30</v>
      </c>
      <c r="K748" t="s">
        <v>32</v>
      </c>
      <c r="L748">
        <v>56</v>
      </c>
      <c r="M748" t="str">
        <f t="shared" si="11"/>
        <v>Old</v>
      </c>
      <c r="N748" t="s">
        <v>18</v>
      </c>
    </row>
    <row r="749" spans="1:14" x14ac:dyDescent="0.3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38</v>
      </c>
      <c r="D755" s="3">
        <v>40000</v>
      </c>
      <c r="E755">
        <v>0</v>
      </c>
      <c r="F755" t="s">
        <v>19</v>
      </c>
      <c r="G755" t="s">
        <v>14</v>
      </c>
      <c r="H755" t="s">
        <v>18</v>
      </c>
      <c r="I755">
        <v>1</v>
      </c>
      <c r="J755" t="s">
        <v>26</v>
      </c>
      <c r="K755" t="s">
        <v>32</v>
      </c>
      <c r="L755">
        <v>27</v>
      </c>
      <c r="M755" t="str">
        <f t="shared" si="11"/>
        <v>Adolecent</v>
      </c>
      <c r="N755" t="s">
        <v>18</v>
      </c>
    </row>
    <row r="756" spans="1:14" x14ac:dyDescent="0.3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38</v>
      </c>
      <c r="D763" s="3">
        <v>60000</v>
      </c>
      <c r="E763">
        <v>5</v>
      </c>
      <c r="F763" t="s">
        <v>13</v>
      </c>
      <c r="G763" t="s">
        <v>28</v>
      </c>
      <c r="H763" t="s">
        <v>15</v>
      </c>
      <c r="I763">
        <v>3</v>
      </c>
      <c r="J763" t="s">
        <v>30</v>
      </c>
      <c r="K763" t="s">
        <v>32</v>
      </c>
      <c r="L763">
        <v>59</v>
      </c>
      <c r="M763" t="str">
        <f t="shared" si="11"/>
        <v>Old</v>
      </c>
      <c r="N763" t="s">
        <v>18</v>
      </c>
    </row>
    <row r="764" spans="1:14" x14ac:dyDescent="0.3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38</v>
      </c>
      <c r="D766" s="3">
        <v>60000</v>
      </c>
      <c r="E766">
        <v>0</v>
      </c>
      <c r="F766" t="s">
        <v>19</v>
      </c>
      <c r="G766" t="s">
        <v>14</v>
      </c>
      <c r="H766" t="s">
        <v>18</v>
      </c>
      <c r="I766">
        <v>1</v>
      </c>
      <c r="J766" t="s">
        <v>26</v>
      </c>
      <c r="K766" t="s">
        <v>32</v>
      </c>
      <c r="L766">
        <v>27</v>
      </c>
      <c r="M766" t="str">
        <f t="shared" si="11"/>
        <v>Adolecent</v>
      </c>
      <c r="N766" t="s">
        <v>18</v>
      </c>
    </row>
    <row r="767" spans="1:14" x14ac:dyDescent="0.3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39</v>
      </c>
      <c r="D768" s="3">
        <v>50000</v>
      </c>
      <c r="E768">
        <v>4</v>
      </c>
      <c r="F768" t="s">
        <v>13</v>
      </c>
      <c r="G768" t="s">
        <v>14</v>
      </c>
      <c r="H768" t="s">
        <v>15</v>
      </c>
      <c r="I768">
        <v>3</v>
      </c>
      <c r="J768" t="s">
        <v>30</v>
      </c>
      <c r="K768" t="s">
        <v>32</v>
      </c>
      <c r="L768">
        <v>42</v>
      </c>
      <c r="M768" t="str">
        <f t="shared" si="11"/>
        <v>Middle Age</v>
      </c>
      <c r="N768" t="s">
        <v>18</v>
      </c>
    </row>
    <row r="769" spans="1:14" x14ac:dyDescent="0.3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Age",IF(L771&lt;31,"Adolecent", "Invalid")))</f>
        <v>Middle Age</v>
      </c>
      <c r="N771" t="s">
        <v>18</v>
      </c>
    </row>
    <row r="772" spans="1:14" x14ac:dyDescent="0.3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39</v>
      </c>
      <c r="D777" s="3">
        <v>70000</v>
      </c>
      <c r="E777">
        <v>2</v>
      </c>
      <c r="F777" t="s">
        <v>29</v>
      </c>
      <c r="G777" t="s">
        <v>14</v>
      </c>
      <c r="H777" t="s">
        <v>15</v>
      </c>
      <c r="I777">
        <v>2</v>
      </c>
      <c r="J777" t="s">
        <v>30</v>
      </c>
      <c r="K777" t="s">
        <v>32</v>
      </c>
      <c r="L777">
        <v>54</v>
      </c>
      <c r="M777" t="str">
        <f t="shared" si="12"/>
        <v>Middle Age</v>
      </c>
      <c r="N777" t="s">
        <v>18</v>
      </c>
    </row>
    <row r="778" spans="1:14" x14ac:dyDescent="0.3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39</v>
      </c>
      <c r="D779" s="3">
        <v>40000</v>
      </c>
      <c r="E779">
        <v>0</v>
      </c>
      <c r="F779" t="s">
        <v>27</v>
      </c>
      <c r="G779" t="s">
        <v>14</v>
      </c>
      <c r="H779" t="s">
        <v>15</v>
      </c>
      <c r="I779">
        <v>2</v>
      </c>
      <c r="J779" t="s">
        <v>23</v>
      </c>
      <c r="K779" t="s">
        <v>32</v>
      </c>
      <c r="L779">
        <v>27</v>
      </c>
      <c r="M779" t="str">
        <f t="shared" si="12"/>
        <v>Adolecent</v>
      </c>
      <c r="N779" t="s">
        <v>18</v>
      </c>
    </row>
    <row r="780" spans="1:14" x14ac:dyDescent="0.3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38</v>
      </c>
      <c r="D782" s="3">
        <v>60000</v>
      </c>
      <c r="E782">
        <v>2</v>
      </c>
      <c r="F782" t="s">
        <v>19</v>
      </c>
      <c r="G782" t="s">
        <v>21</v>
      </c>
      <c r="H782" t="s">
        <v>15</v>
      </c>
      <c r="I782">
        <v>1</v>
      </c>
      <c r="J782" t="s">
        <v>30</v>
      </c>
      <c r="K782" t="s">
        <v>32</v>
      </c>
      <c r="L782">
        <v>55</v>
      </c>
      <c r="M782" t="str">
        <f t="shared" si="12"/>
        <v>Old</v>
      </c>
      <c r="N782" t="s">
        <v>18</v>
      </c>
    </row>
    <row r="783" spans="1:14" x14ac:dyDescent="0.3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38</v>
      </c>
      <c r="D787" s="3">
        <v>40000</v>
      </c>
      <c r="E787">
        <v>0</v>
      </c>
      <c r="F787" t="s">
        <v>27</v>
      </c>
      <c r="G787" t="s">
        <v>14</v>
      </c>
      <c r="H787" t="s">
        <v>18</v>
      </c>
      <c r="I787">
        <v>2</v>
      </c>
      <c r="J787" t="s">
        <v>16</v>
      </c>
      <c r="K787" t="s">
        <v>32</v>
      </c>
      <c r="L787">
        <v>28</v>
      </c>
      <c r="M787" t="str">
        <f t="shared" si="12"/>
        <v>Adolecent</v>
      </c>
      <c r="N787" t="s">
        <v>15</v>
      </c>
    </row>
    <row r="788" spans="1:14" x14ac:dyDescent="0.3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39</v>
      </c>
      <c r="D793" s="3">
        <v>40000</v>
      </c>
      <c r="E793">
        <v>0</v>
      </c>
      <c r="F793" t="s">
        <v>27</v>
      </c>
      <c r="G793" t="s">
        <v>14</v>
      </c>
      <c r="H793" t="s">
        <v>15</v>
      </c>
      <c r="I793">
        <v>2</v>
      </c>
      <c r="J793" t="s">
        <v>23</v>
      </c>
      <c r="K793" t="s">
        <v>32</v>
      </c>
      <c r="L793">
        <v>28</v>
      </c>
      <c r="M793" t="str">
        <f t="shared" si="12"/>
        <v>Adolecent</v>
      </c>
      <c r="N793" t="s">
        <v>15</v>
      </c>
    </row>
    <row r="794" spans="1:14" x14ac:dyDescent="0.3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39</v>
      </c>
      <c r="D799" s="3">
        <v>60000</v>
      </c>
      <c r="E799">
        <v>0</v>
      </c>
      <c r="F799" t="s">
        <v>19</v>
      </c>
      <c r="G799" t="s">
        <v>14</v>
      </c>
      <c r="H799" t="s">
        <v>15</v>
      </c>
      <c r="I799">
        <v>1</v>
      </c>
      <c r="J799" t="s">
        <v>23</v>
      </c>
      <c r="K799" t="s">
        <v>32</v>
      </c>
      <c r="L799">
        <v>27</v>
      </c>
      <c r="M799" t="str">
        <f t="shared" si="12"/>
        <v>Adolecent</v>
      </c>
      <c r="N799" t="s">
        <v>15</v>
      </c>
    </row>
    <row r="800" spans="1:14" x14ac:dyDescent="0.35">
      <c r="A800">
        <v>22971</v>
      </c>
      <c r="B800" t="s">
        <v>37</v>
      </c>
      <c r="C800" t="s">
        <v>38</v>
      </c>
      <c r="D800" s="3">
        <v>30000</v>
      </c>
      <c r="E800">
        <v>0</v>
      </c>
      <c r="F800" t="s">
        <v>27</v>
      </c>
      <c r="G800" t="s">
        <v>14</v>
      </c>
      <c r="H800" t="s">
        <v>18</v>
      </c>
      <c r="I800">
        <v>2</v>
      </c>
      <c r="J800" t="s">
        <v>16</v>
      </c>
      <c r="K800" t="s">
        <v>32</v>
      </c>
      <c r="L800">
        <v>25</v>
      </c>
      <c r="M800" t="str">
        <f t="shared" si="12"/>
        <v>Adolecent</v>
      </c>
      <c r="N800" t="s">
        <v>15</v>
      </c>
    </row>
    <row r="801" spans="1:14" x14ac:dyDescent="0.3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39</v>
      </c>
      <c r="D804" s="3">
        <v>40000</v>
      </c>
      <c r="E804">
        <v>0</v>
      </c>
      <c r="F804" t="s">
        <v>19</v>
      </c>
      <c r="G804" t="s">
        <v>14</v>
      </c>
      <c r="H804" t="s">
        <v>15</v>
      </c>
      <c r="I804">
        <v>1</v>
      </c>
      <c r="J804" t="s">
        <v>23</v>
      </c>
      <c r="K804" t="s">
        <v>32</v>
      </c>
      <c r="L804">
        <v>27</v>
      </c>
      <c r="M804" t="str">
        <f t="shared" si="12"/>
        <v>Adolecent</v>
      </c>
      <c r="N804" t="s">
        <v>18</v>
      </c>
    </row>
    <row r="805" spans="1:14" x14ac:dyDescent="0.35">
      <c r="A805">
        <v>15255</v>
      </c>
      <c r="B805" t="s">
        <v>36</v>
      </c>
      <c r="C805" t="s">
        <v>39</v>
      </c>
      <c r="D805" s="3">
        <v>40000</v>
      </c>
      <c r="E805">
        <v>0</v>
      </c>
      <c r="F805" t="s">
        <v>27</v>
      </c>
      <c r="G805" t="s">
        <v>14</v>
      </c>
      <c r="H805" t="s">
        <v>15</v>
      </c>
      <c r="I805">
        <v>2</v>
      </c>
      <c r="J805" t="s">
        <v>23</v>
      </c>
      <c r="K805" t="s">
        <v>32</v>
      </c>
      <c r="L805">
        <v>28</v>
      </c>
      <c r="M805" t="str">
        <f t="shared" si="12"/>
        <v>Adolecent</v>
      </c>
      <c r="N805" t="s">
        <v>15</v>
      </c>
    </row>
    <row r="806" spans="1:14" x14ac:dyDescent="0.35">
      <c r="A806">
        <v>13154</v>
      </c>
      <c r="B806" t="s">
        <v>36</v>
      </c>
      <c r="C806" t="s">
        <v>39</v>
      </c>
      <c r="D806" s="3">
        <v>40000</v>
      </c>
      <c r="E806">
        <v>0</v>
      </c>
      <c r="F806" t="s">
        <v>27</v>
      </c>
      <c r="G806" t="s">
        <v>14</v>
      </c>
      <c r="H806" t="s">
        <v>18</v>
      </c>
      <c r="I806">
        <v>2</v>
      </c>
      <c r="J806" t="s">
        <v>16</v>
      </c>
      <c r="K806" t="s">
        <v>32</v>
      </c>
      <c r="L806">
        <v>27</v>
      </c>
      <c r="M806" t="str">
        <f t="shared" si="12"/>
        <v>Adolecent</v>
      </c>
      <c r="N806" t="s">
        <v>15</v>
      </c>
    </row>
    <row r="807" spans="1:14" x14ac:dyDescent="0.3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38</v>
      </c>
      <c r="D814" s="3">
        <v>70000</v>
      </c>
      <c r="E814">
        <v>4</v>
      </c>
      <c r="F814" t="s">
        <v>13</v>
      </c>
      <c r="G814" t="s">
        <v>28</v>
      </c>
      <c r="H814" t="s">
        <v>15</v>
      </c>
      <c r="I814">
        <v>2</v>
      </c>
      <c r="J814" t="s">
        <v>30</v>
      </c>
      <c r="K814" t="s">
        <v>32</v>
      </c>
      <c r="L814">
        <v>61</v>
      </c>
      <c r="M814" t="str">
        <f t="shared" si="12"/>
        <v>Old</v>
      </c>
      <c r="N814" t="s">
        <v>18</v>
      </c>
    </row>
    <row r="815" spans="1:14" x14ac:dyDescent="0.35">
      <c r="A815">
        <v>25899</v>
      </c>
      <c r="B815" t="s">
        <v>36</v>
      </c>
      <c r="C815" t="s">
        <v>38</v>
      </c>
      <c r="D815" s="3">
        <v>70000</v>
      </c>
      <c r="E815">
        <v>2</v>
      </c>
      <c r="F815" t="s">
        <v>27</v>
      </c>
      <c r="G815" t="s">
        <v>21</v>
      </c>
      <c r="H815" t="s">
        <v>15</v>
      </c>
      <c r="I815">
        <v>2</v>
      </c>
      <c r="J815" t="s">
        <v>30</v>
      </c>
      <c r="K815" t="s">
        <v>32</v>
      </c>
      <c r="L815">
        <v>53</v>
      </c>
      <c r="M815" t="str">
        <f t="shared" si="12"/>
        <v>Middle Age</v>
      </c>
      <c r="N815" t="s">
        <v>18</v>
      </c>
    </row>
    <row r="816" spans="1:14" x14ac:dyDescent="0.3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39</v>
      </c>
      <c r="D817" s="3">
        <v>40000</v>
      </c>
      <c r="E817">
        <v>0</v>
      </c>
      <c r="F817" t="s">
        <v>19</v>
      </c>
      <c r="G817" t="s">
        <v>14</v>
      </c>
      <c r="H817" t="s">
        <v>18</v>
      </c>
      <c r="I817">
        <v>2</v>
      </c>
      <c r="J817" t="s">
        <v>26</v>
      </c>
      <c r="K817" t="s">
        <v>32</v>
      </c>
      <c r="L817">
        <v>30</v>
      </c>
      <c r="M817" t="str">
        <f t="shared" si="12"/>
        <v>Adolecent</v>
      </c>
      <c r="N817" t="s">
        <v>18</v>
      </c>
    </row>
    <row r="818" spans="1:14" x14ac:dyDescent="0.3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39</v>
      </c>
      <c r="D820" s="3">
        <v>40000</v>
      </c>
      <c r="E820">
        <v>0</v>
      </c>
      <c r="F820" t="s">
        <v>19</v>
      </c>
      <c r="G820" t="s">
        <v>14</v>
      </c>
      <c r="H820" t="s">
        <v>15</v>
      </c>
      <c r="I820">
        <v>1</v>
      </c>
      <c r="J820" t="s">
        <v>23</v>
      </c>
      <c r="K820" t="s">
        <v>32</v>
      </c>
      <c r="L820">
        <v>30</v>
      </c>
      <c r="M820" t="str">
        <f t="shared" si="12"/>
        <v>Adolecent</v>
      </c>
      <c r="N820" t="s">
        <v>18</v>
      </c>
    </row>
    <row r="821" spans="1:14" x14ac:dyDescent="0.35">
      <c r="A821">
        <v>27505</v>
      </c>
      <c r="B821" t="s">
        <v>37</v>
      </c>
      <c r="C821" t="s">
        <v>38</v>
      </c>
      <c r="D821" s="3">
        <v>40000</v>
      </c>
      <c r="E821">
        <v>0</v>
      </c>
      <c r="F821" t="s">
        <v>27</v>
      </c>
      <c r="G821" t="s">
        <v>14</v>
      </c>
      <c r="H821" t="s">
        <v>15</v>
      </c>
      <c r="I821">
        <v>2</v>
      </c>
      <c r="J821" t="s">
        <v>23</v>
      </c>
      <c r="K821" t="s">
        <v>32</v>
      </c>
      <c r="L821">
        <v>30</v>
      </c>
      <c r="M821" t="str">
        <f t="shared" si="12"/>
        <v>Adolecent</v>
      </c>
      <c r="N821" t="s">
        <v>18</v>
      </c>
    </row>
    <row r="822" spans="1:14" x14ac:dyDescent="0.3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38</v>
      </c>
      <c r="D830" s="3">
        <v>40000</v>
      </c>
      <c r="E830">
        <v>0</v>
      </c>
      <c r="F830" t="s">
        <v>29</v>
      </c>
      <c r="G830" t="s">
        <v>20</v>
      </c>
      <c r="H830" t="s">
        <v>15</v>
      </c>
      <c r="I830">
        <v>2</v>
      </c>
      <c r="J830" t="s">
        <v>23</v>
      </c>
      <c r="K830" t="s">
        <v>32</v>
      </c>
      <c r="L830">
        <v>26</v>
      </c>
      <c r="M830" t="str">
        <f t="shared" si="12"/>
        <v>Adolecent</v>
      </c>
      <c r="N830" t="s">
        <v>18</v>
      </c>
    </row>
    <row r="831" spans="1:14" x14ac:dyDescent="0.3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Age",IF(L835&lt;31,"Adolecent", "Invalid")))</f>
        <v>Middle Age</v>
      </c>
      <c r="N835" t="s">
        <v>15</v>
      </c>
    </row>
    <row r="836" spans="1:14" x14ac:dyDescent="0.3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38</v>
      </c>
      <c r="D838" s="3">
        <v>40000</v>
      </c>
      <c r="E838">
        <v>0</v>
      </c>
      <c r="F838" t="s">
        <v>19</v>
      </c>
      <c r="G838" t="s">
        <v>14</v>
      </c>
      <c r="H838" t="s">
        <v>15</v>
      </c>
      <c r="I838">
        <v>2</v>
      </c>
      <c r="J838" t="s">
        <v>23</v>
      </c>
      <c r="K838" t="s">
        <v>32</v>
      </c>
      <c r="L838">
        <v>28</v>
      </c>
      <c r="M838" t="str">
        <f t="shared" si="13"/>
        <v>Adolecent</v>
      </c>
      <c r="N838" t="s">
        <v>18</v>
      </c>
    </row>
    <row r="839" spans="1:14" x14ac:dyDescent="0.3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39</v>
      </c>
      <c r="D842" s="3">
        <v>70000</v>
      </c>
      <c r="E842">
        <v>4</v>
      </c>
      <c r="F842" t="s">
        <v>19</v>
      </c>
      <c r="G842" t="s">
        <v>21</v>
      </c>
      <c r="H842" t="s">
        <v>15</v>
      </c>
      <c r="I842">
        <v>2</v>
      </c>
      <c r="J842" t="s">
        <v>30</v>
      </c>
      <c r="K842" t="s">
        <v>32</v>
      </c>
      <c r="L842">
        <v>53</v>
      </c>
      <c r="M842" t="str">
        <f t="shared" si="13"/>
        <v>Middle Age</v>
      </c>
      <c r="N842" t="s">
        <v>18</v>
      </c>
    </row>
    <row r="843" spans="1:14" x14ac:dyDescent="0.3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38</v>
      </c>
      <c r="D846" s="3">
        <v>40000</v>
      </c>
      <c r="E846">
        <v>5</v>
      </c>
      <c r="F846" t="s">
        <v>27</v>
      </c>
      <c r="G846" t="s">
        <v>21</v>
      </c>
      <c r="H846" t="s">
        <v>15</v>
      </c>
      <c r="I846">
        <v>2</v>
      </c>
      <c r="J846" t="s">
        <v>30</v>
      </c>
      <c r="K846" t="s">
        <v>32</v>
      </c>
      <c r="L846">
        <v>60</v>
      </c>
      <c r="M846" t="str">
        <f t="shared" si="13"/>
        <v>Old</v>
      </c>
      <c r="N846" t="s">
        <v>18</v>
      </c>
    </row>
    <row r="847" spans="1:14" x14ac:dyDescent="0.3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38</v>
      </c>
      <c r="D849" s="3">
        <v>40000</v>
      </c>
      <c r="E849">
        <v>0</v>
      </c>
      <c r="F849" t="s">
        <v>29</v>
      </c>
      <c r="G849" t="s">
        <v>20</v>
      </c>
      <c r="H849" t="s">
        <v>15</v>
      </c>
      <c r="I849">
        <v>2</v>
      </c>
      <c r="J849" t="s">
        <v>23</v>
      </c>
      <c r="K849" t="s">
        <v>32</v>
      </c>
      <c r="L849">
        <v>29</v>
      </c>
      <c r="M849" t="str">
        <f t="shared" si="13"/>
        <v>Adolecent</v>
      </c>
      <c r="N849" t="s">
        <v>18</v>
      </c>
    </row>
    <row r="850" spans="1:14" x14ac:dyDescent="0.3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39</v>
      </c>
      <c r="D858" s="3">
        <v>40000</v>
      </c>
      <c r="E858">
        <v>0</v>
      </c>
      <c r="F858" t="s">
        <v>19</v>
      </c>
      <c r="G858" t="s">
        <v>14</v>
      </c>
      <c r="H858" t="s">
        <v>15</v>
      </c>
      <c r="I858">
        <v>1</v>
      </c>
      <c r="J858" t="s">
        <v>23</v>
      </c>
      <c r="K858" t="s">
        <v>32</v>
      </c>
      <c r="L858">
        <v>27</v>
      </c>
      <c r="M858" t="str">
        <f t="shared" si="13"/>
        <v>Adolecent</v>
      </c>
      <c r="N858" t="s">
        <v>18</v>
      </c>
    </row>
    <row r="859" spans="1:14" x14ac:dyDescent="0.3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39</v>
      </c>
      <c r="D868" s="3">
        <v>60000</v>
      </c>
      <c r="E868">
        <v>2</v>
      </c>
      <c r="F868" t="s">
        <v>27</v>
      </c>
      <c r="G868" t="s">
        <v>21</v>
      </c>
      <c r="H868" t="s">
        <v>15</v>
      </c>
      <c r="I868">
        <v>2</v>
      </c>
      <c r="J868" t="s">
        <v>30</v>
      </c>
      <c r="K868" t="s">
        <v>32</v>
      </c>
      <c r="L868">
        <v>55</v>
      </c>
      <c r="M868" t="str">
        <f t="shared" si="13"/>
        <v>Old</v>
      </c>
      <c r="N868" t="s">
        <v>18</v>
      </c>
    </row>
    <row r="869" spans="1:14" x14ac:dyDescent="0.3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39</v>
      </c>
      <c r="D870" s="3">
        <v>30000</v>
      </c>
      <c r="E870">
        <v>5</v>
      </c>
      <c r="F870" t="s">
        <v>29</v>
      </c>
      <c r="G870" t="s">
        <v>14</v>
      </c>
      <c r="H870" t="s">
        <v>15</v>
      </c>
      <c r="I870">
        <v>3</v>
      </c>
      <c r="J870" t="s">
        <v>30</v>
      </c>
      <c r="K870" t="s">
        <v>32</v>
      </c>
      <c r="L870">
        <v>60</v>
      </c>
      <c r="M870" t="str">
        <f t="shared" si="13"/>
        <v>Old</v>
      </c>
      <c r="N870" t="s">
        <v>15</v>
      </c>
    </row>
    <row r="871" spans="1:14" x14ac:dyDescent="0.3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39</v>
      </c>
      <c r="D873" s="3">
        <v>60000</v>
      </c>
      <c r="E873">
        <v>2</v>
      </c>
      <c r="F873" t="s">
        <v>27</v>
      </c>
      <c r="G873" t="s">
        <v>21</v>
      </c>
      <c r="H873" t="s">
        <v>15</v>
      </c>
      <c r="I873">
        <v>2</v>
      </c>
      <c r="J873" t="s">
        <v>30</v>
      </c>
      <c r="K873" t="s">
        <v>32</v>
      </c>
      <c r="L873">
        <v>55</v>
      </c>
      <c r="M873" t="str">
        <f t="shared" si="13"/>
        <v>Old</v>
      </c>
      <c r="N873" t="s">
        <v>18</v>
      </c>
    </row>
    <row r="874" spans="1:14" x14ac:dyDescent="0.3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39</v>
      </c>
      <c r="D878" s="3">
        <v>30000</v>
      </c>
      <c r="E878">
        <v>0</v>
      </c>
      <c r="F878" t="s">
        <v>29</v>
      </c>
      <c r="G878" t="s">
        <v>20</v>
      </c>
      <c r="H878" t="s">
        <v>18</v>
      </c>
      <c r="I878">
        <v>2</v>
      </c>
      <c r="J878" t="s">
        <v>16</v>
      </c>
      <c r="K878" t="s">
        <v>32</v>
      </c>
      <c r="L878">
        <v>26</v>
      </c>
      <c r="M878" t="str">
        <f t="shared" si="13"/>
        <v>Adolecent</v>
      </c>
      <c r="N878" t="s">
        <v>18</v>
      </c>
    </row>
    <row r="879" spans="1:14" x14ac:dyDescent="0.3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Age",IF(L899&lt;31,"Adolecent", "Invalid")))</f>
        <v>Adolecent</v>
      </c>
      <c r="N899" t="s">
        <v>18</v>
      </c>
    </row>
    <row r="900" spans="1:14" x14ac:dyDescent="0.35">
      <c r="A900">
        <v>18066</v>
      </c>
      <c r="B900" t="s">
        <v>37</v>
      </c>
      <c r="C900" t="s">
        <v>39</v>
      </c>
      <c r="D900" s="3">
        <v>70000</v>
      </c>
      <c r="E900">
        <v>5</v>
      </c>
      <c r="F900" t="s">
        <v>13</v>
      </c>
      <c r="G900" t="s">
        <v>28</v>
      </c>
      <c r="H900" t="s">
        <v>15</v>
      </c>
      <c r="I900">
        <v>3</v>
      </c>
      <c r="J900" t="s">
        <v>30</v>
      </c>
      <c r="K900" t="s">
        <v>32</v>
      </c>
      <c r="L900">
        <v>60</v>
      </c>
      <c r="M900" t="str">
        <f t="shared" si="14"/>
        <v>Old</v>
      </c>
      <c r="N900" t="s">
        <v>15</v>
      </c>
    </row>
    <row r="901" spans="1:14" x14ac:dyDescent="0.35">
      <c r="A901">
        <v>28192</v>
      </c>
      <c r="B901" t="s">
        <v>36</v>
      </c>
      <c r="C901" t="s">
        <v>38</v>
      </c>
      <c r="D901" s="3">
        <v>70000</v>
      </c>
      <c r="E901">
        <v>5</v>
      </c>
      <c r="F901" t="s">
        <v>31</v>
      </c>
      <c r="G901" t="s">
        <v>21</v>
      </c>
      <c r="H901" t="s">
        <v>15</v>
      </c>
      <c r="I901">
        <v>3</v>
      </c>
      <c r="J901" t="s">
        <v>30</v>
      </c>
      <c r="K901" t="s">
        <v>32</v>
      </c>
      <c r="L901">
        <v>46</v>
      </c>
      <c r="M901" t="str">
        <f t="shared" si="14"/>
        <v>Middle Age</v>
      </c>
      <c r="N901" t="s">
        <v>18</v>
      </c>
    </row>
    <row r="902" spans="1:14" x14ac:dyDescent="0.3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39</v>
      </c>
      <c r="D909" s="3">
        <v>50000</v>
      </c>
      <c r="E909">
        <v>4</v>
      </c>
      <c r="F909" t="s">
        <v>13</v>
      </c>
      <c r="G909" t="s">
        <v>28</v>
      </c>
      <c r="H909" t="s">
        <v>15</v>
      </c>
      <c r="I909">
        <v>2</v>
      </c>
      <c r="J909" t="s">
        <v>30</v>
      </c>
      <c r="K909" t="s">
        <v>32</v>
      </c>
      <c r="L909">
        <v>63</v>
      </c>
      <c r="M909" t="str">
        <f t="shared" si="14"/>
        <v>Old</v>
      </c>
      <c r="N909" t="s">
        <v>18</v>
      </c>
    </row>
    <row r="910" spans="1:14" x14ac:dyDescent="0.3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39</v>
      </c>
      <c r="D917" s="3">
        <v>60000</v>
      </c>
      <c r="E917">
        <v>3</v>
      </c>
      <c r="F917" t="s">
        <v>31</v>
      </c>
      <c r="G917" t="s">
        <v>28</v>
      </c>
      <c r="H917" t="s">
        <v>15</v>
      </c>
      <c r="I917">
        <v>2</v>
      </c>
      <c r="J917" t="s">
        <v>30</v>
      </c>
      <c r="K917" t="s">
        <v>32</v>
      </c>
      <c r="L917">
        <v>64</v>
      </c>
      <c r="M917" t="str">
        <f t="shared" si="14"/>
        <v>Old</v>
      </c>
      <c r="N917" t="s">
        <v>18</v>
      </c>
    </row>
    <row r="918" spans="1:14" x14ac:dyDescent="0.3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38</v>
      </c>
      <c r="D921" s="3">
        <v>40000</v>
      </c>
      <c r="E921">
        <v>4</v>
      </c>
      <c r="F921" t="s">
        <v>27</v>
      </c>
      <c r="G921" t="s">
        <v>21</v>
      </c>
      <c r="H921" t="s">
        <v>15</v>
      </c>
      <c r="I921">
        <v>2</v>
      </c>
      <c r="J921" t="s">
        <v>30</v>
      </c>
      <c r="K921" t="s">
        <v>32</v>
      </c>
      <c r="L921">
        <v>61</v>
      </c>
      <c r="M921" t="str">
        <f t="shared" si="14"/>
        <v>Old</v>
      </c>
      <c r="N921" t="s">
        <v>18</v>
      </c>
    </row>
    <row r="922" spans="1:14" x14ac:dyDescent="0.3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38</v>
      </c>
      <c r="D928" s="3">
        <v>40000</v>
      </c>
      <c r="E928">
        <v>2</v>
      </c>
      <c r="F928" t="s">
        <v>27</v>
      </c>
      <c r="G928" t="s">
        <v>21</v>
      </c>
      <c r="H928" t="s">
        <v>15</v>
      </c>
      <c r="I928">
        <v>2</v>
      </c>
      <c r="J928" t="s">
        <v>30</v>
      </c>
      <c r="K928" t="s">
        <v>32</v>
      </c>
      <c r="L928">
        <v>57</v>
      </c>
      <c r="M928" t="str">
        <f t="shared" si="14"/>
        <v>Old</v>
      </c>
      <c r="N928" t="s">
        <v>18</v>
      </c>
    </row>
    <row r="929" spans="1:14" x14ac:dyDescent="0.3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39</v>
      </c>
      <c r="D932" s="3">
        <v>70000</v>
      </c>
      <c r="E932">
        <v>5</v>
      </c>
      <c r="F932" t="s">
        <v>31</v>
      </c>
      <c r="G932" t="s">
        <v>21</v>
      </c>
      <c r="H932" t="s">
        <v>18</v>
      </c>
      <c r="I932">
        <v>3</v>
      </c>
      <c r="J932" t="s">
        <v>30</v>
      </c>
      <c r="K932" t="s">
        <v>32</v>
      </c>
      <c r="L932">
        <v>47</v>
      </c>
      <c r="M932" t="str">
        <f t="shared" si="14"/>
        <v>Middle Age</v>
      </c>
      <c r="N932" t="s">
        <v>18</v>
      </c>
    </row>
    <row r="933" spans="1:14" x14ac:dyDescent="0.3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38</v>
      </c>
      <c r="D934" s="3">
        <v>40000</v>
      </c>
      <c r="E934">
        <v>0</v>
      </c>
      <c r="F934" t="s">
        <v>27</v>
      </c>
      <c r="G934" t="s">
        <v>14</v>
      </c>
      <c r="H934" t="s">
        <v>18</v>
      </c>
      <c r="I934">
        <v>2</v>
      </c>
      <c r="J934" t="s">
        <v>16</v>
      </c>
      <c r="K934" t="s">
        <v>32</v>
      </c>
      <c r="L934">
        <v>27</v>
      </c>
      <c r="M934" t="str">
        <f t="shared" si="14"/>
        <v>Adolecent</v>
      </c>
      <c r="N934" t="s">
        <v>15</v>
      </c>
    </row>
    <row r="935" spans="1:14" x14ac:dyDescent="0.35">
      <c r="A935">
        <v>11941</v>
      </c>
      <c r="B935" t="s">
        <v>37</v>
      </c>
      <c r="C935" t="s">
        <v>39</v>
      </c>
      <c r="D935" s="3">
        <v>60000</v>
      </c>
      <c r="E935">
        <v>0</v>
      </c>
      <c r="F935" t="s">
        <v>19</v>
      </c>
      <c r="G935" t="s">
        <v>14</v>
      </c>
      <c r="H935" t="s">
        <v>15</v>
      </c>
      <c r="I935">
        <v>0</v>
      </c>
      <c r="J935" t="s">
        <v>23</v>
      </c>
      <c r="K935" t="s">
        <v>32</v>
      </c>
      <c r="L935">
        <v>29</v>
      </c>
      <c r="M935" t="str">
        <f t="shared" si="14"/>
        <v>Adolecent</v>
      </c>
      <c r="N935" t="s">
        <v>18</v>
      </c>
    </row>
    <row r="936" spans="1:14" x14ac:dyDescent="0.3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38</v>
      </c>
      <c r="D940" s="3">
        <v>40000</v>
      </c>
      <c r="E940">
        <v>0</v>
      </c>
      <c r="F940" t="s">
        <v>27</v>
      </c>
      <c r="G940" t="s">
        <v>14</v>
      </c>
      <c r="H940" t="s">
        <v>15</v>
      </c>
      <c r="I940">
        <v>2</v>
      </c>
      <c r="J940" t="s">
        <v>23</v>
      </c>
      <c r="K940" t="s">
        <v>32</v>
      </c>
      <c r="L940">
        <v>27</v>
      </c>
      <c r="M940" t="str">
        <f t="shared" si="14"/>
        <v>Adolecent</v>
      </c>
      <c r="N940" t="s">
        <v>18</v>
      </c>
    </row>
    <row r="941" spans="1:14" x14ac:dyDescent="0.3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39</v>
      </c>
      <c r="D951" s="3">
        <v>70000</v>
      </c>
      <c r="E951">
        <v>2</v>
      </c>
      <c r="F951" t="s">
        <v>29</v>
      </c>
      <c r="G951" t="s">
        <v>14</v>
      </c>
      <c r="H951" t="s">
        <v>15</v>
      </c>
      <c r="I951">
        <v>2</v>
      </c>
      <c r="J951" t="s">
        <v>30</v>
      </c>
      <c r="K951" t="s">
        <v>32</v>
      </c>
      <c r="L951">
        <v>53</v>
      </c>
      <c r="M951" t="str">
        <f t="shared" si="14"/>
        <v>Middle Age</v>
      </c>
      <c r="N951" t="s">
        <v>18</v>
      </c>
    </row>
    <row r="952" spans="1:14" x14ac:dyDescent="0.3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38</v>
      </c>
      <c r="D955" s="3">
        <v>40000</v>
      </c>
      <c r="E955">
        <v>3</v>
      </c>
      <c r="F955" t="s">
        <v>19</v>
      </c>
      <c r="G955" t="s">
        <v>20</v>
      </c>
      <c r="H955" t="s">
        <v>15</v>
      </c>
      <c r="I955">
        <v>1</v>
      </c>
      <c r="J955" t="s">
        <v>26</v>
      </c>
      <c r="K955" t="s">
        <v>32</v>
      </c>
      <c r="L955">
        <v>30</v>
      </c>
      <c r="M955" t="str">
        <f t="shared" si="14"/>
        <v>Adolecent</v>
      </c>
      <c r="N955" t="s">
        <v>15</v>
      </c>
    </row>
    <row r="956" spans="1:14" x14ac:dyDescent="0.3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38</v>
      </c>
      <c r="D959" s="3">
        <v>60000</v>
      </c>
      <c r="E959">
        <v>0</v>
      </c>
      <c r="F959" t="s">
        <v>19</v>
      </c>
      <c r="G959" t="s">
        <v>21</v>
      </c>
      <c r="H959" t="s">
        <v>15</v>
      </c>
      <c r="I959">
        <v>2</v>
      </c>
      <c r="J959" t="s">
        <v>23</v>
      </c>
      <c r="K959" t="s">
        <v>32</v>
      </c>
      <c r="L959">
        <v>30</v>
      </c>
      <c r="M959" t="str">
        <f t="shared" si="14"/>
        <v>Adolecent</v>
      </c>
      <c r="N959" t="s">
        <v>18</v>
      </c>
    </row>
    <row r="960" spans="1:14" x14ac:dyDescent="0.3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Age",IF(L963&lt;31,"Adolecent", "Invalid")))</f>
        <v>Old</v>
      </c>
      <c r="N963" t="s">
        <v>18</v>
      </c>
    </row>
    <row r="964" spans="1:14" x14ac:dyDescent="0.35">
      <c r="A964">
        <v>16813</v>
      </c>
      <c r="B964" t="s">
        <v>36</v>
      </c>
      <c r="C964" t="s">
        <v>39</v>
      </c>
      <c r="D964" s="3">
        <v>60000</v>
      </c>
      <c r="E964">
        <v>2</v>
      </c>
      <c r="F964" t="s">
        <v>19</v>
      </c>
      <c r="G964" t="s">
        <v>21</v>
      </c>
      <c r="H964" t="s">
        <v>15</v>
      </c>
      <c r="I964">
        <v>2</v>
      </c>
      <c r="J964" t="s">
        <v>30</v>
      </c>
      <c r="K964" t="s">
        <v>32</v>
      </c>
      <c r="L964">
        <v>55</v>
      </c>
      <c r="M964" t="str">
        <f t="shared" si="15"/>
        <v>Old</v>
      </c>
      <c r="N964" t="s">
        <v>18</v>
      </c>
    </row>
    <row r="965" spans="1:14" x14ac:dyDescent="0.3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39</v>
      </c>
      <c r="D966" s="3">
        <v>70000</v>
      </c>
      <c r="E966">
        <v>4</v>
      </c>
      <c r="F966" t="s">
        <v>19</v>
      </c>
      <c r="G966" t="s">
        <v>21</v>
      </c>
      <c r="H966" t="s">
        <v>15</v>
      </c>
      <c r="I966">
        <v>1</v>
      </c>
      <c r="J966" t="s">
        <v>30</v>
      </c>
      <c r="K966" t="s">
        <v>32</v>
      </c>
      <c r="L966">
        <v>56</v>
      </c>
      <c r="M966" t="str">
        <f t="shared" si="15"/>
        <v>Old</v>
      </c>
      <c r="N966" t="s">
        <v>18</v>
      </c>
    </row>
    <row r="967" spans="1:14" x14ac:dyDescent="0.3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39</v>
      </c>
      <c r="D970" s="3">
        <v>30000</v>
      </c>
      <c r="E970">
        <v>0</v>
      </c>
      <c r="F970" t="s">
        <v>29</v>
      </c>
      <c r="G970" t="s">
        <v>20</v>
      </c>
      <c r="H970" t="s">
        <v>18</v>
      </c>
      <c r="I970">
        <v>2</v>
      </c>
      <c r="J970" t="s">
        <v>23</v>
      </c>
      <c r="K970" t="s">
        <v>32</v>
      </c>
      <c r="L970">
        <v>27</v>
      </c>
      <c r="M970" t="str">
        <f t="shared" si="15"/>
        <v>Adolecent</v>
      </c>
      <c r="N970" t="s">
        <v>18</v>
      </c>
    </row>
    <row r="971" spans="1:14" x14ac:dyDescent="0.3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38</v>
      </c>
      <c r="D978" s="3">
        <v>60000</v>
      </c>
      <c r="E978">
        <v>3</v>
      </c>
      <c r="F978" t="s">
        <v>13</v>
      </c>
      <c r="G978" t="s">
        <v>28</v>
      </c>
      <c r="H978" t="s">
        <v>15</v>
      </c>
      <c r="I978">
        <v>2</v>
      </c>
      <c r="J978" t="s">
        <v>30</v>
      </c>
      <c r="K978" t="s">
        <v>32</v>
      </c>
      <c r="L978">
        <v>66</v>
      </c>
      <c r="M978" t="str">
        <f t="shared" si="15"/>
        <v>Old</v>
      </c>
      <c r="N978" t="s">
        <v>18</v>
      </c>
    </row>
    <row r="979" spans="1:14" x14ac:dyDescent="0.3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38</v>
      </c>
      <c r="D982" s="3">
        <v>80000</v>
      </c>
      <c r="E982">
        <v>3</v>
      </c>
      <c r="F982" t="s">
        <v>13</v>
      </c>
      <c r="G982" t="s">
        <v>14</v>
      </c>
      <c r="H982" t="s">
        <v>15</v>
      </c>
      <c r="I982">
        <v>3</v>
      </c>
      <c r="J982" t="s">
        <v>30</v>
      </c>
      <c r="K982" t="s">
        <v>32</v>
      </c>
      <c r="L982">
        <v>40</v>
      </c>
      <c r="M982" t="str">
        <f t="shared" si="15"/>
        <v>Middle Age</v>
      </c>
      <c r="N982" t="s">
        <v>15</v>
      </c>
    </row>
    <row r="983" spans="1:14" x14ac:dyDescent="0.3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39</v>
      </c>
      <c r="D988" s="3">
        <v>40000</v>
      </c>
      <c r="E988">
        <v>5</v>
      </c>
      <c r="F988" t="s">
        <v>27</v>
      </c>
      <c r="G988" t="s">
        <v>21</v>
      </c>
      <c r="H988" t="s">
        <v>15</v>
      </c>
      <c r="I988">
        <v>4</v>
      </c>
      <c r="J988" t="s">
        <v>30</v>
      </c>
      <c r="K988" t="s">
        <v>32</v>
      </c>
      <c r="L988">
        <v>60</v>
      </c>
      <c r="M988" t="str">
        <f t="shared" si="15"/>
        <v>Old</v>
      </c>
      <c r="N988" t="s">
        <v>15</v>
      </c>
    </row>
    <row r="989" spans="1:14" x14ac:dyDescent="0.35">
      <c r="A989">
        <v>28972</v>
      </c>
      <c r="B989" t="s">
        <v>37</v>
      </c>
      <c r="C989" t="s">
        <v>38</v>
      </c>
      <c r="D989" s="3">
        <v>60000</v>
      </c>
      <c r="E989">
        <v>3</v>
      </c>
      <c r="F989" t="s">
        <v>31</v>
      </c>
      <c r="G989" t="s">
        <v>28</v>
      </c>
      <c r="H989" t="s">
        <v>15</v>
      </c>
      <c r="I989">
        <v>2</v>
      </c>
      <c r="J989" t="s">
        <v>30</v>
      </c>
      <c r="K989" t="s">
        <v>32</v>
      </c>
      <c r="L989">
        <v>66</v>
      </c>
      <c r="M989" t="str">
        <f t="shared" si="15"/>
        <v>Old</v>
      </c>
      <c r="N989" t="s">
        <v>18</v>
      </c>
    </row>
    <row r="990" spans="1:14" x14ac:dyDescent="0.35">
      <c r="A990">
        <v>22730</v>
      </c>
      <c r="B990" t="s">
        <v>36</v>
      </c>
      <c r="C990" t="s">
        <v>39</v>
      </c>
      <c r="D990" s="3">
        <v>70000</v>
      </c>
      <c r="E990">
        <v>5</v>
      </c>
      <c r="F990" t="s">
        <v>13</v>
      </c>
      <c r="G990" t="s">
        <v>28</v>
      </c>
      <c r="H990" t="s">
        <v>15</v>
      </c>
      <c r="I990">
        <v>2</v>
      </c>
      <c r="J990" t="s">
        <v>30</v>
      </c>
      <c r="K990" t="s">
        <v>32</v>
      </c>
      <c r="L990">
        <v>63</v>
      </c>
      <c r="M990" t="str">
        <f t="shared" si="15"/>
        <v>Old</v>
      </c>
      <c r="N990" t="s">
        <v>18</v>
      </c>
    </row>
    <row r="991" spans="1:14" x14ac:dyDescent="0.35">
      <c r="A991">
        <v>29134</v>
      </c>
      <c r="B991" t="s">
        <v>36</v>
      </c>
      <c r="C991" t="s">
        <v>39</v>
      </c>
      <c r="D991" s="3">
        <v>60000</v>
      </c>
      <c r="E991">
        <v>4</v>
      </c>
      <c r="F991" t="s">
        <v>13</v>
      </c>
      <c r="G991" t="s">
        <v>14</v>
      </c>
      <c r="H991" t="s">
        <v>18</v>
      </c>
      <c r="I991">
        <v>3</v>
      </c>
      <c r="J991" t="s">
        <v>30</v>
      </c>
      <c r="K991" t="s">
        <v>32</v>
      </c>
      <c r="L991">
        <v>42</v>
      </c>
      <c r="M991" t="str">
        <f t="shared" si="15"/>
        <v>Middle Age</v>
      </c>
      <c r="N991" t="s">
        <v>18</v>
      </c>
    </row>
    <row r="992" spans="1:14" x14ac:dyDescent="0.35">
      <c r="A992">
        <v>14332</v>
      </c>
      <c r="B992" t="s">
        <v>37</v>
      </c>
      <c r="C992" t="s">
        <v>38</v>
      </c>
      <c r="D992" s="3">
        <v>30000</v>
      </c>
      <c r="E992">
        <v>0</v>
      </c>
      <c r="F992" t="s">
        <v>27</v>
      </c>
      <c r="G992" t="s">
        <v>14</v>
      </c>
      <c r="H992" t="s">
        <v>18</v>
      </c>
      <c r="I992">
        <v>2</v>
      </c>
      <c r="J992" t="s">
        <v>23</v>
      </c>
      <c r="K992" t="s">
        <v>32</v>
      </c>
      <c r="L992">
        <v>26</v>
      </c>
      <c r="M992" t="str">
        <f t="shared" si="15"/>
        <v>Adolecent</v>
      </c>
      <c r="N992" t="s">
        <v>18</v>
      </c>
    </row>
    <row r="993" spans="1:14" x14ac:dyDescent="0.3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39</v>
      </c>
      <c r="D1001" s="3">
        <v>60000</v>
      </c>
      <c r="E1001">
        <v>3</v>
      </c>
      <c r="F1001" t="s">
        <v>27</v>
      </c>
      <c r="G1001" t="s">
        <v>21</v>
      </c>
      <c r="H1001" t="s">
        <v>15</v>
      </c>
      <c r="I1001">
        <v>2</v>
      </c>
      <c r="J1001" t="s">
        <v>30</v>
      </c>
      <c r="K1001" t="s">
        <v>32</v>
      </c>
      <c r="L1001">
        <v>53</v>
      </c>
      <c r="M1001" t="str">
        <f t="shared" si="15"/>
        <v>Middle Age</v>
      </c>
      <c r="N1001" t="s">
        <v>15</v>
      </c>
    </row>
  </sheetData>
  <autoFilter ref="A1:N1001" xr:uid="{7F2BE4E5-00F0-4E4A-A881-221BECF8A356}"/>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34DBE8-AD83-4C70-BBC1-78A3B47A320B}">
  <dimension ref="A2:D62"/>
  <sheetViews>
    <sheetView topLeftCell="A31" workbookViewId="0">
      <selection activeCell="D13" sqref="D13"/>
    </sheetView>
  </sheetViews>
  <sheetFormatPr defaultRowHeight="14.5" x14ac:dyDescent="0.35"/>
  <cols>
    <col min="1" max="1" width="21.54296875" bestFit="1" customWidth="1"/>
    <col min="2" max="2" width="15.26953125" bestFit="1" customWidth="1"/>
    <col min="3" max="3" width="3.6328125" bestFit="1" customWidth="1"/>
    <col min="4" max="4" width="10.7265625" bestFit="1" customWidth="1"/>
  </cols>
  <sheetData>
    <row r="2" spans="1:4" x14ac:dyDescent="0.35">
      <c r="A2" s="5" t="s">
        <v>43</v>
      </c>
      <c r="B2" s="5" t="s">
        <v>44</v>
      </c>
    </row>
    <row r="3" spans="1:4" x14ac:dyDescent="0.35">
      <c r="A3" s="5" t="s">
        <v>41</v>
      </c>
      <c r="B3" t="s">
        <v>18</v>
      </c>
      <c r="C3" t="s">
        <v>15</v>
      </c>
      <c r="D3" t="s">
        <v>42</v>
      </c>
    </row>
    <row r="4" spans="1:4" x14ac:dyDescent="0.35">
      <c r="A4" s="6" t="s">
        <v>38</v>
      </c>
      <c r="B4" s="7">
        <v>92500</v>
      </c>
      <c r="C4" s="7">
        <v>90000</v>
      </c>
      <c r="D4" s="7">
        <v>92000</v>
      </c>
    </row>
    <row r="5" spans="1:4" x14ac:dyDescent="0.35">
      <c r="A5" s="6" t="s">
        <v>39</v>
      </c>
      <c r="B5" s="7">
        <v>105000</v>
      </c>
      <c r="C5" s="7">
        <v>81666.666666666672</v>
      </c>
      <c r="D5" s="7">
        <v>87500</v>
      </c>
    </row>
    <row r="6" spans="1:4" x14ac:dyDescent="0.35">
      <c r="A6" s="6" t="s">
        <v>42</v>
      </c>
      <c r="B6" s="7">
        <v>96666.666666666672</v>
      </c>
      <c r="C6" s="7">
        <v>82857.142857142855</v>
      </c>
      <c r="D6" s="7">
        <v>89230.769230769234</v>
      </c>
    </row>
    <row r="18" spans="1:4" x14ac:dyDescent="0.35">
      <c r="A18" s="5" t="s">
        <v>45</v>
      </c>
      <c r="B18" s="5" t="s">
        <v>44</v>
      </c>
    </row>
    <row r="19" spans="1:4" x14ac:dyDescent="0.35">
      <c r="A19" s="5" t="s">
        <v>41</v>
      </c>
      <c r="B19" t="s">
        <v>18</v>
      </c>
      <c r="C19" t="s">
        <v>15</v>
      </c>
      <c r="D19" t="s">
        <v>42</v>
      </c>
    </row>
    <row r="20" spans="1:4" x14ac:dyDescent="0.35">
      <c r="A20" s="6" t="s">
        <v>16</v>
      </c>
      <c r="B20" s="4">
        <v>4</v>
      </c>
      <c r="C20" s="4">
        <v>3</v>
      </c>
      <c r="D20" s="4">
        <v>7</v>
      </c>
    </row>
    <row r="21" spans="1:4" x14ac:dyDescent="0.35">
      <c r="A21" s="6" t="s">
        <v>30</v>
      </c>
      <c r="B21" s="4">
        <v>1</v>
      </c>
      <c r="C21" s="4"/>
      <c r="D21" s="4">
        <v>1</v>
      </c>
    </row>
    <row r="22" spans="1:4" x14ac:dyDescent="0.35">
      <c r="A22" s="6" t="s">
        <v>26</v>
      </c>
      <c r="B22" s="4"/>
      <c r="C22" s="4">
        <v>1</v>
      </c>
      <c r="D22" s="4">
        <v>1</v>
      </c>
    </row>
    <row r="23" spans="1:4" x14ac:dyDescent="0.35">
      <c r="A23" s="6" t="s">
        <v>22</v>
      </c>
      <c r="B23" s="4"/>
      <c r="C23" s="4">
        <v>2</v>
      </c>
      <c r="D23" s="4">
        <v>2</v>
      </c>
    </row>
    <row r="24" spans="1:4" x14ac:dyDescent="0.35">
      <c r="A24" s="6" t="s">
        <v>23</v>
      </c>
      <c r="B24" s="4">
        <v>1</v>
      </c>
      <c r="C24" s="4">
        <v>1</v>
      </c>
      <c r="D24" s="4">
        <v>2</v>
      </c>
    </row>
    <row r="25" spans="1:4" x14ac:dyDescent="0.35">
      <c r="A25" s="6" t="s">
        <v>42</v>
      </c>
      <c r="B25" s="4">
        <v>6</v>
      </c>
      <c r="C25" s="4">
        <v>7</v>
      </c>
      <c r="D25" s="4">
        <v>13</v>
      </c>
    </row>
    <row r="35" spans="1:4" x14ac:dyDescent="0.35">
      <c r="A35" s="5" t="s">
        <v>45</v>
      </c>
      <c r="B35" s="5" t="s">
        <v>44</v>
      </c>
    </row>
    <row r="36" spans="1:4" x14ac:dyDescent="0.35">
      <c r="A36" s="5" t="s">
        <v>41</v>
      </c>
      <c r="B36" t="s">
        <v>18</v>
      </c>
      <c r="C36" t="s">
        <v>15</v>
      </c>
      <c r="D36" t="s">
        <v>42</v>
      </c>
    </row>
    <row r="37" spans="1:4" x14ac:dyDescent="0.35">
      <c r="A37" s="6" t="s">
        <v>46</v>
      </c>
      <c r="B37" s="4">
        <v>6</v>
      </c>
      <c r="C37" s="4">
        <v>4</v>
      </c>
      <c r="D37" s="4">
        <v>10</v>
      </c>
    </row>
    <row r="38" spans="1:4" x14ac:dyDescent="0.35">
      <c r="A38" s="6" t="s">
        <v>47</v>
      </c>
      <c r="B38" s="4"/>
      <c r="C38" s="4">
        <v>3</v>
      </c>
      <c r="D38" s="4">
        <v>3</v>
      </c>
    </row>
    <row r="39" spans="1:4" x14ac:dyDescent="0.35">
      <c r="A39" s="6" t="s">
        <v>42</v>
      </c>
      <c r="B39" s="4">
        <v>6</v>
      </c>
      <c r="C39" s="4">
        <v>7</v>
      </c>
      <c r="D39" s="4">
        <v>13</v>
      </c>
    </row>
    <row r="52" spans="1:4" x14ac:dyDescent="0.35">
      <c r="A52" s="5" t="s">
        <v>45</v>
      </c>
      <c r="B52" s="5" t="s">
        <v>44</v>
      </c>
    </row>
    <row r="53" spans="1:4" x14ac:dyDescent="0.35">
      <c r="A53" s="5" t="s">
        <v>41</v>
      </c>
      <c r="B53" t="s">
        <v>18</v>
      </c>
      <c r="C53" t="s">
        <v>15</v>
      </c>
      <c r="D53" t="s">
        <v>42</v>
      </c>
    </row>
    <row r="54" spans="1:4" x14ac:dyDescent="0.35">
      <c r="A54" s="6">
        <v>36</v>
      </c>
      <c r="B54" s="4">
        <v>1</v>
      </c>
      <c r="C54" s="4">
        <v>2</v>
      </c>
      <c r="D54" s="4">
        <v>3</v>
      </c>
    </row>
    <row r="55" spans="1:4" x14ac:dyDescent="0.35">
      <c r="A55" s="6">
        <v>37</v>
      </c>
      <c r="B55" s="4"/>
      <c r="C55" s="4">
        <v>1</v>
      </c>
      <c r="D55" s="4">
        <v>1</v>
      </c>
    </row>
    <row r="56" spans="1:4" x14ac:dyDescent="0.35">
      <c r="A56" s="6">
        <v>39</v>
      </c>
      <c r="B56" s="4">
        <v>1</v>
      </c>
      <c r="C56" s="4"/>
      <c r="D56" s="4">
        <v>1</v>
      </c>
    </row>
    <row r="57" spans="1:4" x14ac:dyDescent="0.35">
      <c r="A57" s="6">
        <v>40</v>
      </c>
      <c r="B57" s="4">
        <v>2</v>
      </c>
      <c r="C57" s="4">
        <v>1</v>
      </c>
      <c r="D57" s="4">
        <v>3</v>
      </c>
    </row>
    <row r="58" spans="1:4" x14ac:dyDescent="0.35">
      <c r="A58" s="6">
        <v>48</v>
      </c>
      <c r="B58" s="4">
        <v>2</v>
      </c>
      <c r="C58" s="4"/>
      <c r="D58" s="4">
        <v>2</v>
      </c>
    </row>
    <row r="59" spans="1:4" x14ac:dyDescent="0.35">
      <c r="A59" s="6">
        <v>64</v>
      </c>
      <c r="B59" s="4"/>
      <c r="C59" s="4">
        <v>1</v>
      </c>
      <c r="D59" s="4">
        <v>1</v>
      </c>
    </row>
    <row r="60" spans="1:4" x14ac:dyDescent="0.35">
      <c r="A60" s="6">
        <v>67</v>
      </c>
      <c r="B60" s="4"/>
      <c r="C60" s="4">
        <v>1</v>
      </c>
      <c r="D60" s="4">
        <v>1</v>
      </c>
    </row>
    <row r="61" spans="1:4" x14ac:dyDescent="0.35">
      <c r="A61" s="6">
        <v>78</v>
      </c>
      <c r="B61" s="4"/>
      <c r="C61" s="4">
        <v>1</v>
      </c>
      <c r="D61" s="4">
        <v>1</v>
      </c>
    </row>
    <row r="62" spans="1:4" x14ac:dyDescent="0.35">
      <c r="A62" s="6" t="s">
        <v>42</v>
      </c>
      <c r="B62" s="4">
        <v>6</v>
      </c>
      <c r="C62" s="4">
        <v>7</v>
      </c>
      <c r="D62" s="4">
        <v>13</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5D45E2-F71E-44AB-9F34-2BB7F17B3AD1}">
  <dimension ref="A1:O4"/>
  <sheetViews>
    <sheetView showGridLines="0" zoomScale="75" zoomScaleNormal="75" workbookViewId="0">
      <selection activeCell="V13" sqref="V13"/>
    </sheetView>
  </sheetViews>
  <sheetFormatPr defaultRowHeight="14.5" x14ac:dyDescent="0.35"/>
  <sheetData>
    <row r="1" spans="1:15" x14ac:dyDescent="0.35">
      <c r="A1" s="9"/>
      <c r="B1" s="9"/>
      <c r="C1" s="10" t="s">
        <v>48</v>
      </c>
      <c r="D1" s="11"/>
      <c r="E1" s="11"/>
      <c r="F1" s="11"/>
      <c r="G1" s="11"/>
      <c r="H1" s="11"/>
      <c r="I1" s="11"/>
      <c r="J1" s="11"/>
      <c r="K1" s="11"/>
      <c r="L1" s="11"/>
      <c r="M1" s="11"/>
      <c r="N1" s="8"/>
      <c r="O1" s="8"/>
    </row>
    <row r="2" spans="1:15" x14ac:dyDescent="0.35">
      <c r="A2" s="9"/>
      <c r="B2" s="9"/>
      <c r="C2" s="11"/>
      <c r="D2" s="11"/>
      <c r="E2" s="11"/>
      <c r="F2" s="11"/>
      <c r="G2" s="11"/>
      <c r="H2" s="11"/>
      <c r="I2" s="11"/>
      <c r="J2" s="11"/>
      <c r="K2" s="11"/>
      <c r="L2" s="11"/>
      <c r="M2" s="11"/>
      <c r="N2" s="8"/>
      <c r="O2" s="8"/>
    </row>
    <row r="3" spans="1:15" x14ac:dyDescent="0.35">
      <c r="A3" s="9"/>
      <c r="B3" s="9"/>
      <c r="C3" s="11"/>
      <c r="D3" s="11"/>
      <c r="E3" s="11"/>
      <c r="F3" s="11"/>
      <c r="G3" s="11"/>
      <c r="H3" s="11"/>
      <c r="I3" s="11"/>
      <c r="J3" s="11"/>
      <c r="K3" s="11"/>
      <c r="L3" s="11"/>
      <c r="M3" s="11"/>
      <c r="N3" s="8"/>
      <c r="O3" s="8"/>
    </row>
    <row r="4" spans="1:15" x14ac:dyDescent="0.35">
      <c r="A4" s="8"/>
      <c r="B4" s="8"/>
      <c r="C4" s="8"/>
      <c r="D4" s="8"/>
      <c r="E4" s="8"/>
      <c r="F4" s="8"/>
      <c r="G4" s="8"/>
      <c r="H4" s="8"/>
      <c r="I4" s="8"/>
      <c r="J4" s="8"/>
      <c r="K4" s="8"/>
      <c r="L4" s="8"/>
      <c r="M4" s="8"/>
      <c r="N4" s="8"/>
      <c r="O4" s="8"/>
    </row>
  </sheetData>
  <mergeCells count="4">
    <mergeCell ref="C1:M3"/>
    <mergeCell ref="A1:B1"/>
    <mergeCell ref="A2:B2"/>
    <mergeCell ref="A3:B3"/>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bike_buyers(raw data)</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Lillian</dc:creator>
  <cp:lastModifiedBy>Lillian</cp:lastModifiedBy>
  <dcterms:created xsi:type="dcterms:W3CDTF">2022-03-18T02:50:57Z</dcterms:created>
  <dcterms:modified xsi:type="dcterms:W3CDTF">2023-07-08T09:12:50Z</dcterms:modified>
</cp:coreProperties>
</file>