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MyDatabase\Workstation\DWBI\DWBI-Assignment02 - IT20188054\Excel\"/>
    </mc:Choice>
  </mc:AlternateContent>
  <xr:revisionPtr revIDLastSave="0" documentId="13_ncr:1_{FBE6FAE1-A008-415A-B738-04F4214AF23B}" xr6:coauthVersionLast="47" xr6:coauthVersionMax="47" xr10:uidLastSave="{00000000-0000-0000-0000-000000000000}"/>
  <bookViews>
    <workbookView xWindow="-108" yWindow="-108" windowWidth="23256" windowHeight="12720" activeTab="3" xr2:uid="{00000000-000D-0000-FFFF-FFFF00000000}"/>
  </bookViews>
  <sheets>
    <sheet name="Slicer" sheetId="1" r:id="rId1"/>
    <sheet name="Dice" sheetId="2" r:id="rId2"/>
    <sheet name="Drill down" sheetId="3" r:id="rId3"/>
    <sheet name="Rollup" sheetId="4" r:id="rId4"/>
  </sheets>
  <definedNames>
    <definedName name="Slicer_Dim_ConsumerProvinceProvince">#N/A</definedName>
    <definedName name="Slicer_Dim_Power_DistributionCompany_NameCompany_Name">#N/A</definedName>
    <definedName name="Slicer_Dim_Power_DistributionCompany_NameCompany_Name1">#N/A</definedName>
  </definedNames>
  <calcPr calcId="162913"/>
  <pivotCaches>
    <pivotCache cacheId="200" r:id="rId5"/>
    <pivotCache cacheId="240" r:id="rId6"/>
    <pivotCache cacheId="243" r:id="rId7"/>
    <pivotCache cacheId="255" r:id="rId8"/>
  </pivotCaches>
  <extLst>
    <ext xmlns:x14="http://schemas.microsoft.com/office/spreadsheetml/2009/9/main" uri="{876F7934-8845-4945-9796-88D515C7AA90}">
      <x14:pivotCaches>
        <pivotCache cacheId="2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9588728a-cab4-48ce-aed3-0e0a264976ab" name="Query" connection="TENORB_ROOT ElectricityManagement_SSAS Cube Electricity Managemen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2E9793-C9E2-4687-A9CD-07F9E6E53878}" name="TENORB_ROOT ElectricityManagement_SSAS Cube Electricity Management" type="100" refreshedVersion="0">
    <extLst>
      <ext xmlns:x15="http://schemas.microsoft.com/office/spreadsheetml/2010/11/main" uri="{DE250136-89BD-433C-8126-D09CA5730AF9}">
        <x15:connection id="7a103dce-46e1-469d-a356-0ccaa3aa740c"/>
      </ext>
    </extLst>
  </connection>
  <connection id="2" xr16:uid="{879BAF3A-6B27-49B3-A3A8-E1D53727512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subtotal Goal].[All]}"/>
  </metadataStrings>
  <mdxMetadata count="1">
    <mdx n="0" f="s">
      <ms ns="1" c="0"/>
    </mdx>
  </mdxMetadata>
  <valueMetadata count="1">
    <bk>
      <rc t="1" v="0"/>
    </bk>
  </valueMetadata>
</metadata>
</file>

<file path=xl/sharedStrings.xml><?xml version="1.0" encoding="utf-8"?>
<sst xmlns="http://schemas.openxmlformats.org/spreadsheetml/2006/main" count="78" uniqueCount="25">
  <si>
    <t>MeasuresKPI subtotal Goal</t>
  </si>
  <si>
    <t>All</t>
  </si>
  <si>
    <t>Sum of MeasuresSub Total</t>
  </si>
  <si>
    <t>Sum of MeasuresNo Of Unit</t>
  </si>
  <si>
    <t>Sum of MeasuresTotal Price</t>
  </si>
  <si>
    <t>Row Labels</t>
  </si>
  <si>
    <t>Coteq</t>
  </si>
  <si>
    <t>Enduris</t>
  </si>
  <si>
    <t>Enexis</t>
  </si>
  <si>
    <t>Liander</t>
  </si>
  <si>
    <t>Rendo</t>
  </si>
  <si>
    <t>Stedin</t>
  </si>
  <si>
    <t>Grand Total</t>
  </si>
  <si>
    <t>Drenthe</t>
  </si>
  <si>
    <t>Flevoland</t>
  </si>
  <si>
    <t>Friesland</t>
  </si>
  <si>
    <t>Gelderland</t>
  </si>
  <si>
    <t>Groningen</t>
  </si>
  <si>
    <t>Limburg</t>
  </si>
  <si>
    <t>Noord-Brabant</t>
  </si>
  <si>
    <t>Noord-Holland</t>
  </si>
  <si>
    <t>Overijssel</t>
  </si>
  <si>
    <t>Utrecht</t>
  </si>
  <si>
    <t>Zeeland</t>
  </si>
  <si>
    <t>Zuid-Holland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</si>
</sst>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 .xlsx]Slicer!PivotTable1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Slicer!$B$8</c:f>
              <c:strCache>
                <c:ptCount val="1"/>
                <c:pt idx="0">
                  <c:v>Sum of MeasuresTotal Price</c:v>
                </c:pt>
              </c:strCache>
            </c:strRef>
          </c:tx>
          <c:spPr>
            <a:solidFill>
              <a:schemeClr val="accent1"/>
            </a:solidFill>
            <a:ln>
              <a:noFill/>
            </a:ln>
            <a:effectLst/>
          </c:spPr>
          <c:invertIfNegative val="0"/>
          <c:cat>
            <c:strRef>
              <c:f>Slicer!$B$9</c:f>
              <c:strCache>
                <c:ptCount val="1"/>
                <c:pt idx="0">
                  <c:v>Total</c:v>
                </c:pt>
              </c:strCache>
            </c:strRef>
          </c:cat>
          <c:val>
            <c:numRef>
              <c:f>Slicer!$B$9</c:f>
              <c:numCache>
                <c:formatCode>General</c:formatCode>
                <c:ptCount val="1"/>
                <c:pt idx="0">
                  <c:v>109132277.27000006</c:v>
                </c:pt>
              </c:numCache>
            </c:numRef>
          </c:val>
          <c:extLst>
            <c:ext xmlns:c16="http://schemas.microsoft.com/office/drawing/2014/chart" uri="{C3380CC4-5D6E-409C-BE32-E72D297353CC}">
              <c16:uniqueId val="{00000001-7742-4D71-9466-5824EAF67470}"/>
            </c:ext>
          </c:extLst>
        </c:ser>
        <c:ser>
          <c:idx val="1"/>
          <c:order val="1"/>
          <c:tx>
            <c:strRef>
              <c:f>Slicer!$C$8</c:f>
              <c:strCache>
                <c:ptCount val="1"/>
                <c:pt idx="0">
                  <c:v>Sum of MeasuresNo Of Unit</c:v>
                </c:pt>
              </c:strCache>
            </c:strRef>
          </c:tx>
          <c:spPr>
            <a:solidFill>
              <a:schemeClr val="accent2"/>
            </a:solidFill>
            <a:ln>
              <a:noFill/>
            </a:ln>
            <a:effectLst/>
          </c:spPr>
          <c:invertIfNegative val="0"/>
          <c:cat>
            <c:strRef>
              <c:f>Slicer!$B$9</c:f>
              <c:strCache>
                <c:ptCount val="1"/>
                <c:pt idx="0">
                  <c:v>Total</c:v>
                </c:pt>
              </c:strCache>
            </c:strRef>
          </c:cat>
          <c:val>
            <c:numRef>
              <c:f>Slicer!$C$9</c:f>
              <c:numCache>
                <c:formatCode>General</c:formatCode>
                <c:ptCount val="1"/>
                <c:pt idx="0">
                  <c:v>11094455.399999999</c:v>
                </c:pt>
              </c:numCache>
            </c:numRef>
          </c:val>
          <c:extLst>
            <c:ext xmlns:c16="http://schemas.microsoft.com/office/drawing/2014/chart" uri="{C3380CC4-5D6E-409C-BE32-E72D297353CC}">
              <c16:uniqueId val="{00000002-7742-4D71-9466-5824EAF67470}"/>
            </c:ext>
          </c:extLst>
        </c:ser>
        <c:ser>
          <c:idx val="2"/>
          <c:order val="2"/>
          <c:tx>
            <c:strRef>
              <c:f>Slicer!$D$8</c:f>
              <c:strCache>
                <c:ptCount val="1"/>
                <c:pt idx="0">
                  <c:v>Sum of MeasuresSub Total</c:v>
                </c:pt>
              </c:strCache>
            </c:strRef>
          </c:tx>
          <c:spPr>
            <a:solidFill>
              <a:schemeClr val="accent3"/>
            </a:solidFill>
            <a:ln>
              <a:noFill/>
            </a:ln>
            <a:effectLst/>
          </c:spPr>
          <c:invertIfNegative val="0"/>
          <c:cat>
            <c:strRef>
              <c:f>Slicer!$B$9</c:f>
              <c:strCache>
                <c:ptCount val="1"/>
                <c:pt idx="0">
                  <c:v>Total</c:v>
                </c:pt>
              </c:strCache>
            </c:strRef>
          </c:cat>
          <c:val>
            <c:numRef>
              <c:f>Slicer!$D$9</c:f>
              <c:numCache>
                <c:formatCode>General</c:formatCode>
                <c:ptCount val="1"/>
                <c:pt idx="0">
                  <c:v>109457280.90000007</c:v>
                </c:pt>
              </c:numCache>
            </c:numRef>
          </c:val>
          <c:extLst>
            <c:ext xmlns:c16="http://schemas.microsoft.com/office/drawing/2014/chart" uri="{C3380CC4-5D6E-409C-BE32-E72D297353CC}">
              <c16:uniqueId val="{00000003-7742-4D71-9466-5824EAF67470}"/>
            </c:ext>
          </c:extLst>
        </c:ser>
        <c:dLbls>
          <c:showLegendKey val="0"/>
          <c:showVal val="0"/>
          <c:showCatName val="0"/>
          <c:showSerName val="0"/>
          <c:showPercent val="0"/>
          <c:showBubbleSize val="0"/>
        </c:dLbls>
        <c:gapWidth val="219"/>
        <c:overlap val="-27"/>
        <c:axId val="1138002000"/>
        <c:axId val="908157344"/>
      </c:barChart>
      <c:catAx>
        <c:axId val="11380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157344"/>
        <c:crosses val="autoZero"/>
        <c:auto val="1"/>
        <c:lblAlgn val="ctr"/>
        <c:lblOffset val="100"/>
        <c:noMultiLvlLbl val="0"/>
      </c:catAx>
      <c:valAx>
        <c:axId val="90815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 .xlsx]Dice!PivotTable2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Dice!$A$3</c:f>
              <c:strCache>
                <c:ptCount val="1"/>
                <c:pt idx="0">
                  <c:v>Sum of MeasuresTotal Price</c:v>
                </c:pt>
              </c:strCache>
            </c:strRef>
          </c:tx>
          <c:spPr>
            <a:solidFill>
              <a:schemeClr val="accent1"/>
            </a:solidFill>
            <a:ln>
              <a:noFill/>
            </a:ln>
            <a:effectLst/>
          </c:spPr>
          <c:invertIfNegative val="0"/>
          <c:cat>
            <c:strRef>
              <c:f>Dice!$A$4</c:f>
              <c:strCache>
                <c:ptCount val="1"/>
                <c:pt idx="0">
                  <c:v>Total</c:v>
                </c:pt>
              </c:strCache>
            </c:strRef>
          </c:cat>
          <c:val>
            <c:numRef>
              <c:f>Dice!$A$4</c:f>
              <c:numCache>
                <c:formatCode>General</c:formatCode>
                <c:ptCount val="1"/>
                <c:pt idx="0">
                  <c:v>4947392.1099999994</c:v>
                </c:pt>
              </c:numCache>
            </c:numRef>
          </c:val>
          <c:extLst>
            <c:ext xmlns:c16="http://schemas.microsoft.com/office/drawing/2014/chart" uri="{C3380CC4-5D6E-409C-BE32-E72D297353CC}">
              <c16:uniqueId val="{00000005-3D02-4602-BF9A-CEC8C228D8CC}"/>
            </c:ext>
          </c:extLst>
        </c:ser>
        <c:ser>
          <c:idx val="1"/>
          <c:order val="1"/>
          <c:tx>
            <c:strRef>
              <c:f>Dice!$B$3</c:f>
              <c:strCache>
                <c:ptCount val="1"/>
                <c:pt idx="0">
                  <c:v>Sum of MeasuresNo Of Unit</c:v>
                </c:pt>
              </c:strCache>
            </c:strRef>
          </c:tx>
          <c:spPr>
            <a:solidFill>
              <a:schemeClr val="accent2"/>
            </a:solidFill>
            <a:ln>
              <a:noFill/>
            </a:ln>
            <a:effectLst/>
          </c:spPr>
          <c:invertIfNegative val="0"/>
          <c:cat>
            <c:strRef>
              <c:f>Dice!$A$4</c:f>
              <c:strCache>
                <c:ptCount val="1"/>
                <c:pt idx="0">
                  <c:v>Total</c:v>
                </c:pt>
              </c:strCache>
            </c:strRef>
          </c:cat>
          <c:val>
            <c:numRef>
              <c:f>Dice!$B$4</c:f>
              <c:numCache>
                <c:formatCode>General</c:formatCode>
                <c:ptCount val="1"/>
                <c:pt idx="0">
                  <c:v>497119.15000000229</c:v>
                </c:pt>
              </c:numCache>
            </c:numRef>
          </c:val>
          <c:extLst>
            <c:ext xmlns:c16="http://schemas.microsoft.com/office/drawing/2014/chart" uri="{C3380CC4-5D6E-409C-BE32-E72D297353CC}">
              <c16:uniqueId val="{00000006-3D02-4602-BF9A-CEC8C228D8CC}"/>
            </c:ext>
          </c:extLst>
        </c:ser>
        <c:ser>
          <c:idx val="2"/>
          <c:order val="2"/>
          <c:tx>
            <c:strRef>
              <c:f>Dice!$C$3</c:f>
              <c:strCache>
                <c:ptCount val="1"/>
                <c:pt idx="0">
                  <c:v>Sum of MeasuresSub Total</c:v>
                </c:pt>
              </c:strCache>
            </c:strRef>
          </c:tx>
          <c:spPr>
            <a:solidFill>
              <a:schemeClr val="accent3"/>
            </a:solidFill>
            <a:ln>
              <a:noFill/>
            </a:ln>
            <a:effectLst/>
          </c:spPr>
          <c:invertIfNegative val="0"/>
          <c:cat>
            <c:strRef>
              <c:f>Dice!$A$4</c:f>
              <c:strCache>
                <c:ptCount val="1"/>
                <c:pt idx="0">
                  <c:v>Total</c:v>
                </c:pt>
              </c:strCache>
            </c:strRef>
          </c:cat>
          <c:val>
            <c:numRef>
              <c:f>Dice!$C$4</c:f>
              <c:numCache>
                <c:formatCode>General</c:formatCode>
                <c:ptCount val="1"/>
                <c:pt idx="0">
                  <c:v>4964917.8500000015</c:v>
                </c:pt>
              </c:numCache>
            </c:numRef>
          </c:val>
          <c:extLst>
            <c:ext xmlns:c16="http://schemas.microsoft.com/office/drawing/2014/chart" uri="{C3380CC4-5D6E-409C-BE32-E72D297353CC}">
              <c16:uniqueId val="{00000007-3D02-4602-BF9A-CEC8C228D8CC}"/>
            </c:ext>
          </c:extLst>
        </c:ser>
        <c:dLbls>
          <c:showLegendKey val="0"/>
          <c:showVal val="0"/>
          <c:showCatName val="0"/>
          <c:showSerName val="0"/>
          <c:showPercent val="0"/>
          <c:showBubbleSize val="0"/>
        </c:dLbls>
        <c:gapWidth val="219"/>
        <c:overlap val="-27"/>
        <c:axId val="1974623200"/>
        <c:axId val="1974622368"/>
      </c:barChart>
      <c:catAx>
        <c:axId val="197462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22368"/>
        <c:crosses val="autoZero"/>
        <c:auto val="1"/>
        <c:lblAlgn val="ctr"/>
        <c:lblOffset val="100"/>
        <c:noMultiLvlLbl val="0"/>
      </c:catAx>
      <c:valAx>
        <c:axId val="19746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 .xlsx]Drill down!PivotTable3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 down'!$B$3</c:f>
              <c:strCache>
                <c:ptCount val="1"/>
                <c:pt idx="0">
                  <c:v>Sum of MeasuresTotal Price</c:v>
                </c:pt>
              </c:strCache>
            </c:strRef>
          </c:tx>
          <c:spPr>
            <a:solidFill>
              <a:schemeClr val="accent1"/>
            </a:solidFill>
            <a:ln>
              <a:noFill/>
            </a:ln>
            <a:effectLst/>
          </c:spPr>
          <c:invertIfNegative val="0"/>
          <c:cat>
            <c:multiLvlStrRef>
              <c:f>'Drill down'!$A$4:$A$46</c:f>
              <c:multiLvlStrCache>
                <c:ptCount val="36"/>
                <c:lvl>
                  <c:pt idx="0">
                    <c:v>Drenthe</c:v>
                  </c:pt>
                  <c:pt idx="1">
                    <c:v>Flevoland</c:v>
                  </c:pt>
                  <c:pt idx="2">
                    <c:v>Friesland</c:v>
                  </c:pt>
                  <c:pt idx="3">
                    <c:v>Gelderland</c:v>
                  </c:pt>
                  <c:pt idx="4">
                    <c:v>Groningen</c:v>
                  </c:pt>
                  <c:pt idx="5">
                    <c:v>Limburg</c:v>
                  </c:pt>
                  <c:pt idx="6">
                    <c:v>Drenthe</c:v>
                  </c:pt>
                  <c:pt idx="7">
                    <c:v>Flevoland</c:v>
                  </c:pt>
                  <c:pt idx="8">
                    <c:v>Friesland</c:v>
                  </c:pt>
                  <c:pt idx="9">
                    <c:v>Gelderland</c:v>
                  </c:pt>
                  <c:pt idx="10">
                    <c:v>Groningen</c:v>
                  </c:pt>
                  <c:pt idx="11">
                    <c:v>Limburg</c:v>
                  </c:pt>
                  <c:pt idx="12">
                    <c:v>Drenthe</c:v>
                  </c:pt>
                  <c:pt idx="13">
                    <c:v>Flevoland</c:v>
                  </c:pt>
                  <c:pt idx="14">
                    <c:v>Friesland</c:v>
                  </c:pt>
                  <c:pt idx="15">
                    <c:v>Gelderland</c:v>
                  </c:pt>
                  <c:pt idx="16">
                    <c:v>Groningen</c:v>
                  </c:pt>
                  <c:pt idx="17">
                    <c:v>Limburg</c:v>
                  </c:pt>
                  <c:pt idx="18">
                    <c:v>Drenthe</c:v>
                  </c:pt>
                  <c:pt idx="19">
                    <c:v>Flevoland</c:v>
                  </c:pt>
                  <c:pt idx="20">
                    <c:v>Friesland</c:v>
                  </c:pt>
                  <c:pt idx="21">
                    <c:v>Gelderland</c:v>
                  </c:pt>
                  <c:pt idx="22">
                    <c:v>Groningen</c:v>
                  </c:pt>
                  <c:pt idx="23">
                    <c:v>Limburg</c:v>
                  </c:pt>
                  <c:pt idx="24">
                    <c:v>Drenthe</c:v>
                  </c:pt>
                  <c:pt idx="25">
                    <c:v>Flevoland</c:v>
                  </c:pt>
                  <c:pt idx="26">
                    <c:v>Friesland</c:v>
                  </c:pt>
                  <c:pt idx="27">
                    <c:v>Gelderland</c:v>
                  </c:pt>
                  <c:pt idx="28">
                    <c:v>Groningen</c:v>
                  </c:pt>
                  <c:pt idx="29">
                    <c:v>Limburg</c:v>
                  </c:pt>
                  <c:pt idx="30">
                    <c:v>Drenthe</c:v>
                  </c:pt>
                  <c:pt idx="31">
                    <c:v>Flevoland</c:v>
                  </c:pt>
                  <c:pt idx="32">
                    <c:v>Friesland</c:v>
                  </c:pt>
                  <c:pt idx="33">
                    <c:v>Gelderland</c:v>
                  </c:pt>
                  <c:pt idx="34">
                    <c:v>Groningen</c:v>
                  </c:pt>
                  <c:pt idx="35">
                    <c:v>Limburg</c:v>
                  </c:pt>
                </c:lvl>
                <c:lvl>
                  <c:pt idx="0">
                    <c:v>Coteq</c:v>
                  </c:pt>
                  <c:pt idx="6">
                    <c:v>Enduris</c:v>
                  </c:pt>
                  <c:pt idx="12">
                    <c:v>Enexis</c:v>
                  </c:pt>
                  <c:pt idx="18">
                    <c:v>Liander</c:v>
                  </c:pt>
                  <c:pt idx="24">
                    <c:v>Rendo</c:v>
                  </c:pt>
                  <c:pt idx="30">
                    <c:v>Stedin</c:v>
                  </c:pt>
                </c:lvl>
              </c:multiLvlStrCache>
            </c:multiLvlStrRef>
          </c:cat>
          <c:val>
            <c:numRef>
              <c:f>'Drill down'!$B$4:$B$46</c:f>
              <c:numCache>
                <c:formatCode>General</c:formatCode>
                <c:ptCount val="36"/>
                <c:pt idx="0">
                  <c:v>10904340.98</c:v>
                </c:pt>
                <c:pt idx="1">
                  <c:v>4433635.5</c:v>
                </c:pt>
                <c:pt idx="2">
                  <c:v>6382096.9800000004</c:v>
                </c:pt>
                <c:pt idx="3">
                  <c:v>8550270.9499999974</c:v>
                </c:pt>
                <c:pt idx="4">
                  <c:v>6417899.3400000026</c:v>
                </c:pt>
                <c:pt idx="5">
                  <c:v>3980614.9799999986</c:v>
                </c:pt>
                <c:pt idx="6">
                  <c:v>6348298.0799999991</c:v>
                </c:pt>
                <c:pt idx="7">
                  <c:v>5484271.2699999986</c:v>
                </c:pt>
                <c:pt idx="8">
                  <c:v>2381098.0099999984</c:v>
                </c:pt>
                <c:pt idx="9">
                  <c:v>3302695.3099999973</c:v>
                </c:pt>
                <c:pt idx="10">
                  <c:v>5097751.9400000041</c:v>
                </c:pt>
                <c:pt idx="11">
                  <c:v>3122147.1800000006</c:v>
                </c:pt>
                <c:pt idx="12">
                  <c:v>8401509.6400000025</c:v>
                </c:pt>
                <c:pt idx="13">
                  <c:v>5626097.2899999991</c:v>
                </c:pt>
                <c:pt idx="14">
                  <c:v>2710148.4799999995</c:v>
                </c:pt>
                <c:pt idx="15">
                  <c:v>6218418.8300000029</c:v>
                </c:pt>
                <c:pt idx="16">
                  <c:v>6092701.4799999995</c:v>
                </c:pt>
                <c:pt idx="17">
                  <c:v>4289512.8800000027</c:v>
                </c:pt>
                <c:pt idx="18">
                  <c:v>20658726.64000003</c:v>
                </c:pt>
                <c:pt idx="19">
                  <c:v>12141491.289999994</c:v>
                </c:pt>
                <c:pt idx="20">
                  <c:v>10884490.71000001</c:v>
                </c:pt>
                <c:pt idx="21">
                  <c:v>18629800.070000023</c:v>
                </c:pt>
                <c:pt idx="22">
                  <c:v>13867697.290000007</c:v>
                </c:pt>
                <c:pt idx="23">
                  <c:v>9401942.1300000027</c:v>
                </c:pt>
                <c:pt idx="24">
                  <c:v>18330521.989999995</c:v>
                </c:pt>
                <c:pt idx="25">
                  <c:v>11596492.460000012</c:v>
                </c:pt>
                <c:pt idx="26">
                  <c:v>8955021.2800000161</c:v>
                </c:pt>
                <c:pt idx="27">
                  <c:v>12819947.66</c:v>
                </c:pt>
                <c:pt idx="28">
                  <c:v>12965949.620000008</c:v>
                </c:pt>
                <c:pt idx="29">
                  <c:v>7688343.879999999</c:v>
                </c:pt>
                <c:pt idx="30">
                  <c:v>5934643.3000000091</c:v>
                </c:pt>
                <c:pt idx="31">
                  <c:v>3701758.9300000016</c:v>
                </c:pt>
                <c:pt idx="32">
                  <c:v>2995806.5200000009</c:v>
                </c:pt>
                <c:pt idx="33">
                  <c:v>5358472.4500000114</c:v>
                </c:pt>
                <c:pt idx="34">
                  <c:v>4690095.5300000021</c:v>
                </c:pt>
                <c:pt idx="35">
                  <c:v>2593018.0100000016</c:v>
                </c:pt>
              </c:numCache>
            </c:numRef>
          </c:val>
          <c:extLst>
            <c:ext xmlns:c16="http://schemas.microsoft.com/office/drawing/2014/chart" uri="{C3380CC4-5D6E-409C-BE32-E72D297353CC}">
              <c16:uniqueId val="{00000001-9FD7-428C-9A23-577F5B161854}"/>
            </c:ext>
          </c:extLst>
        </c:ser>
        <c:ser>
          <c:idx val="1"/>
          <c:order val="1"/>
          <c:tx>
            <c:strRef>
              <c:f>'Drill down'!$C$3</c:f>
              <c:strCache>
                <c:ptCount val="1"/>
                <c:pt idx="0">
                  <c:v>Sum of MeasuresSub Total</c:v>
                </c:pt>
              </c:strCache>
            </c:strRef>
          </c:tx>
          <c:spPr>
            <a:solidFill>
              <a:schemeClr val="accent2"/>
            </a:solidFill>
            <a:ln>
              <a:noFill/>
            </a:ln>
            <a:effectLst/>
          </c:spPr>
          <c:invertIfNegative val="0"/>
          <c:cat>
            <c:multiLvlStrRef>
              <c:f>'Drill down'!$A$4:$A$46</c:f>
              <c:multiLvlStrCache>
                <c:ptCount val="36"/>
                <c:lvl>
                  <c:pt idx="0">
                    <c:v>Drenthe</c:v>
                  </c:pt>
                  <c:pt idx="1">
                    <c:v>Flevoland</c:v>
                  </c:pt>
                  <c:pt idx="2">
                    <c:v>Friesland</c:v>
                  </c:pt>
                  <c:pt idx="3">
                    <c:v>Gelderland</c:v>
                  </c:pt>
                  <c:pt idx="4">
                    <c:v>Groningen</c:v>
                  </c:pt>
                  <c:pt idx="5">
                    <c:v>Limburg</c:v>
                  </c:pt>
                  <c:pt idx="6">
                    <c:v>Drenthe</c:v>
                  </c:pt>
                  <c:pt idx="7">
                    <c:v>Flevoland</c:v>
                  </c:pt>
                  <c:pt idx="8">
                    <c:v>Friesland</c:v>
                  </c:pt>
                  <c:pt idx="9">
                    <c:v>Gelderland</c:v>
                  </c:pt>
                  <c:pt idx="10">
                    <c:v>Groningen</c:v>
                  </c:pt>
                  <c:pt idx="11">
                    <c:v>Limburg</c:v>
                  </c:pt>
                  <c:pt idx="12">
                    <c:v>Drenthe</c:v>
                  </c:pt>
                  <c:pt idx="13">
                    <c:v>Flevoland</c:v>
                  </c:pt>
                  <c:pt idx="14">
                    <c:v>Friesland</c:v>
                  </c:pt>
                  <c:pt idx="15">
                    <c:v>Gelderland</c:v>
                  </c:pt>
                  <c:pt idx="16">
                    <c:v>Groningen</c:v>
                  </c:pt>
                  <c:pt idx="17">
                    <c:v>Limburg</c:v>
                  </c:pt>
                  <c:pt idx="18">
                    <c:v>Drenthe</c:v>
                  </c:pt>
                  <c:pt idx="19">
                    <c:v>Flevoland</c:v>
                  </c:pt>
                  <c:pt idx="20">
                    <c:v>Friesland</c:v>
                  </c:pt>
                  <c:pt idx="21">
                    <c:v>Gelderland</c:v>
                  </c:pt>
                  <c:pt idx="22">
                    <c:v>Groningen</c:v>
                  </c:pt>
                  <c:pt idx="23">
                    <c:v>Limburg</c:v>
                  </c:pt>
                  <c:pt idx="24">
                    <c:v>Drenthe</c:v>
                  </c:pt>
                  <c:pt idx="25">
                    <c:v>Flevoland</c:v>
                  </c:pt>
                  <c:pt idx="26">
                    <c:v>Friesland</c:v>
                  </c:pt>
                  <c:pt idx="27">
                    <c:v>Gelderland</c:v>
                  </c:pt>
                  <c:pt idx="28">
                    <c:v>Groningen</c:v>
                  </c:pt>
                  <c:pt idx="29">
                    <c:v>Limburg</c:v>
                  </c:pt>
                  <c:pt idx="30">
                    <c:v>Drenthe</c:v>
                  </c:pt>
                  <c:pt idx="31">
                    <c:v>Flevoland</c:v>
                  </c:pt>
                  <c:pt idx="32">
                    <c:v>Friesland</c:v>
                  </c:pt>
                  <c:pt idx="33">
                    <c:v>Gelderland</c:v>
                  </c:pt>
                  <c:pt idx="34">
                    <c:v>Groningen</c:v>
                  </c:pt>
                  <c:pt idx="35">
                    <c:v>Limburg</c:v>
                  </c:pt>
                </c:lvl>
                <c:lvl>
                  <c:pt idx="0">
                    <c:v>Coteq</c:v>
                  </c:pt>
                  <c:pt idx="6">
                    <c:v>Enduris</c:v>
                  </c:pt>
                  <c:pt idx="12">
                    <c:v>Enexis</c:v>
                  </c:pt>
                  <c:pt idx="18">
                    <c:v>Liander</c:v>
                  </c:pt>
                  <c:pt idx="24">
                    <c:v>Rendo</c:v>
                  </c:pt>
                  <c:pt idx="30">
                    <c:v>Stedin</c:v>
                  </c:pt>
                </c:lvl>
              </c:multiLvlStrCache>
            </c:multiLvlStrRef>
          </c:cat>
          <c:val>
            <c:numRef>
              <c:f>'Drill down'!$C$4:$C$46</c:f>
              <c:numCache>
                <c:formatCode>General</c:formatCode>
                <c:ptCount val="36"/>
                <c:pt idx="0">
                  <c:v>10935276.009999996</c:v>
                </c:pt>
                <c:pt idx="1">
                  <c:v>4449963.8899999978</c:v>
                </c:pt>
                <c:pt idx="2">
                  <c:v>6403599.9700000016</c:v>
                </c:pt>
                <c:pt idx="3">
                  <c:v>8569833.1500000041</c:v>
                </c:pt>
                <c:pt idx="4">
                  <c:v>6433460.5599999968</c:v>
                </c:pt>
                <c:pt idx="5">
                  <c:v>3985356.71</c:v>
                </c:pt>
                <c:pt idx="6">
                  <c:v>6368440.040000001</c:v>
                </c:pt>
                <c:pt idx="7">
                  <c:v>5489268.5200000005</c:v>
                </c:pt>
                <c:pt idx="8">
                  <c:v>2392217.7099999981</c:v>
                </c:pt>
                <c:pt idx="9">
                  <c:v>3313571.6699999995</c:v>
                </c:pt>
                <c:pt idx="10">
                  <c:v>5110528.2700000005</c:v>
                </c:pt>
                <c:pt idx="11">
                  <c:v>3141198.339999998</c:v>
                </c:pt>
                <c:pt idx="12">
                  <c:v>8428449.3000000101</c:v>
                </c:pt>
                <c:pt idx="13">
                  <c:v>5644199.2600000044</c:v>
                </c:pt>
                <c:pt idx="14">
                  <c:v>2719531.2499999981</c:v>
                </c:pt>
                <c:pt idx="15">
                  <c:v>6237145.4500000002</c:v>
                </c:pt>
                <c:pt idx="16">
                  <c:v>6117374.0199999996</c:v>
                </c:pt>
                <c:pt idx="17">
                  <c:v>4305580.030000004</c:v>
                </c:pt>
                <c:pt idx="18">
                  <c:v>20709375.870000046</c:v>
                </c:pt>
                <c:pt idx="19">
                  <c:v>12178055.109999992</c:v>
                </c:pt>
                <c:pt idx="20">
                  <c:v>10917696.179999998</c:v>
                </c:pt>
                <c:pt idx="21">
                  <c:v>18689115.909999993</c:v>
                </c:pt>
                <c:pt idx="22">
                  <c:v>13914235.400000006</c:v>
                </c:pt>
                <c:pt idx="23">
                  <c:v>9420595.7600000184</c:v>
                </c:pt>
                <c:pt idx="24">
                  <c:v>18401224.629999954</c:v>
                </c:pt>
                <c:pt idx="25">
                  <c:v>11635654.43000002</c:v>
                </c:pt>
                <c:pt idx="26">
                  <c:v>8994996.0800000038</c:v>
                </c:pt>
                <c:pt idx="27">
                  <c:v>12852053.210000014</c:v>
                </c:pt>
                <c:pt idx="28">
                  <c:v>12997972.009999983</c:v>
                </c:pt>
                <c:pt idx="29">
                  <c:v>7713485.0000000028</c:v>
                </c:pt>
                <c:pt idx="30">
                  <c:v>5944670.6400000099</c:v>
                </c:pt>
                <c:pt idx="31">
                  <c:v>3712823.959999999</c:v>
                </c:pt>
                <c:pt idx="32">
                  <c:v>3002776.0999999996</c:v>
                </c:pt>
                <c:pt idx="33">
                  <c:v>5379039.2600000054</c:v>
                </c:pt>
                <c:pt idx="34">
                  <c:v>4706625.0800000066</c:v>
                </c:pt>
                <c:pt idx="35">
                  <c:v>2611732.8400000003</c:v>
                </c:pt>
              </c:numCache>
            </c:numRef>
          </c:val>
          <c:extLst>
            <c:ext xmlns:c16="http://schemas.microsoft.com/office/drawing/2014/chart" uri="{C3380CC4-5D6E-409C-BE32-E72D297353CC}">
              <c16:uniqueId val="{00000002-9FD7-428C-9A23-577F5B161854}"/>
            </c:ext>
          </c:extLst>
        </c:ser>
        <c:ser>
          <c:idx val="2"/>
          <c:order val="2"/>
          <c:tx>
            <c:strRef>
              <c:f>'Drill down'!$D$3</c:f>
              <c:strCache>
                <c:ptCount val="1"/>
                <c:pt idx="0">
                  <c:v>Sum of MeasuresNo Of Unit</c:v>
                </c:pt>
              </c:strCache>
            </c:strRef>
          </c:tx>
          <c:spPr>
            <a:solidFill>
              <a:schemeClr val="accent3"/>
            </a:solidFill>
            <a:ln>
              <a:noFill/>
            </a:ln>
            <a:effectLst/>
          </c:spPr>
          <c:invertIfNegative val="0"/>
          <c:cat>
            <c:multiLvlStrRef>
              <c:f>'Drill down'!$A$4:$A$46</c:f>
              <c:multiLvlStrCache>
                <c:ptCount val="36"/>
                <c:lvl>
                  <c:pt idx="0">
                    <c:v>Drenthe</c:v>
                  </c:pt>
                  <c:pt idx="1">
                    <c:v>Flevoland</c:v>
                  </c:pt>
                  <c:pt idx="2">
                    <c:v>Friesland</c:v>
                  </c:pt>
                  <c:pt idx="3">
                    <c:v>Gelderland</c:v>
                  </c:pt>
                  <c:pt idx="4">
                    <c:v>Groningen</c:v>
                  </c:pt>
                  <c:pt idx="5">
                    <c:v>Limburg</c:v>
                  </c:pt>
                  <c:pt idx="6">
                    <c:v>Drenthe</c:v>
                  </c:pt>
                  <c:pt idx="7">
                    <c:v>Flevoland</c:v>
                  </c:pt>
                  <c:pt idx="8">
                    <c:v>Friesland</c:v>
                  </c:pt>
                  <c:pt idx="9">
                    <c:v>Gelderland</c:v>
                  </c:pt>
                  <c:pt idx="10">
                    <c:v>Groningen</c:v>
                  </c:pt>
                  <c:pt idx="11">
                    <c:v>Limburg</c:v>
                  </c:pt>
                  <c:pt idx="12">
                    <c:v>Drenthe</c:v>
                  </c:pt>
                  <c:pt idx="13">
                    <c:v>Flevoland</c:v>
                  </c:pt>
                  <c:pt idx="14">
                    <c:v>Friesland</c:v>
                  </c:pt>
                  <c:pt idx="15">
                    <c:v>Gelderland</c:v>
                  </c:pt>
                  <c:pt idx="16">
                    <c:v>Groningen</c:v>
                  </c:pt>
                  <c:pt idx="17">
                    <c:v>Limburg</c:v>
                  </c:pt>
                  <c:pt idx="18">
                    <c:v>Drenthe</c:v>
                  </c:pt>
                  <c:pt idx="19">
                    <c:v>Flevoland</c:v>
                  </c:pt>
                  <c:pt idx="20">
                    <c:v>Friesland</c:v>
                  </c:pt>
                  <c:pt idx="21">
                    <c:v>Gelderland</c:v>
                  </c:pt>
                  <c:pt idx="22">
                    <c:v>Groningen</c:v>
                  </c:pt>
                  <c:pt idx="23">
                    <c:v>Limburg</c:v>
                  </c:pt>
                  <c:pt idx="24">
                    <c:v>Drenthe</c:v>
                  </c:pt>
                  <c:pt idx="25">
                    <c:v>Flevoland</c:v>
                  </c:pt>
                  <c:pt idx="26">
                    <c:v>Friesland</c:v>
                  </c:pt>
                  <c:pt idx="27">
                    <c:v>Gelderland</c:v>
                  </c:pt>
                  <c:pt idx="28">
                    <c:v>Groningen</c:v>
                  </c:pt>
                  <c:pt idx="29">
                    <c:v>Limburg</c:v>
                  </c:pt>
                  <c:pt idx="30">
                    <c:v>Drenthe</c:v>
                  </c:pt>
                  <c:pt idx="31">
                    <c:v>Flevoland</c:v>
                  </c:pt>
                  <c:pt idx="32">
                    <c:v>Friesland</c:v>
                  </c:pt>
                  <c:pt idx="33">
                    <c:v>Gelderland</c:v>
                  </c:pt>
                  <c:pt idx="34">
                    <c:v>Groningen</c:v>
                  </c:pt>
                  <c:pt idx="35">
                    <c:v>Limburg</c:v>
                  </c:pt>
                </c:lvl>
                <c:lvl>
                  <c:pt idx="0">
                    <c:v>Coteq</c:v>
                  </c:pt>
                  <c:pt idx="6">
                    <c:v>Enduris</c:v>
                  </c:pt>
                  <c:pt idx="12">
                    <c:v>Enexis</c:v>
                  </c:pt>
                  <c:pt idx="18">
                    <c:v>Liander</c:v>
                  </c:pt>
                  <c:pt idx="24">
                    <c:v>Rendo</c:v>
                  </c:pt>
                  <c:pt idx="30">
                    <c:v>Stedin</c:v>
                  </c:pt>
                </c:lvl>
              </c:multiLvlStrCache>
            </c:multiLvlStrRef>
          </c:cat>
          <c:val>
            <c:numRef>
              <c:f>'Drill down'!$D$4:$D$46</c:f>
              <c:numCache>
                <c:formatCode>General</c:formatCode>
                <c:ptCount val="36"/>
                <c:pt idx="0">
                  <c:v>1078912.6900000004</c:v>
                </c:pt>
                <c:pt idx="1">
                  <c:v>449812.42000000156</c:v>
                </c:pt>
                <c:pt idx="2">
                  <c:v>643888.89000000048</c:v>
                </c:pt>
                <c:pt idx="3">
                  <c:v>862622.58000000136</c:v>
                </c:pt>
                <c:pt idx="4">
                  <c:v>646199.74000000092</c:v>
                </c:pt>
                <c:pt idx="5">
                  <c:v>412313.39000000077</c:v>
                </c:pt>
                <c:pt idx="6">
                  <c:v>653138.83000000159</c:v>
                </c:pt>
                <c:pt idx="7">
                  <c:v>553141.9900000022</c:v>
                </c:pt>
                <c:pt idx="8">
                  <c:v>238433.28999999998</c:v>
                </c:pt>
                <c:pt idx="9">
                  <c:v>323848.69000000029</c:v>
                </c:pt>
                <c:pt idx="10">
                  <c:v>524746.39000000211</c:v>
                </c:pt>
                <c:pt idx="11">
                  <c:v>318434.00000000058</c:v>
                </c:pt>
                <c:pt idx="12">
                  <c:v>857362.74999999872</c:v>
                </c:pt>
                <c:pt idx="13">
                  <c:v>561764.10000000207</c:v>
                </c:pt>
                <c:pt idx="14">
                  <c:v>279109.9300000004</c:v>
                </c:pt>
                <c:pt idx="15">
                  <c:v>622993.81000000157</c:v>
                </c:pt>
                <c:pt idx="16">
                  <c:v>620749.47000000172</c:v>
                </c:pt>
                <c:pt idx="17">
                  <c:v>446740.52000000124</c:v>
                </c:pt>
                <c:pt idx="18">
                  <c:v>2118100.3899999992</c:v>
                </c:pt>
                <c:pt idx="19">
                  <c:v>1248472.1199999976</c:v>
                </c:pt>
                <c:pt idx="20">
                  <c:v>1080494.0299999989</c:v>
                </c:pt>
                <c:pt idx="21">
                  <c:v>1907334.0500000017</c:v>
                </c:pt>
                <c:pt idx="22">
                  <c:v>1407135.0099999991</c:v>
                </c:pt>
                <c:pt idx="23">
                  <c:v>954879.07000000041</c:v>
                </c:pt>
                <c:pt idx="24">
                  <c:v>1873089.7999999984</c:v>
                </c:pt>
                <c:pt idx="25">
                  <c:v>1178058.0100000002</c:v>
                </c:pt>
                <c:pt idx="26">
                  <c:v>916893.66999999981</c:v>
                </c:pt>
                <c:pt idx="27">
                  <c:v>1322955.6699999974</c:v>
                </c:pt>
                <c:pt idx="28">
                  <c:v>1335438.4899999998</c:v>
                </c:pt>
                <c:pt idx="29">
                  <c:v>787911.80000000016</c:v>
                </c:pt>
                <c:pt idx="30">
                  <c:v>596652.40000000154</c:v>
                </c:pt>
                <c:pt idx="31">
                  <c:v>370115.47000000009</c:v>
                </c:pt>
                <c:pt idx="32">
                  <c:v>306694.44000000035</c:v>
                </c:pt>
                <c:pt idx="33">
                  <c:v>553569.1100000015</c:v>
                </c:pt>
                <c:pt idx="34">
                  <c:v>475656.00000000192</c:v>
                </c:pt>
                <c:pt idx="35">
                  <c:v>272924.21000000014</c:v>
                </c:pt>
              </c:numCache>
            </c:numRef>
          </c:val>
          <c:extLst>
            <c:ext xmlns:c16="http://schemas.microsoft.com/office/drawing/2014/chart" uri="{C3380CC4-5D6E-409C-BE32-E72D297353CC}">
              <c16:uniqueId val="{00000003-9FD7-428C-9A23-577F5B161854}"/>
            </c:ext>
          </c:extLst>
        </c:ser>
        <c:dLbls>
          <c:showLegendKey val="0"/>
          <c:showVal val="0"/>
          <c:showCatName val="0"/>
          <c:showSerName val="0"/>
          <c:showPercent val="0"/>
          <c:showBubbleSize val="0"/>
        </c:dLbls>
        <c:gapWidth val="219"/>
        <c:overlap val="-27"/>
        <c:axId val="1972297216"/>
        <c:axId val="1972297632"/>
      </c:barChart>
      <c:catAx>
        <c:axId val="197229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297632"/>
        <c:crosses val="autoZero"/>
        <c:auto val="1"/>
        <c:lblAlgn val="ctr"/>
        <c:lblOffset val="100"/>
        <c:noMultiLvlLbl val="0"/>
      </c:catAx>
      <c:valAx>
        <c:axId val="197229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2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 .xlsx]Rollup!PivotTable5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Rollup!$B$3</c:f>
              <c:strCache>
                <c:ptCount val="1"/>
                <c:pt idx="0">
                  <c:v>Sum of MeasuresSub Total</c:v>
                </c:pt>
              </c:strCache>
            </c:strRef>
          </c:tx>
          <c:spPr>
            <a:solidFill>
              <a:schemeClr val="accent1"/>
            </a:solidFill>
            <a:ln>
              <a:noFill/>
            </a:ln>
            <a:effectLst/>
          </c:spPr>
          <c:invertIfNegative val="0"/>
          <c:cat>
            <c:strRef>
              <c:f>Rollup!$A$4:$A$16</c:f>
              <c:strCache>
                <c:ptCount val="12"/>
                <c:pt idx="0">
                  <c:v>Drenthe</c:v>
                </c:pt>
                <c:pt idx="1">
                  <c:v>Flevoland</c:v>
                </c:pt>
                <c:pt idx="2">
                  <c:v>Friesland</c:v>
                </c:pt>
                <c:pt idx="3">
                  <c:v>Gelderland</c:v>
                </c:pt>
                <c:pt idx="4">
                  <c:v>Groningen</c:v>
                </c:pt>
                <c:pt idx="5">
                  <c:v>Limburg</c:v>
                </c:pt>
                <c:pt idx="6">
                  <c:v>Noord-Brabant</c:v>
                </c:pt>
                <c:pt idx="7">
                  <c:v>Noord-Holland</c:v>
                </c:pt>
                <c:pt idx="8">
                  <c:v>Overijssel</c:v>
                </c:pt>
                <c:pt idx="9">
                  <c:v>Utrecht</c:v>
                </c:pt>
                <c:pt idx="10">
                  <c:v>Zeeland</c:v>
                </c:pt>
                <c:pt idx="11">
                  <c:v>Zuid-Holland</c:v>
                </c:pt>
              </c:strCache>
            </c:strRef>
          </c:cat>
          <c:val>
            <c:numRef>
              <c:f>Rollup!$B$4:$B$16</c:f>
              <c:numCache>
                <c:formatCode>General</c:formatCode>
                <c:ptCount val="12"/>
                <c:pt idx="0">
                  <c:v>78281790.75000003</c:v>
                </c:pt>
                <c:pt idx="1">
                  <c:v>47684792.12000002</c:v>
                </c:pt>
                <c:pt idx="2">
                  <c:v>37570572.329999998</c:v>
                </c:pt>
                <c:pt idx="3">
                  <c:v>61882749.450000003</c:v>
                </c:pt>
                <c:pt idx="4">
                  <c:v>53259613.810000002</c:v>
                </c:pt>
                <c:pt idx="5">
                  <c:v>33515647.300000023</c:v>
                </c:pt>
                <c:pt idx="6">
                  <c:v>24263287.890000001</c:v>
                </c:pt>
                <c:pt idx="7">
                  <c:v>17419480.609999999</c:v>
                </c:pt>
                <c:pt idx="8">
                  <c:v>13927293.750000002</c:v>
                </c:pt>
                <c:pt idx="9">
                  <c:v>11321711.309999999</c:v>
                </c:pt>
                <c:pt idx="10">
                  <c:v>6694412.7700000023</c:v>
                </c:pt>
                <c:pt idx="11">
                  <c:v>1661678.0899999999</c:v>
                </c:pt>
              </c:numCache>
            </c:numRef>
          </c:val>
          <c:extLst>
            <c:ext xmlns:c16="http://schemas.microsoft.com/office/drawing/2014/chart" uri="{C3380CC4-5D6E-409C-BE32-E72D297353CC}">
              <c16:uniqueId val="{00000001-D621-458C-8030-1EF58A4165AE}"/>
            </c:ext>
          </c:extLst>
        </c:ser>
        <c:ser>
          <c:idx val="1"/>
          <c:order val="1"/>
          <c:tx>
            <c:strRef>
              <c:f>Rollup!$C$3</c:f>
              <c:strCache>
                <c:ptCount val="1"/>
                <c:pt idx="0">
                  <c:v>Sum of MeasuresNo Of Unit</c:v>
                </c:pt>
              </c:strCache>
            </c:strRef>
          </c:tx>
          <c:spPr>
            <a:solidFill>
              <a:schemeClr val="accent2"/>
            </a:solidFill>
            <a:ln>
              <a:noFill/>
            </a:ln>
            <a:effectLst/>
          </c:spPr>
          <c:invertIfNegative val="0"/>
          <c:cat>
            <c:strRef>
              <c:f>Rollup!$A$4:$A$16</c:f>
              <c:strCache>
                <c:ptCount val="12"/>
                <c:pt idx="0">
                  <c:v>Drenthe</c:v>
                </c:pt>
                <c:pt idx="1">
                  <c:v>Flevoland</c:v>
                </c:pt>
                <c:pt idx="2">
                  <c:v>Friesland</c:v>
                </c:pt>
                <c:pt idx="3">
                  <c:v>Gelderland</c:v>
                </c:pt>
                <c:pt idx="4">
                  <c:v>Groningen</c:v>
                </c:pt>
                <c:pt idx="5">
                  <c:v>Limburg</c:v>
                </c:pt>
                <c:pt idx="6">
                  <c:v>Noord-Brabant</c:v>
                </c:pt>
                <c:pt idx="7">
                  <c:v>Noord-Holland</c:v>
                </c:pt>
                <c:pt idx="8">
                  <c:v>Overijssel</c:v>
                </c:pt>
                <c:pt idx="9">
                  <c:v>Utrecht</c:v>
                </c:pt>
                <c:pt idx="10">
                  <c:v>Zeeland</c:v>
                </c:pt>
                <c:pt idx="11">
                  <c:v>Zuid-Holland</c:v>
                </c:pt>
              </c:strCache>
            </c:strRef>
          </c:cat>
          <c:val>
            <c:numRef>
              <c:f>Rollup!$C$4:$C$16</c:f>
              <c:numCache>
                <c:formatCode>General</c:formatCode>
                <c:ptCount val="12"/>
                <c:pt idx="0">
                  <c:v>7946475.4400000023</c:v>
                </c:pt>
                <c:pt idx="1">
                  <c:v>4818624.9700000053</c:v>
                </c:pt>
                <c:pt idx="2">
                  <c:v>3789486.0100000007</c:v>
                </c:pt>
                <c:pt idx="3">
                  <c:v>6274260.5000000047</c:v>
                </c:pt>
                <c:pt idx="4">
                  <c:v>5422042.9300000062</c:v>
                </c:pt>
                <c:pt idx="5">
                  <c:v>3430338.6000000029</c:v>
                </c:pt>
                <c:pt idx="6">
                  <c:v>2433563.1700000018</c:v>
                </c:pt>
                <c:pt idx="7">
                  <c:v>1769922.1500000027</c:v>
                </c:pt>
                <c:pt idx="8">
                  <c:v>1395262.190000002</c:v>
                </c:pt>
                <c:pt idx="9">
                  <c:v>1144715.7700000003</c:v>
                </c:pt>
                <c:pt idx="10">
                  <c:v>678673.92000000004</c:v>
                </c:pt>
                <c:pt idx="11">
                  <c:v>170583.41999999995</c:v>
                </c:pt>
              </c:numCache>
            </c:numRef>
          </c:val>
          <c:extLst>
            <c:ext xmlns:c16="http://schemas.microsoft.com/office/drawing/2014/chart" uri="{C3380CC4-5D6E-409C-BE32-E72D297353CC}">
              <c16:uniqueId val="{00000002-D621-458C-8030-1EF58A4165AE}"/>
            </c:ext>
          </c:extLst>
        </c:ser>
        <c:ser>
          <c:idx val="2"/>
          <c:order val="2"/>
          <c:tx>
            <c:strRef>
              <c:f>Rollup!$D$3</c:f>
              <c:strCache>
                <c:ptCount val="1"/>
                <c:pt idx="0">
                  <c:v>Sum of MeasuresTotal Price</c:v>
                </c:pt>
              </c:strCache>
            </c:strRef>
          </c:tx>
          <c:spPr>
            <a:solidFill>
              <a:schemeClr val="accent3"/>
            </a:solidFill>
            <a:ln>
              <a:noFill/>
            </a:ln>
            <a:effectLst/>
          </c:spPr>
          <c:invertIfNegative val="0"/>
          <c:cat>
            <c:strRef>
              <c:f>Rollup!$A$4:$A$16</c:f>
              <c:strCache>
                <c:ptCount val="12"/>
                <c:pt idx="0">
                  <c:v>Drenthe</c:v>
                </c:pt>
                <c:pt idx="1">
                  <c:v>Flevoland</c:v>
                </c:pt>
                <c:pt idx="2">
                  <c:v>Friesland</c:v>
                </c:pt>
                <c:pt idx="3">
                  <c:v>Gelderland</c:v>
                </c:pt>
                <c:pt idx="4">
                  <c:v>Groningen</c:v>
                </c:pt>
                <c:pt idx="5">
                  <c:v>Limburg</c:v>
                </c:pt>
                <c:pt idx="6">
                  <c:v>Noord-Brabant</c:v>
                </c:pt>
                <c:pt idx="7">
                  <c:v>Noord-Holland</c:v>
                </c:pt>
                <c:pt idx="8">
                  <c:v>Overijssel</c:v>
                </c:pt>
                <c:pt idx="9">
                  <c:v>Utrecht</c:v>
                </c:pt>
                <c:pt idx="10">
                  <c:v>Zeeland</c:v>
                </c:pt>
                <c:pt idx="11">
                  <c:v>Zuid-Holland</c:v>
                </c:pt>
              </c:strCache>
            </c:strRef>
          </c:cat>
          <c:val>
            <c:numRef>
              <c:f>Rollup!$D$4:$D$16</c:f>
              <c:numCache>
                <c:formatCode>General</c:formatCode>
                <c:ptCount val="12"/>
                <c:pt idx="0">
                  <c:v>78044420.090000033</c:v>
                </c:pt>
                <c:pt idx="1">
                  <c:v>47551901.480000004</c:v>
                </c:pt>
                <c:pt idx="2">
                  <c:v>37443813.590000018</c:v>
                </c:pt>
                <c:pt idx="3">
                  <c:v>61709044.50000003</c:v>
                </c:pt>
                <c:pt idx="4">
                  <c:v>53094206.200000018</c:v>
                </c:pt>
                <c:pt idx="5">
                  <c:v>33404178.050000004</c:v>
                </c:pt>
                <c:pt idx="6">
                  <c:v>24183214.970000006</c:v>
                </c:pt>
                <c:pt idx="7">
                  <c:v>17366925.869999994</c:v>
                </c:pt>
                <c:pt idx="8">
                  <c:v>13879807.210000001</c:v>
                </c:pt>
                <c:pt idx="9">
                  <c:v>11286152.999999998</c:v>
                </c:pt>
                <c:pt idx="10">
                  <c:v>6670457.6600000001</c:v>
                </c:pt>
                <c:pt idx="11">
                  <c:v>1652011.3899999997</c:v>
                </c:pt>
              </c:numCache>
            </c:numRef>
          </c:val>
          <c:extLst>
            <c:ext xmlns:c16="http://schemas.microsoft.com/office/drawing/2014/chart" uri="{C3380CC4-5D6E-409C-BE32-E72D297353CC}">
              <c16:uniqueId val="{00000004-D621-458C-8030-1EF58A4165AE}"/>
            </c:ext>
          </c:extLst>
        </c:ser>
        <c:dLbls>
          <c:showLegendKey val="0"/>
          <c:showVal val="0"/>
          <c:showCatName val="0"/>
          <c:showSerName val="0"/>
          <c:showPercent val="0"/>
          <c:showBubbleSize val="0"/>
        </c:dLbls>
        <c:gapWidth val="219"/>
        <c:overlap val="-27"/>
        <c:axId val="1979509824"/>
        <c:axId val="1979515648"/>
      </c:barChart>
      <c:catAx>
        <c:axId val="19795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15648"/>
        <c:crosses val="autoZero"/>
        <c:auto val="1"/>
        <c:lblAlgn val="ctr"/>
        <c:lblOffset val="100"/>
        <c:noMultiLvlLbl val="0"/>
      </c:catAx>
      <c:valAx>
        <c:axId val="19795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0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514894</xdr:colOff>
      <xdr:row>7</xdr:row>
      <xdr:rowOff>39735</xdr:rowOff>
    </xdr:from>
    <xdr:to>
      <xdr:col>13</xdr:col>
      <xdr:colOff>1429293</xdr:colOff>
      <xdr:row>22</xdr:row>
      <xdr:rowOff>39736</xdr:rowOff>
    </xdr:to>
    <xdr:graphicFrame macro="">
      <xdr:nvGraphicFramePr>
        <xdr:cNvPr id="2" name="Chart 1">
          <a:extLst>
            <a:ext uri="{FF2B5EF4-FFF2-40B4-BE49-F238E27FC236}">
              <a16:creationId xmlns:a16="http://schemas.microsoft.com/office/drawing/2014/main" id="{38A9D572-AA8D-5012-1F64-860F64EE6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213361</xdr:colOff>
      <xdr:row>7</xdr:row>
      <xdr:rowOff>157842</xdr:rowOff>
    </xdr:from>
    <xdr:to>
      <xdr:col>7</xdr:col>
      <xdr:colOff>213361</xdr:colOff>
      <xdr:row>21</xdr:row>
      <xdr:rowOff>62320</xdr:rowOff>
    </xdr:to>
    <mc:AlternateContent xmlns:mc="http://schemas.openxmlformats.org/markup-compatibility/2006">
      <mc:Choice xmlns:a14="http://schemas.microsoft.com/office/drawing/2010/main" Requires="a14">
        <xdr:graphicFrame macro="">
          <xdr:nvGraphicFramePr>
            <xdr:cNvPr id="3" name="Dim Power DistributionCompany NameCompany Name">
              <a:extLst>
                <a:ext uri="{FF2B5EF4-FFF2-40B4-BE49-F238E27FC236}">
                  <a16:creationId xmlns:a16="http://schemas.microsoft.com/office/drawing/2014/main" id="{CF8E778A-2772-C3AE-114F-6E145B5D6EE5}"/>
                </a:ext>
              </a:extLst>
            </xdr:cNvPr>
            <xdr:cNvGraphicFramePr/>
          </xdr:nvGraphicFramePr>
          <xdr:xfrm>
            <a:off x="0" y="0"/>
            <a:ext cx="0" cy="0"/>
          </xdr:xfrm>
          <a:graphic>
            <a:graphicData uri="http://schemas.microsoft.com/office/drawing/2010/slicer">
              <sle:slicer xmlns:sle="http://schemas.microsoft.com/office/drawing/2010/slicer" name="Dim Power DistributionCompany NameCompany Name"/>
            </a:graphicData>
          </a:graphic>
        </xdr:graphicFrame>
      </mc:Choice>
      <mc:Fallback>
        <xdr:sp macro="" textlink="">
          <xdr:nvSpPr>
            <xdr:cNvPr id="0" name=""/>
            <xdr:cNvSpPr>
              <a:spLocks noTextEdit="1"/>
            </xdr:cNvSpPr>
          </xdr:nvSpPr>
          <xdr:spPr>
            <a:xfrm>
              <a:off x="6013526" y="1412901"/>
              <a:ext cx="1828800" cy="241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832758</xdr:colOff>
      <xdr:row>9</xdr:row>
      <xdr:rowOff>50619</xdr:rowOff>
    </xdr:from>
    <xdr:to>
      <xdr:col>10</xdr:col>
      <xdr:colOff>588918</xdr:colOff>
      <xdr:row>24</xdr:row>
      <xdr:rowOff>50619</xdr:rowOff>
    </xdr:to>
    <xdr:graphicFrame macro="">
      <xdr:nvGraphicFramePr>
        <xdr:cNvPr id="2" name="Chart 1">
          <a:extLst>
            <a:ext uri="{FF2B5EF4-FFF2-40B4-BE49-F238E27FC236}">
              <a16:creationId xmlns:a16="http://schemas.microsoft.com/office/drawing/2014/main" id="{2FB5874D-4784-1BC2-D4DC-AD2D9CAD4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937260</xdr:colOff>
      <xdr:row>8</xdr:row>
      <xdr:rowOff>107769</xdr:rowOff>
    </xdr:from>
    <xdr:to>
      <xdr:col>1</xdr:col>
      <xdr:colOff>1012371</xdr:colOff>
      <xdr:row>22</xdr:row>
      <xdr:rowOff>12247</xdr:rowOff>
    </xdr:to>
    <mc:AlternateContent xmlns:mc="http://schemas.openxmlformats.org/markup-compatibility/2006">
      <mc:Choice xmlns:a14="http://schemas.microsoft.com/office/drawing/2010/main" Requires="a14">
        <xdr:graphicFrame macro="">
          <xdr:nvGraphicFramePr>
            <xdr:cNvPr id="3" name="Dim Power DistributionCompany NameCompany Name 1">
              <a:extLst>
                <a:ext uri="{FF2B5EF4-FFF2-40B4-BE49-F238E27FC236}">
                  <a16:creationId xmlns:a16="http://schemas.microsoft.com/office/drawing/2014/main" id="{1F98637C-1583-12EE-98AB-3B69169D22F8}"/>
                </a:ext>
              </a:extLst>
            </xdr:cNvPr>
            <xdr:cNvGraphicFramePr/>
          </xdr:nvGraphicFramePr>
          <xdr:xfrm>
            <a:off x="0" y="0"/>
            <a:ext cx="0" cy="0"/>
          </xdr:xfrm>
          <a:graphic>
            <a:graphicData uri="http://schemas.microsoft.com/office/drawing/2010/slicer">
              <sle:slicer xmlns:sle="http://schemas.microsoft.com/office/drawing/2010/slicer" name="Dim Power DistributionCompany NameCompany Name 1"/>
            </a:graphicData>
          </a:graphic>
        </xdr:graphicFrame>
      </mc:Choice>
      <mc:Fallback>
        <xdr:sp macro="" textlink="">
          <xdr:nvSpPr>
            <xdr:cNvPr id="0" name=""/>
            <xdr:cNvSpPr>
              <a:spLocks noTextEdit="1"/>
            </xdr:cNvSpPr>
          </xdr:nvSpPr>
          <xdr:spPr>
            <a:xfrm>
              <a:off x="937260" y="1588226"/>
              <a:ext cx="1827711"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1607820</xdr:colOff>
      <xdr:row>9</xdr:row>
      <xdr:rowOff>15240</xdr:rowOff>
    </xdr:from>
    <xdr:to>
      <xdr:col>2</xdr:col>
      <xdr:colOff>1675311</xdr:colOff>
      <xdr:row>22</xdr:row>
      <xdr:rowOff>104775</xdr:rowOff>
    </xdr:to>
    <mc:AlternateContent xmlns:mc="http://schemas.openxmlformats.org/markup-compatibility/2006">
      <mc:Choice xmlns:a14="http://schemas.microsoft.com/office/drawing/2010/main" Requires="a14">
        <xdr:graphicFrame macro="">
          <xdr:nvGraphicFramePr>
            <xdr:cNvPr id="4" name="Dim ConsumerProvinceProvince">
              <a:extLst>
                <a:ext uri="{FF2B5EF4-FFF2-40B4-BE49-F238E27FC236}">
                  <a16:creationId xmlns:a16="http://schemas.microsoft.com/office/drawing/2014/main" id="{709D2AC9-160C-248E-4BC4-9A437D6B7373}"/>
                </a:ext>
              </a:extLst>
            </xdr:cNvPr>
            <xdr:cNvGraphicFramePr/>
          </xdr:nvGraphicFramePr>
          <xdr:xfrm>
            <a:off x="0" y="0"/>
            <a:ext cx="0" cy="0"/>
          </xdr:xfrm>
          <a:graphic>
            <a:graphicData uri="http://schemas.microsoft.com/office/drawing/2010/slicer">
              <sle:slicer xmlns:sle="http://schemas.microsoft.com/office/drawing/2010/slicer" name="Dim ConsumerProvinceProvince"/>
            </a:graphicData>
          </a:graphic>
        </xdr:graphicFrame>
      </mc:Choice>
      <mc:Fallback>
        <xdr:sp macro="" textlink="">
          <xdr:nvSpPr>
            <xdr:cNvPr id="0" name=""/>
            <xdr:cNvSpPr>
              <a:spLocks noTextEdit="1"/>
            </xdr:cNvSpPr>
          </xdr:nvSpPr>
          <xdr:spPr>
            <a:xfrm>
              <a:off x="3360420" y="1680754"/>
              <a:ext cx="1830977"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492161</xdr:colOff>
      <xdr:row>3</xdr:row>
      <xdr:rowOff>145004</xdr:rowOff>
    </xdr:from>
    <xdr:to>
      <xdr:col>14</xdr:col>
      <xdr:colOff>168604</xdr:colOff>
      <xdr:row>24</xdr:row>
      <xdr:rowOff>120678</xdr:rowOff>
    </xdr:to>
    <xdr:graphicFrame macro="">
      <xdr:nvGraphicFramePr>
        <xdr:cNvPr id="2" name="Chart 1">
          <a:extLst>
            <a:ext uri="{FF2B5EF4-FFF2-40B4-BE49-F238E27FC236}">
              <a16:creationId xmlns:a16="http://schemas.microsoft.com/office/drawing/2014/main" id="{D08634CF-2D29-92E7-9339-8322D9AE5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1</xdr:row>
      <xdr:rowOff>156210</xdr:rowOff>
    </xdr:from>
    <xdr:to>
      <xdr:col>12</xdr:col>
      <xdr:colOff>396240</xdr:colOff>
      <xdr:row>19</xdr:row>
      <xdr:rowOff>129540</xdr:rowOff>
    </xdr:to>
    <xdr:graphicFrame macro="">
      <xdr:nvGraphicFramePr>
        <xdr:cNvPr id="3" name="Chart 2">
          <a:extLst>
            <a:ext uri="{FF2B5EF4-FFF2-40B4-BE49-F238E27FC236}">
              <a16:creationId xmlns:a16="http://schemas.microsoft.com/office/drawing/2014/main" id="{6B0F2A95-862E-2213-7600-8BD5E40BA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nul Piumika" refreshedDate="44698.890453819447" backgroundQuery="1" createdVersion="7" refreshedVersion="7" minRefreshableVersion="3" recordCount="0" supportSubquery="1" supportAdvancedDrill="1" xr:uid="{02238828-DFD7-407E-8E35-6C3307CD5E11}">
  <cacheSource type="external" connectionId="2"/>
  <cacheFields count="6">
    <cacheField name="[Query].[Dim Power DistributionCompany NameCompany Name].[Dim Power DistributionCompany NameCompany Name]" caption="Dim Power DistributionCompany NameCompany Name" numFmtId="0" level="1">
      <sharedItems count="6">
        <s v="Coteq"/>
        <s v="Enduris"/>
        <s v="Enexis"/>
        <s v="Liander"/>
        <s v="Rendo"/>
        <s v="Stedin"/>
      </sharedItems>
    </cacheField>
    <cacheField name="[Measures].[Sum of MeasuresTotal Price]" caption="Sum of MeasuresTotal Price" numFmtId="0" hierarchy="10" level="32767"/>
    <cacheField name="[Measures].[Sum of MeasuresSub Total]" caption="Sum of MeasuresSub Total" numFmtId="0" hierarchy="8" level="32767"/>
    <cacheField name="[Measures].[Sum of MeasuresNo Of Unit]" caption="Sum of MeasuresNo Of Unit" numFmtId="0" hierarchy="9" level="32767"/>
    <cacheField name="[Query].[MeasuresKPI subtotal Goal].[MeasuresKPI subtotal Goal]" caption="MeasuresKPI subtotal Goal" numFmtId="0" hierarchy="5" level="1">
      <sharedItems containsSemiMixedTypes="0" containsNonDate="0" containsString="0"/>
    </cacheField>
    <cacheField name="[Query].[Dim ConsumerProvinceProvince].[Dim ConsumerProvinceProvince]" caption="Dim ConsumerProvinceProvince" numFmtId="0" hierarchy="1" level="1">
      <sharedItems count="6">
        <s v="Drenthe"/>
        <s v="Flevoland"/>
        <s v="Friesland"/>
        <s v="Gelderland"/>
        <s v="Groningen"/>
        <s v="Limburg"/>
      </sharedItems>
    </cacheField>
  </cacheFields>
  <cacheHierarchies count="12">
    <cacheHierarchy uniqueName="[Query].[Dim Power DistributionCompany NameCompany Name]" caption="Dim Power DistributionCompany NameCompany Name" attribute="1" defaultMemberUniqueName="[Query].[Dim Power DistributionCompany NameCompany Name].[All]" allUniqueName="[Query].[Dim Power DistributionCompany NameCompany Name].[All]" dimensionUniqueName="[Query]" displayFolder="" count="2" memberValueDatatype="130" unbalanced="0">
      <fieldsUsage count="2">
        <fieldUsage x="-1"/>
        <fieldUsage x="0"/>
      </fieldsUsage>
    </cacheHierarchy>
    <cacheHierarchy uniqueName="[Query].[Dim ConsumerProvinceProvince]" caption="Dim ConsumerProvinceProvince" attribute="1" defaultMemberUniqueName="[Query].[Dim ConsumerProvinceProvince].[All]" allUniqueName="[Query].[Dim ConsumerProvinceProvince].[All]" dimensionUniqueName="[Query]" displayFolder="" count="2" memberValueDatatype="130" unbalanced="0">
      <fieldsUsage count="2">
        <fieldUsage x="-1"/>
        <fieldUsage x="5"/>
      </fieldsUsage>
    </cacheHierarchy>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Query].[MeasuresNo Of Unit]" caption="MeasuresNo Of Unit" attribute="1" defaultMemberUniqueName="[Query].[MeasuresNo Of Unit].[All]" allUniqueName="[Query].[MeasuresNo Of Unit].[All]" dimensionUniqueName="[Query]" displayFolder="" count="0" memberValueDatatype="5" unbalanced="0"/>
    <cacheHierarchy uniqueName="[Query].[MeasuresKPI subtotal Goal]" caption="MeasuresKPI subtotal Goal" attribute="1" defaultMemberUniqueName="[Query].[MeasuresKPI subtotal Goal].[All]" allUniqueName="[Query].[MeasuresKPI subtotal Goal].[All]" dimensionUniqueName="[Query]" displayFolder="" count="2" memberValueDatatype="130" unbalanced="0">
      <fieldsUsage count="2">
        <fieldUsage x="-1"/>
        <fieldUsage x="4"/>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No Of Unit]" caption="Sum of MeasuresNo Of Unit"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Total Price]" caption="Sum of MeasuresTotal Price"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MeasuresKPI subtotal Goal]" caption="Count of MeasuresKPI subtotal Goal" measure="1" displayFolder="" measureGroup="Query"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nul Piumika" refreshedDate="44698.891792824077" backgroundQuery="1" createdVersion="7" refreshedVersion="7" minRefreshableVersion="3" recordCount="0" supportSubquery="1" supportAdvancedDrill="1" xr:uid="{B4326E3A-FD23-4B39-B5C6-ACB22851142F}">
  <cacheSource type="external" connectionId="2"/>
  <cacheFields count="5">
    <cacheField name="[Query].[Dim ConsumerProvinceProvince].[Dim ConsumerProvinceProvince]" caption="Dim ConsumerProvinceProvince" numFmtId="0" hierarchy="1" level="1">
      <sharedItems count="12">
        <s v="Drenthe"/>
        <s v="Flevoland"/>
        <s v="Friesland"/>
        <s v="Gelderland"/>
        <s v="Groningen"/>
        <s v="Limburg"/>
        <s v="Noord-Brabant"/>
        <s v="Noord-Holland"/>
        <s v="Overijssel"/>
        <s v="Utrecht"/>
        <s v="Zeeland"/>
        <s v="Zuid-Holland"/>
      </sharedItems>
    </cacheField>
    <cacheField name="[Measures].[Sum of MeasuresSub Total]" caption="Sum of MeasuresSub Total" numFmtId="0" hierarchy="8" level="32767"/>
    <cacheField name="[Measures].[Sum of MeasuresNo Of Unit]" caption="Sum of MeasuresNo Of Unit" numFmtId="0" hierarchy="9" level="32767"/>
    <cacheField name="[Measures].[Sum of MeasuresTotal Price]" caption="Sum of MeasuresTotal Price" numFmtId="0" hierarchy="10" level="32767"/>
    <cacheField name="[Query].[MeasuresKPI subtotal Goal].[MeasuresKPI subtotal Goal]" caption="MeasuresKPI subtotal Goal" numFmtId="0" hierarchy="5" level="1">
      <sharedItems containsSemiMixedTypes="0" containsNonDate="0" containsString="0"/>
    </cacheField>
  </cacheFields>
  <cacheHierarchies count="12">
    <cacheHierarchy uniqueName="[Query].[Dim Power DistributionCompany NameCompany Name]" caption="Dim Power DistributionCompany NameCompany Name" attribute="1" defaultMemberUniqueName="[Query].[Dim Power DistributionCompany NameCompany Name].[All]" allUniqueName="[Query].[Dim Power DistributionCompany NameCompany Name].[All]" dimensionUniqueName="[Query]" displayFolder="" count="2" memberValueDatatype="130" unbalanced="0"/>
    <cacheHierarchy uniqueName="[Query].[Dim ConsumerProvinceProvince]" caption="Dim ConsumerProvinceProvince" attribute="1" defaultMemberUniqueName="[Query].[Dim ConsumerProvinceProvince].[All]" allUniqueName="[Query].[Dim ConsumerProvinceProvince].[All]" dimensionUniqueName="[Query]" displayFolder="" count="2" memberValueDatatype="130" unbalanced="0">
      <fieldsUsage count="2">
        <fieldUsage x="-1"/>
        <fieldUsage x="0"/>
      </fieldsUsage>
    </cacheHierarchy>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Query].[MeasuresNo Of Unit]" caption="MeasuresNo Of Unit" attribute="1" defaultMemberUniqueName="[Query].[MeasuresNo Of Unit].[All]" allUniqueName="[Query].[MeasuresNo Of Unit].[All]" dimensionUniqueName="[Query]" displayFolder="" count="0" memberValueDatatype="5" unbalanced="0"/>
    <cacheHierarchy uniqueName="[Query].[MeasuresKPI subtotal Goal]" caption="MeasuresKPI subtotal Goal" attribute="1" defaultMemberUniqueName="[Query].[MeasuresKPI subtotal Goal].[All]" allUniqueName="[Query].[MeasuresKPI subtotal Goal].[All]" dimensionUniqueName="[Query]" displayFolder="" count="2" memberValueDatatype="130" unbalanced="0">
      <fieldsUsage count="2">
        <fieldUsage x="-1"/>
        <fieldUsage x="4"/>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No Of Unit]" caption="Sum of MeasuresNo Of Uni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Total Price]" caption="Sum of MeasuresTotal Price"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MeasuresKPI subtotal Goal]" caption="Count of MeasuresKPI subtotal Goal" measure="1" displayFolder="" measureGroup="Query"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nul Piumika" refreshedDate="44698.98185960648" backgroundQuery="1" createdVersion="7" refreshedVersion="7" minRefreshableVersion="3" recordCount="0" supportSubquery="1" supportAdvancedDrill="1" xr:uid="{37FCAF4A-38F0-4C05-BE4C-87F12642276C}">
  <cacheSource type="external" connectionId="2"/>
  <cacheFields count="5">
    <cacheField name="[Query].[MeasuresKPI subtotal Goal].[MeasuresKPI subtotal Goal]" caption="MeasuresKPI subtotal Goal" numFmtId="0" hierarchy="5" level="1">
      <sharedItems containsSemiMixedTypes="0" containsNonDate="0" containsString="0"/>
    </cacheField>
    <cacheField name="[Measures].[Sum of MeasuresSub Total]" caption="Sum of MeasuresSub Total" numFmtId="0" hierarchy="8" level="32767"/>
    <cacheField name="[Measures].[Sum of MeasuresNo Of Unit]" caption="Sum of MeasuresNo Of Unit" numFmtId="0" hierarchy="9" level="32767"/>
    <cacheField name="[Measures].[Sum of MeasuresTotal Price]" caption="Sum of MeasuresTotal Price" numFmtId="0" hierarchy="10" level="32767"/>
    <cacheField name="[Query].[Dim Power DistributionCompany NameCompany Name].[Dim Power DistributionCompany NameCompany Name]" caption="Dim Power DistributionCompany NameCompany Name" numFmtId="0" level="1">
      <sharedItems containsSemiMixedTypes="0" containsNonDate="0" containsString="0"/>
    </cacheField>
  </cacheFields>
  <cacheHierarchies count="12">
    <cacheHierarchy uniqueName="[Query].[Dim Power DistributionCompany NameCompany Name]" caption="Dim Power DistributionCompany NameCompany Name" attribute="1" defaultMemberUniqueName="[Query].[Dim Power DistributionCompany NameCompany Name].[All]" allUniqueName="[Query].[Dim Power DistributionCompany NameCompany Name].[All]" dimensionUniqueName="[Query]" displayFolder="" count="2" memberValueDatatype="130" unbalanced="0">
      <fieldsUsage count="2">
        <fieldUsage x="-1"/>
        <fieldUsage x="4"/>
      </fieldsUsage>
    </cacheHierarchy>
    <cacheHierarchy uniqueName="[Query].[Dim ConsumerProvinceProvince]" caption="Dim ConsumerProvinceProvince" attribute="1" defaultMemberUniqueName="[Query].[Dim ConsumerProvinceProvince].[All]" allUniqueName="[Query].[Dim ConsumerProvinceProvinc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Query].[MeasuresNo Of Unit]" caption="MeasuresNo Of Unit" attribute="1" defaultMemberUniqueName="[Query].[MeasuresNo Of Unit].[All]" allUniqueName="[Query].[MeasuresNo Of Unit].[All]" dimensionUniqueName="[Query]" displayFolder="" count="0" memberValueDatatype="5" unbalanced="0"/>
    <cacheHierarchy uniqueName="[Query].[MeasuresKPI subtotal Goal]" caption="MeasuresKPI subtotal Goal" attribute="1" defaultMemberUniqueName="[Query].[MeasuresKPI subtotal Goal].[All]" allUniqueName="[Query].[MeasuresKPI subtotal Goal].[All]" dimensionUniqueName="[Query]" displayFolder="" count="2" memberValueDatatype="130" unbalanced="0">
      <fieldsUsage count="2">
        <fieldUsage x="-1"/>
        <fieldUsage x="0"/>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No Of Unit]" caption="Sum of MeasuresNo Of Uni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Total Price]" caption="Sum of MeasuresTotal Price"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MeasuresKPI subtotal Goal]" caption="Count of MeasuresKPI subtotal Goal" measure="1" displayFolder="" measureGroup="Query"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nul Piumika" refreshedDate="44698.982650694445" backgroundQuery="1" createdVersion="7" refreshedVersion="7" minRefreshableVersion="3" recordCount="0" supportSubquery="1" supportAdvancedDrill="1" xr:uid="{7D56A1B6-5250-4C3A-A6E7-237FC3871835}">
  <cacheSource type="external" connectionId="2"/>
  <cacheFields count="6">
    <cacheField name="[Query].[MeasuresKPI subtotal Goal].[MeasuresKPI subtotal Goal]" caption="MeasuresKPI subtotal Goal" numFmtId="0" hierarchy="5" level="1">
      <sharedItems containsSemiMixedTypes="0" containsNonDate="0" containsString="0"/>
    </cacheField>
    <cacheField name="[Measures].[Sum of MeasuresTotal Price]" caption="Sum of MeasuresTotal Price" numFmtId="0" hierarchy="10" level="32767"/>
    <cacheField name="[Measures].[Sum of MeasuresSub Total]" caption="Sum of MeasuresSub Total" numFmtId="0" hierarchy="8" level="32767"/>
    <cacheField name="[Measures].[Sum of MeasuresNo Of Unit]" caption="Sum of MeasuresNo Of Unit" numFmtId="0" hierarchy="9" level="32767"/>
    <cacheField name="[Query].[Dim ConsumerProvinceProvince].[Dim ConsumerProvinceProvince]" caption="Dim ConsumerProvinceProvince" numFmtId="0" hierarchy="1" level="1">
      <sharedItems containsSemiMixedTypes="0" containsNonDate="0" containsString="0"/>
    </cacheField>
    <cacheField name="[Query].[Dim Power DistributionCompany NameCompany Name].[Dim Power DistributionCompany NameCompany Name]" caption="Dim Power DistributionCompany NameCompany Name" numFmtId="0" level="1">
      <sharedItems containsSemiMixedTypes="0" containsNonDate="0" containsString="0"/>
    </cacheField>
  </cacheFields>
  <cacheHierarchies count="12">
    <cacheHierarchy uniqueName="[Query].[Dim Power DistributionCompany NameCompany Name]" caption="Dim Power DistributionCompany NameCompany Name" attribute="1" defaultMemberUniqueName="[Query].[Dim Power DistributionCompany NameCompany Name].[All]" allUniqueName="[Query].[Dim Power DistributionCompany NameCompany Name].[All]" dimensionUniqueName="[Query]" displayFolder="" count="2" memberValueDatatype="130" unbalanced="0">
      <fieldsUsage count="2">
        <fieldUsage x="-1"/>
        <fieldUsage x="5"/>
      </fieldsUsage>
    </cacheHierarchy>
    <cacheHierarchy uniqueName="[Query].[Dim ConsumerProvinceProvince]" caption="Dim ConsumerProvinceProvince" attribute="1" defaultMemberUniqueName="[Query].[Dim ConsumerProvinceProvince].[All]" allUniqueName="[Query].[Dim ConsumerProvinceProvince].[All]" dimensionUniqueName="[Query]" displayFolder="" count="2" memberValueDatatype="130" unbalanced="0">
      <fieldsUsage count="2">
        <fieldUsage x="-1"/>
        <fieldUsage x="4"/>
      </fieldsUsage>
    </cacheHierarchy>
    <cacheHierarchy uniqueName="[Query].[MeasuresTotal Price]" caption="MeasuresTotal Price" attribute="1" defaultMemberUniqueName="[Query].[MeasuresTotal Price].[All]" allUniqueName="[Query].[MeasuresTotal Price].[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Query].[MeasuresNo Of Unit]" caption="MeasuresNo Of Unit" attribute="1" defaultMemberUniqueName="[Query].[MeasuresNo Of Unit].[All]" allUniqueName="[Query].[MeasuresNo Of Unit].[All]" dimensionUniqueName="[Query]" displayFolder="" count="2" memberValueDatatype="5" unbalanced="0"/>
    <cacheHierarchy uniqueName="[Query].[MeasuresKPI subtotal Goal]" caption="MeasuresKPI subtotal Goal" attribute="1" defaultMemberUniqueName="[Query].[MeasuresKPI subtotal Goal].[All]" allUniqueName="[Query].[MeasuresKPI subtotal Goal].[All]" dimensionUniqueName="[Query]" displayFolder="" count="2" memberValueDatatype="130" unbalanced="0">
      <fieldsUsage count="2">
        <fieldUsage x="-1"/>
        <fieldUsage x="0"/>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No Of Unit]" caption="Sum of MeasuresNo Of Unit"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Total Price]" caption="Sum of MeasuresTotal Price"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MeasuresKPI subtotal Goal]" caption="Count of MeasuresKPI subtotal Goal" measure="1" displayFolder="" measureGroup="Query"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nul Piumika" refreshedDate="44698.886503125002" backgroundQuery="1" createdVersion="3" refreshedVersion="7" minRefreshableVersion="3" recordCount="0" supportSubquery="1" supportAdvancedDrill="1" xr:uid="{51049454-01D7-4F98-A6FC-447DD925B979}">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Query].[Dim Power DistributionCompany NameCompany Name]" caption="Dim Power DistributionCompany NameCompany Name" attribute="1" defaultMemberUniqueName="[Query].[Dim Power DistributionCompany NameCompany Name].[All]" allUniqueName="[Query].[Dim Power DistributionCompany NameCompany Name].[All]" dimensionUniqueName="[Query]" displayFolder="" count="2" memberValueDatatype="130" unbalanced="0"/>
    <cacheHierarchy uniqueName="[Query].[Dim ConsumerProvinceProvince]" caption="Dim ConsumerProvinceProvince" attribute="1" defaultMemberUniqueName="[Query].[Dim ConsumerProvinceProvince].[All]" allUniqueName="[Query].[Dim ConsumerProvinceProvince].[All]" dimensionUniqueName="[Query]" displayFolder="" count="2"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Query].[MeasuresNo Of Unit]" caption="MeasuresNo Of Unit" attribute="1" defaultMemberUniqueName="[Query].[MeasuresNo Of Unit].[All]" allUniqueName="[Query].[MeasuresNo Of Unit].[All]" dimensionUniqueName="[Query]" displayFolder="" count="0" memberValueDatatype="5" unbalanced="0"/>
    <cacheHierarchy uniqueName="[Query].[MeasuresKPI subtotal Goal]" caption="MeasuresKPI subtotal Goal" attribute="1" defaultMemberUniqueName="[Query].[MeasuresKPI subtotal Goal].[All]" allUniqueName="[Query].[MeasuresKPI subtotal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hidden="1">
      <extLst>
        <ext xmlns:x15="http://schemas.microsoft.com/office/spreadsheetml/2010/11/main" uri="{B97F6D7D-B522-45F9-BDA1-12C45D357490}">
          <x15:cacheHierarchy aggregatedColumn="3"/>
        </ext>
      </extLst>
    </cacheHierarchy>
    <cacheHierarchy uniqueName="[Measures].[Sum of MeasuresNo Of Unit]" caption="Sum of MeasuresNo Of Unit" measure="1" displayFolder="" measureGroup="Query" count="0" hidden="1">
      <extLst>
        <ext xmlns:x15="http://schemas.microsoft.com/office/spreadsheetml/2010/11/main" uri="{B97F6D7D-B522-45F9-BDA1-12C45D357490}">
          <x15:cacheHierarchy aggregatedColumn="4"/>
        </ext>
      </extLst>
    </cacheHierarchy>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3443684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13DDB-2240-426D-803F-2BDED227D111}" name="PivotTable1" cacheId="243" applyNumberFormats="0" applyBorderFormats="0" applyFontFormats="0" applyPatternFormats="0" applyAlignmentFormats="0" applyWidthHeightFormats="1" dataCaption="Values" tag="0a1a6fdb-4425-44e5-bec4-82c94d742843" updatedVersion="7" minRefreshableVersion="3" useAutoFormatting="1" itemPrintTitles="1" createdVersion="7" indent="0" outline="1" outlineData="1" multipleFieldFilters="0" chartFormat="1">
  <location ref="B8:D9" firstHeaderRow="0" firstDataRow="1" firstDataCol="0"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pageFields count="1">
    <pageField fld="0" hier="5" name="[Query].[MeasuresKPI subtotal Goal].[All]" cap="All"/>
  </pageFields>
  <dataFields count="3">
    <dataField name="Sum of MeasuresTotal Price" fld="3" baseField="0" baseItem="0"/>
    <dataField name="Sum of MeasuresNo Of Unit" fld="2" baseField="0" baseItem="0"/>
    <dataField name="Sum of MeasuresSub Total" fld="1" baseField="0" baseItem="0"/>
  </dataFields>
  <chartFormats count="3">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Hierarchies count="12">
    <pivotHierarchy multipleItemSelectionAllowed="1" dragToData="1">
      <members count="1" level="1">
        <member name="[Query].[Dim Power DistributionCompany NameCompany Name].&amp;[Liande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193642-D417-439B-9E43-A6B905445525}" name="PivotTable2" cacheId="255" applyNumberFormats="0" applyBorderFormats="0" applyFontFormats="0" applyPatternFormats="0" applyAlignmentFormats="0" applyWidthHeightFormats="1" dataCaption="Values" tag="1e311a35-0f00-4b8d-83d7-6e7eb14db8d4" updatedVersion="7" minRefreshableVersion="3" useAutoFormatting="1" itemPrintTitles="1" createdVersion="7" indent="0" outline="1" outlineData="1" multipleFieldFilters="0" chartFormat="1">
  <location ref="A3:C4" firstHeaderRow="0" firstDataRow="1" firstDataCol="0"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pageFields count="1">
    <pageField fld="0" hier="5" name="[Query].[MeasuresKPI subtotal Goal].[All]" cap="All"/>
  </pageFields>
  <dataFields count="3">
    <dataField name="Sum of MeasuresTotal Price" fld="1" baseField="0" baseItem="0"/>
    <dataField name="Sum of MeasuresNo Of Unit" fld="3" baseField="0" baseItem="0"/>
    <dataField name="Sum of MeasuresSub Total" fld="2" baseField="0" baseItem="0"/>
  </dataField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1"/>
          </reference>
        </references>
      </pivotArea>
    </chartFormat>
  </chartFormats>
  <pivotHierarchies count="12">
    <pivotHierarchy multipleItemSelectionAllowed="1" dragToData="1">
      <members count="1" level="1">
        <member name="[Query].[Dim Power DistributionCompany NameCompany Name].&amp;[Rendo]"/>
      </members>
    </pivotHierarchy>
    <pivotHierarchy multipleItemSelectionAllowed="1" dragToData="1">
      <members count="1" level="1">
        <member name="[Query].[Dim ConsumerProvinceProvince].&amp;[Noord-Brabant]"/>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0AED5F-93E4-4D79-AE5E-1CB90BF88286}" name="PivotTable3" cacheId="200" applyNumberFormats="0" applyBorderFormats="0" applyFontFormats="0" applyPatternFormats="0" applyAlignmentFormats="0" applyWidthHeightFormats="1" dataCaption="Values" tag="a42906e3-7d52-46ad-82ad-fd3b35733806" updatedVersion="7" minRefreshableVersion="3" useAutoFormatting="1" itemPrintTitles="1" createdVersion="7" indent="0" outline="1" outlineData="1" multipleFieldFilters="0" chartFormat="1">
  <location ref="A3:D46" firstHeaderRow="0" firstDataRow="1" firstDataCol="1" rowPageCount="1" colPageCount="1"/>
  <pivotFields count="6">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6">
        <item s="1" x="0"/>
        <item s="1" x="1"/>
        <item s="1" x="2"/>
        <item s="1" x="3"/>
        <item s="1" x="4"/>
        <item s="1" x="5"/>
      </items>
    </pivotField>
  </pivotFields>
  <rowFields count="2">
    <field x="0"/>
    <field x="5"/>
  </rowFields>
  <rowItems count="43">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t="grand">
      <x/>
    </i>
  </rowItems>
  <colFields count="1">
    <field x="-2"/>
  </colFields>
  <colItems count="3">
    <i>
      <x/>
    </i>
    <i i="1">
      <x v="1"/>
    </i>
    <i i="2">
      <x v="2"/>
    </i>
  </colItems>
  <pageFields count="1">
    <pageField fld="4" hier="5" name="[Query].[MeasuresKPI subtotal Goal].[All]" cap="All"/>
  </pageFields>
  <dataFields count="3">
    <dataField name="Sum of MeasuresTotal Price" fld="1" baseField="0" baseItem="0"/>
    <dataField name="Sum of MeasuresSub Total" fld="2" baseField="0" baseItem="0"/>
    <dataField name="Sum of MeasuresNo Of Uni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74E220-A024-4213-84FB-0135825E5913}" name="PivotTable5" cacheId="240" applyNumberFormats="0" applyBorderFormats="0" applyFontFormats="0" applyPatternFormats="0" applyAlignmentFormats="0" applyWidthHeightFormats="1" dataCaption="Values" tag="5e2b0cb6-4117-44b6-9d90-09ee16de0fcf" updatedVersion="7" minRefreshableVersion="3" useAutoFormatting="1" itemPrintTitles="1" createdVersion="7" indent="0" outline="1" outlineData="1" multipleFieldFilters="0" chartFormat="1">
  <location ref="A3:D16" firstHeaderRow="0" firstDataRow="1" firstDataCol="1" rowPageCount="1"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pageFields count="1">
    <pageField fld="4" hier="5" name="[Query].[MeasuresKPI subtotal Goal].[All]" cap="All"/>
  </pageFields>
  <dataFields count="3">
    <dataField name="Sum of MeasuresSub Total" fld="1" baseField="0" baseItem="0"/>
    <dataField name="Sum of MeasuresNo Of Unit" fld="2" baseField="0" baseItem="0"/>
    <dataField name="Sum of MeasuresTotal Price" fld="3"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ower_DistributionCompany_NameCompany_Name" xr10:uid="{4DFB4BD1-6BF5-4B65-AE2D-76815B462C44}" sourceName="[Query].[Dim Power DistributionCompany NameCompany Name]">
  <pivotTables>
    <pivotTable tabId="1" name="PivotTable1"/>
  </pivotTables>
  <data>
    <olap pivotCacheId="344368462">
      <levels count="2">
        <level uniqueName="[Query].[Dim Power DistributionCompany NameCompany Name].[(All)]" sourceCaption="(All)" count="0"/>
        <level uniqueName="[Query].[Dim Power DistributionCompany NameCompany Name].[Dim Power DistributionCompany NameCompany Name]" sourceCaption="Dim Power DistributionCompany NameCompany Name" count="8">
          <ranges>
            <range startItem="0">
              <i n="[Query].[Dim Power DistributionCompany NameCompany Name].&amp;[Coteq]" c="Coteq"/>
              <i n="[Query].[Dim Power DistributionCompany NameCompany Name].&amp;[Enduris]" c="Enduris"/>
              <i n="[Query].[Dim Power DistributionCompany NameCompany Name].&amp;[Enexis]" c="Enexis"/>
              <i n="[Query].[Dim Power DistributionCompany NameCompany Name].&amp;[Liander]" c="Liander"/>
              <i n="[Query].[Dim Power DistributionCompany NameCompany Name].&amp;[Rendo]" c="Rendo"/>
              <i n="[Query].[Dim Power DistributionCompany NameCompany Name].&amp;[Stedin]" c="Stedin"/>
              <i n="[Query].[Dim Power DistributionCompany NameCompany Name].&amp;[Westlandinfra]" c="Westlandinfra"/>
              <i n="[Query].[Dim Power DistributionCompany NameCompany Name].&amp;[Unknown]" c="Unknown" nd="1"/>
            </range>
          </ranges>
        </level>
      </levels>
      <selections count="1">
        <selection n="[Query].[Dim Power DistributionCompany NameCompany Name].&amp;[Liand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ower_DistributionCompany_NameCompany_Name1" xr10:uid="{4F213C69-6A2D-46E5-9FD0-F58B4C9FE864}" sourceName="[Query].[Dim Power DistributionCompany NameCompany Name]">
  <pivotTables>
    <pivotTable tabId="2" name="PivotTable2"/>
  </pivotTables>
  <data>
    <olap pivotCacheId="344368462">
      <levels count="2">
        <level uniqueName="[Query].[Dim Power DistributionCompany NameCompany Name].[(All)]" sourceCaption="(All)" count="0"/>
        <level uniqueName="[Query].[Dim Power DistributionCompany NameCompany Name].[Dim Power DistributionCompany NameCompany Name]" sourceCaption="Dim Power DistributionCompany NameCompany Name" count="8">
          <ranges>
            <range startItem="0">
              <i n="[Query].[Dim Power DistributionCompany NameCompany Name].&amp;[Coteq]" c="Coteq"/>
              <i n="[Query].[Dim Power DistributionCompany NameCompany Name].&amp;[Enduris]" c="Enduris"/>
              <i n="[Query].[Dim Power DistributionCompany NameCompany Name].&amp;[Enexis]" c="Enexis"/>
              <i n="[Query].[Dim Power DistributionCompany NameCompany Name].&amp;[Liander]" c="Liander"/>
              <i n="[Query].[Dim Power DistributionCompany NameCompany Name].&amp;[Rendo]" c="Rendo"/>
              <i n="[Query].[Dim Power DistributionCompany NameCompany Name].&amp;[Stedin]" c="Stedin"/>
              <i n="[Query].[Dim Power DistributionCompany NameCompany Name].&amp;[Westlandinfra]" c="Westlandinfra"/>
              <i n="[Query].[Dim Power DistributionCompany NameCompany Name].&amp;[Unknown]" c="Unknown" nd="1"/>
            </range>
          </ranges>
        </level>
      </levels>
      <selections count="1">
        <selection n="[Query].[Dim Power DistributionCompany NameCompany Name].&amp;[Rendo]"/>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ProvinceProvince" xr10:uid="{93315D59-663D-44EA-A686-F94769D83AA0}" sourceName="[Query].[Dim ConsumerProvinceProvince]">
  <pivotTables>
    <pivotTable tabId="2" name="PivotTable2"/>
  </pivotTables>
  <data>
    <olap pivotCacheId="344368462">
      <levels count="2">
        <level uniqueName="[Query].[Dim ConsumerProvinceProvince].[(All)]" sourceCaption="(All)" count="0"/>
        <level uniqueName="[Query].[Dim ConsumerProvinceProvince].[Dim ConsumerProvinceProvince]" sourceCaption="Dim ConsumerProvinceProvince" count="13">
          <ranges>
            <range startItem="0">
              <i n="[Query].[Dim ConsumerProvinceProvince].&amp;[Drenthe]" c="Drenthe"/>
              <i n="[Query].[Dim ConsumerProvinceProvince].&amp;[Flevoland]" c="Flevoland"/>
              <i n="[Query].[Dim ConsumerProvinceProvince].&amp;[Friesland]" c="Friesland"/>
              <i n="[Query].[Dim ConsumerProvinceProvince].&amp;[Gelderland]" c="Gelderland"/>
              <i n="[Query].[Dim ConsumerProvinceProvince].&amp;[Groningen]" c="Groningen"/>
              <i n="[Query].[Dim ConsumerProvinceProvince].&amp;[Limburg]" c="Limburg"/>
              <i n="[Query].[Dim ConsumerProvinceProvince].&amp;[Noord-Brabant]" c="Noord-Brabant"/>
              <i n="[Query].[Dim ConsumerProvinceProvince].&amp;[Noord-Holland]" c="Noord-Holland"/>
              <i n="[Query].[Dim ConsumerProvinceProvince].&amp;[Overijssel]" c="Overijssel"/>
              <i n="[Query].[Dim ConsumerProvinceProvince].&amp;[Utrecht]" c="Utrecht"/>
              <i n="[Query].[Dim ConsumerProvinceProvince].&amp;[Zeeland]" c="Zeeland"/>
              <i n="[Query].[Dim ConsumerProvinceProvince].&amp;[Zuid-Holland]" c="Zuid-Holland"/>
              <i n="[Query].[Dim ConsumerProvinceProvince].&amp;[Unknown]" c="Unknown" nd="1"/>
            </range>
          </ranges>
        </level>
      </levels>
      <selections count="1">
        <selection n="[Query].[Dim ConsumerProvinceProvince].&amp;[Noord-Braba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ower DistributionCompany NameCompany Name" xr10:uid="{B934DD73-A757-4162-A1AD-556EF07828C8}" cache="Slicer_Dim_Power_DistributionCompany_NameCompany_Name" caption="Dim Power DistributionCompany NameCompany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ower DistributionCompany NameCompany Name 1" xr10:uid="{D66E13A9-F320-40D8-8D05-3597A64AEEA9}" cache="Slicer_Dim_Power_DistributionCompany_NameCompany_Name1" caption="Dim Power DistributionCompany NameCompany Name" startItem="1" level="1" rowHeight="234950"/>
  <slicer name="Dim ConsumerProvinceProvince" xr10:uid="{7F2642F9-ACC4-42DC-A730-3C47C4D6120E}" cache="Slicer_Dim_ConsumerProvinceProvince" caption="Dim ConsumerProvinceProvince" startItem="3"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D9"/>
  <sheetViews>
    <sheetView zoomScale="85" zoomScaleNormal="85" workbookViewId="0">
      <selection activeCell="J32" sqref="J32"/>
    </sheetView>
  </sheetViews>
  <sheetFormatPr defaultRowHeight="14.4" x14ac:dyDescent="0.3"/>
  <cols>
    <col min="2" max="2" width="25.5546875" bestFit="1" customWidth="1"/>
    <col min="3" max="3" width="25.6640625" bestFit="1" customWidth="1"/>
    <col min="4" max="4" width="24.44140625" bestFit="1" customWidth="1"/>
    <col min="14" max="14" width="24.6640625" bestFit="1" customWidth="1"/>
    <col min="15" max="15" width="24.77734375" bestFit="1" customWidth="1"/>
    <col min="16" max="16" width="23.77734375" bestFit="1" customWidth="1"/>
  </cols>
  <sheetData>
    <row r="6" spans="2:4" x14ac:dyDescent="0.3">
      <c r="B6" s="1" t="s">
        <v>0</v>
      </c>
      <c r="C6" t="s" vm="1">
        <v>1</v>
      </c>
    </row>
    <row r="8" spans="2:4" x14ac:dyDescent="0.3">
      <c r="B8" t="s">
        <v>4</v>
      </c>
      <c r="C8" t="s">
        <v>3</v>
      </c>
      <c r="D8" t="s">
        <v>2</v>
      </c>
    </row>
    <row r="9" spans="2:4" x14ac:dyDescent="0.3">
      <c r="B9" s="2">
        <v>109132277.27000006</v>
      </c>
      <c r="C9" s="2">
        <v>11094455.399999999</v>
      </c>
      <c r="D9" s="2">
        <v>109457280.90000007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87407-5C8A-45FE-8BBB-203FB09E3B91}">
  <dimension ref="A1:C4"/>
  <sheetViews>
    <sheetView zoomScale="70" zoomScaleNormal="70" workbookViewId="0"/>
  </sheetViews>
  <sheetFormatPr defaultRowHeight="14.4" x14ac:dyDescent="0.3"/>
  <cols>
    <col min="1" max="1" width="25.5546875" bestFit="1" customWidth="1"/>
    <col min="2" max="2" width="25.6640625" bestFit="1" customWidth="1"/>
    <col min="3" max="3" width="24.44140625" bestFit="1" customWidth="1"/>
    <col min="4" max="4" width="31.77734375" bestFit="1" customWidth="1"/>
  </cols>
  <sheetData>
    <row r="1" spans="1:3" x14ac:dyDescent="0.3">
      <c r="A1" s="1" t="s">
        <v>0</v>
      </c>
      <c r="B1" t="s" vm="1">
        <v>1</v>
      </c>
    </row>
    <row r="3" spans="1:3" x14ac:dyDescent="0.3">
      <c r="A3" t="s">
        <v>4</v>
      </c>
      <c r="B3" t="s">
        <v>3</v>
      </c>
      <c r="C3" t="s">
        <v>2</v>
      </c>
    </row>
    <row r="4" spans="1:3" x14ac:dyDescent="0.3">
      <c r="A4" s="2">
        <v>4947392.1099999994</v>
      </c>
      <c r="B4" s="2">
        <v>497119.15000000229</v>
      </c>
      <c r="C4" s="2">
        <v>4964917.8500000015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29D3E-6C32-419A-9FDE-EFF3DC64E9CC}">
  <dimension ref="A1:D46"/>
  <sheetViews>
    <sheetView topLeftCell="B1" zoomScale="85" zoomScaleNormal="85" workbookViewId="0">
      <selection activeCell="J31" sqref="J31"/>
    </sheetView>
  </sheetViews>
  <sheetFormatPr defaultRowHeight="14.4" x14ac:dyDescent="0.3"/>
  <cols>
    <col min="1" max="1" width="24.109375" bestFit="1" customWidth="1"/>
    <col min="2" max="2" width="26.109375" bestFit="1" customWidth="1"/>
    <col min="3" max="3" width="25.109375" bestFit="1" customWidth="1"/>
    <col min="4" max="4" width="26.109375" bestFit="1" customWidth="1"/>
  </cols>
  <sheetData>
    <row r="1" spans="1:4" x14ac:dyDescent="0.3">
      <c r="A1" s="1" t="s">
        <v>0</v>
      </c>
      <c r="B1" t="s" vm="1">
        <v>1</v>
      </c>
    </row>
    <row r="3" spans="1:4" x14ac:dyDescent="0.3">
      <c r="A3" s="1" t="s">
        <v>5</v>
      </c>
      <c r="B3" t="s">
        <v>4</v>
      </c>
      <c r="C3" t="s">
        <v>2</v>
      </c>
      <c r="D3" t="s">
        <v>3</v>
      </c>
    </row>
    <row r="4" spans="1:4" x14ac:dyDescent="0.3">
      <c r="A4" s="3" t="s">
        <v>6</v>
      </c>
      <c r="B4" s="2"/>
      <c r="C4" s="2"/>
      <c r="D4" s="2"/>
    </row>
    <row r="5" spans="1:4" x14ac:dyDescent="0.3">
      <c r="A5" s="4" t="s">
        <v>13</v>
      </c>
      <c r="B5" s="2">
        <v>10904340.98</v>
      </c>
      <c r="C5" s="2">
        <v>10935276.009999996</v>
      </c>
      <c r="D5" s="2">
        <v>1078912.6900000004</v>
      </c>
    </row>
    <row r="6" spans="1:4" x14ac:dyDescent="0.3">
      <c r="A6" s="4" t="s">
        <v>14</v>
      </c>
      <c r="B6" s="2">
        <v>4433635.5</v>
      </c>
      <c r="C6" s="2">
        <v>4449963.8899999978</v>
      </c>
      <c r="D6" s="2">
        <v>449812.42000000156</v>
      </c>
    </row>
    <row r="7" spans="1:4" x14ac:dyDescent="0.3">
      <c r="A7" s="4" t="s">
        <v>15</v>
      </c>
      <c r="B7" s="2">
        <v>6382096.9800000004</v>
      </c>
      <c r="C7" s="2">
        <v>6403599.9700000016</v>
      </c>
      <c r="D7" s="2">
        <v>643888.89000000048</v>
      </c>
    </row>
    <row r="8" spans="1:4" x14ac:dyDescent="0.3">
      <c r="A8" s="4" t="s">
        <v>16</v>
      </c>
      <c r="B8" s="2">
        <v>8550270.9499999974</v>
      </c>
      <c r="C8" s="2">
        <v>8569833.1500000041</v>
      </c>
      <c r="D8" s="2">
        <v>862622.58000000136</v>
      </c>
    </row>
    <row r="9" spans="1:4" x14ac:dyDescent="0.3">
      <c r="A9" s="4" t="s">
        <v>17</v>
      </c>
      <c r="B9" s="2">
        <v>6417899.3400000026</v>
      </c>
      <c r="C9" s="2">
        <v>6433460.5599999968</v>
      </c>
      <c r="D9" s="2">
        <v>646199.74000000092</v>
      </c>
    </row>
    <row r="10" spans="1:4" x14ac:dyDescent="0.3">
      <c r="A10" s="4" t="s">
        <v>18</v>
      </c>
      <c r="B10" s="2">
        <v>3980614.9799999986</v>
      </c>
      <c r="C10" s="2">
        <v>3985356.71</v>
      </c>
      <c r="D10" s="2">
        <v>412313.39000000077</v>
      </c>
    </row>
    <row r="11" spans="1:4" x14ac:dyDescent="0.3">
      <c r="A11" s="3" t="s">
        <v>7</v>
      </c>
      <c r="B11" s="2"/>
      <c r="C11" s="2"/>
      <c r="D11" s="2"/>
    </row>
    <row r="12" spans="1:4" x14ac:dyDescent="0.3">
      <c r="A12" s="4" t="s">
        <v>13</v>
      </c>
      <c r="B12" s="2">
        <v>6348298.0799999991</v>
      </c>
      <c r="C12" s="2">
        <v>6368440.040000001</v>
      </c>
      <c r="D12" s="2">
        <v>653138.83000000159</v>
      </c>
    </row>
    <row r="13" spans="1:4" x14ac:dyDescent="0.3">
      <c r="A13" s="4" t="s">
        <v>14</v>
      </c>
      <c r="B13" s="2">
        <v>5484271.2699999986</v>
      </c>
      <c r="C13" s="2">
        <v>5489268.5200000005</v>
      </c>
      <c r="D13" s="2">
        <v>553141.9900000022</v>
      </c>
    </row>
    <row r="14" spans="1:4" x14ac:dyDescent="0.3">
      <c r="A14" s="4" t="s">
        <v>15</v>
      </c>
      <c r="B14" s="2">
        <v>2381098.0099999984</v>
      </c>
      <c r="C14" s="2">
        <v>2392217.7099999981</v>
      </c>
      <c r="D14" s="2">
        <v>238433.28999999998</v>
      </c>
    </row>
    <row r="15" spans="1:4" x14ac:dyDescent="0.3">
      <c r="A15" s="4" t="s">
        <v>16</v>
      </c>
      <c r="B15" s="2">
        <v>3302695.3099999973</v>
      </c>
      <c r="C15" s="2">
        <v>3313571.6699999995</v>
      </c>
      <c r="D15" s="2">
        <v>323848.69000000029</v>
      </c>
    </row>
    <row r="16" spans="1:4" x14ac:dyDescent="0.3">
      <c r="A16" s="4" t="s">
        <v>17</v>
      </c>
      <c r="B16" s="2">
        <v>5097751.9400000041</v>
      </c>
      <c r="C16" s="2">
        <v>5110528.2700000005</v>
      </c>
      <c r="D16" s="2">
        <v>524746.39000000211</v>
      </c>
    </row>
    <row r="17" spans="1:4" x14ac:dyDescent="0.3">
      <c r="A17" s="4" t="s">
        <v>18</v>
      </c>
      <c r="B17" s="2">
        <v>3122147.1800000006</v>
      </c>
      <c r="C17" s="2">
        <v>3141198.339999998</v>
      </c>
      <c r="D17" s="2">
        <v>318434.00000000058</v>
      </c>
    </row>
    <row r="18" spans="1:4" x14ac:dyDescent="0.3">
      <c r="A18" s="3" t="s">
        <v>8</v>
      </c>
      <c r="B18" s="2"/>
      <c r="C18" s="2"/>
      <c r="D18" s="2"/>
    </row>
    <row r="19" spans="1:4" x14ac:dyDescent="0.3">
      <c r="A19" s="4" t="s">
        <v>13</v>
      </c>
      <c r="B19" s="2">
        <v>8401509.6400000025</v>
      </c>
      <c r="C19" s="2">
        <v>8428449.3000000101</v>
      </c>
      <c r="D19" s="2">
        <v>857362.74999999872</v>
      </c>
    </row>
    <row r="20" spans="1:4" x14ac:dyDescent="0.3">
      <c r="A20" s="4" t="s">
        <v>14</v>
      </c>
      <c r="B20" s="2">
        <v>5626097.2899999991</v>
      </c>
      <c r="C20" s="2">
        <v>5644199.2600000044</v>
      </c>
      <c r="D20" s="2">
        <v>561764.10000000207</v>
      </c>
    </row>
    <row r="21" spans="1:4" x14ac:dyDescent="0.3">
      <c r="A21" s="4" t="s">
        <v>15</v>
      </c>
      <c r="B21" s="2">
        <v>2710148.4799999995</v>
      </c>
      <c r="C21" s="2">
        <v>2719531.2499999981</v>
      </c>
      <c r="D21" s="2">
        <v>279109.9300000004</v>
      </c>
    </row>
    <row r="22" spans="1:4" x14ac:dyDescent="0.3">
      <c r="A22" s="4" t="s">
        <v>16</v>
      </c>
      <c r="B22" s="2">
        <v>6218418.8300000029</v>
      </c>
      <c r="C22" s="2">
        <v>6237145.4500000002</v>
      </c>
      <c r="D22" s="2">
        <v>622993.81000000157</v>
      </c>
    </row>
    <row r="23" spans="1:4" x14ac:dyDescent="0.3">
      <c r="A23" s="4" t="s">
        <v>17</v>
      </c>
      <c r="B23" s="2">
        <v>6092701.4799999995</v>
      </c>
      <c r="C23" s="2">
        <v>6117374.0199999996</v>
      </c>
      <c r="D23" s="2">
        <v>620749.47000000172</v>
      </c>
    </row>
    <row r="24" spans="1:4" x14ac:dyDescent="0.3">
      <c r="A24" s="4" t="s">
        <v>18</v>
      </c>
      <c r="B24" s="2">
        <v>4289512.8800000027</v>
      </c>
      <c r="C24" s="2">
        <v>4305580.030000004</v>
      </c>
      <c r="D24" s="2">
        <v>446740.52000000124</v>
      </c>
    </row>
    <row r="25" spans="1:4" x14ac:dyDescent="0.3">
      <c r="A25" s="3" t="s">
        <v>9</v>
      </c>
      <c r="B25" s="2"/>
      <c r="C25" s="2"/>
      <c r="D25" s="2"/>
    </row>
    <row r="26" spans="1:4" x14ac:dyDescent="0.3">
      <c r="A26" s="4" t="s">
        <v>13</v>
      </c>
      <c r="B26" s="2">
        <v>20658726.64000003</v>
      </c>
      <c r="C26" s="2">
        <v>20709375.870000046</v>
      </c>
      <c r="D26" s="2">
        <v>2118100.3899999992</v>
      </c>
    </row>
    <row r="27" spans="1:4" x14ac:dyDescent="0.3">
      <c r="A27" s="4" t="s">
        <v>14</v>
      </c>
      <c r="B27" s="2">
        <v>12141491.289999994</v>
      </c>
      <c r="C27" s="2">
        <v>12178055.109999992</v>
      </c>
      <c r="D27" s="2">
        <v>1248472.1199999976</v>
      </c>
    </row>
    <row r="28" spans="1:4" x14ac:dyDescent="0.3">
      <c r="A28" s="4" t="s">
        <v>15</v>
      </c>
      <c r="B28" s="2">
        <v>10884490.71000001</v>
      </c>
      <c r="C28" s="2">
        <v>10917696.179999998</v>
      </c>
      <c r="D28" s="2">
        <v>1080494.0299999989</v>
      </c>
    </row>
    <row r="29" spans="1:4" x14ac:dyDescent="0.3">
      <c r="A29" s="4" t="s">
        <v>16</v>
      </c>
      <c r="B29" s="2">
        <v>18629800.070000023</v>
      </c>
      <c r="C29" s="2">
        <v>18689115.909999993</v>
      </c>
      <c r="D29" s="2">
        <v>1907334.0500000017</v>
      </c>
    </row>
    <row r="30" spans="1:4" x14ac:dyDescent="0.3">
      <c r="A30" s="4" t="s">
        <v>17</v>
      </c>
      <c r="B30" s="2">
        <v>13867697.290000007</v>
      </c>
      <c r="C30" s="2">
        <v>13914235.400000006</v>
      </c>
      <c r="D30" s="2">
        <v>1407135.0099999991</v>
      </c>
    </row>
    <row r="31" spans="1:4" x14ac:dyDescent="0.3">
      <c r="A31" s="4" t="s">
        <v>18</v>
      </c>
      <c r="B31" s="2">
        <v>9401942.1300000027</v>
      </c>
      <c r="C31" s="2">
        <v>9420595.7600000184</v>
      </c>
      <c r="D31" s="2">
        <v>954879.07000000041</v>
      </c>
    </row>
    <row r="32" spans="1:4" x14ac:dyDescent="0.3">
      <c r="A32" s="3" t="s">
        <v>10</v>
      </c>
      <c r="B32" s="2"/>
      <c r="C32" s="2"/>
      <c r="D32" s="2"/>
    </row>
    <row r="33" spans="1:4" x14ac:dyDescent="0.3">
      <c r="A33" s="4" t="s">
        <v>13</v>
      </c>
      <c r="B33" s="2">
        <v>18330521.989999995</v>
      </c>
      <c r="C33" s="2">
        <v>18401224.629999954</v>
      </c>
      <c r="D33" s="2">
        <v>1873089.7999999984</v>
      </c>
    </row>
    <row r="34" spans="1:4" x14ac:dyDescent="0.3">
      <c r="A34" s="4" t="s">
        <v>14</v>
      </c>
      <c r="B34" s="2">
        <v>11596492.460000012</v>
      </c>
      <c r="C34" s="2">
        <v>11635654.43000002</v>
      </c>
      <c r="D34" s="2">
        <v>1178058.0100000002</v>
      </c>
    </row>
    <row r="35" spans="1:4" x14ac:dyDescent="0.3">
      <c r="A35" s="4" t="s">
        <v>15</v>
      </c>
      <c r="B35" s="2">
        <v>8955021.2800000161</v>
      </c>
      <c r="C35" s="2">
        <v>8994996.0800000038</v>
      </c>
      <c r="D35" s="2">
        <v>916893.66999999981</v>
      </c>
    </row>
    <row r="36" spans="1:4" x14ac:dyDescent="0.3">
      <c r="A36" s="4" t="s">
        <v>16</v>
      </c>
      <c r="B36" s="2">
        <v>12819947.66</v>
      </c>
      <c r="C36" s="2">
        <v>12852053.210000014</v>
      </c>
      <c r="D36" s="2">
        <v>1322955.6699999974</v>
      </c>
    </row>
    <row r="37" spans="1:4" x14ac:dyDescent="0.3">
      <c r="A37" s="4" t="s">
        <v>17</v>
      </c>
      <c r="B37" s="2">
        <v>12965949.620000008</v>
      </c>
      <c r="C37" s="2">
        <v>12997972.009999983</v>
      </c>
      <c r="D37" s="2">
        <v>1335438.4899999998</v>
      </c>
    </row>
    <row r="38" spans="1:4" x14ac:dyDescent="0.3">
      <c r="A38" s="4" t="s">
        <v>18</v>
      </c>
      <c r="B38" s="2">
        <v>7688343.879999999</v>
      </c>
      <c r="C38" s="2">
        <v>7713485.0000000028</v>
      </c>
      <c r="D38" s="2">
        <v>787911.80000000016</v>
      </c>
    </row>
    <row r="39" spans="1:4" x14ac:dyDescent="0.3">
      <c r="A39" s="3" t="s">
        <v>11</v>
      </c>
      <c r="B39" s="2"/>
      <c r="C39" s="2"/>
      <c r="D39" s="2"/>
    </row>
    <row r="40" spans="1:4" x14ac:dyDescent="0.3">
      <c r="A40" s="4" t="s">
        <v>13</v>
      </c>
      <c r="B40" s="2">
        <v>5934643.3000000091</v>
      </c>
      <c r="C40" s="2">
        <v>5944670.6400000099</v>
      </c>
      <c r="D40" s="2">
        <v>596652.40000000154</v>
      </c>
    </row>
    <row r="41" spans="1:4" x14ac:dyDescent="0.3">
      <c r="A41" s="4" t="s">
        <v>14</v>
      </c>
      <c r="B41" s="2">
        <v>3701758.9300000016</v>
      </c>
      <c r="C41" s="2">
        <v>3712823.959999999</v>
      </c>
      <c r="D41" s="2">
        <v>370115.47000000009</v>
      </c>
    </row>
    <row r="42" spans="1:4" x14ac:dyDescent="0.3">
      <c r="A42" s="4" t="s">
        <v>15</v>
      </c>
      <c r="B42" s="2">
        <v>2995806.5200000009</v>
      </c>
      <c r="C42" s="2">
        <v>3002776.0999999996</v>
      </c>
      <c r="D42" s="2">
        <v>306694.44000000035</v>
      </c>
    </row>
    <row r="43" spans="1:4" x14ac:dyDescent="0.3">
      <c r="A43" s="4" t="s">
        <v>16</v>
      </c>
      <c r="B43" s="2">
        <v>5358472.4500000114</v>
      </c>
      <c r="C43" s="2">
        <v>5379039.2600000054</v>
      </c>
      <c r="D43" s="2">
        <v>553569.1100000015</v>
      </c>
    </row>
    <row r="44" spans="1:4" x14ac:dyDescent="0.3">
      <c r="A44" s="4" t="s">
        <v>17</v>
      </c>
      <c r="B44" s="2">
        <v>4690095.5300000021</v>
      </c>
      <c r="C44" s="2">
        <v>4706625.0800000066</v>
      </c>
      <c r="D44" s="2">
        <v>475656.00000000192</v>
      </c>
    </row>
    <row r="45" spans="1:4" x14ac:dyDescent="0.3">
      <c r="A45" s="4" t="s">
        <v>18</v>
      </c>
      <c r="B45" s="2">
        <v>2593018.0100000016</v>
      </c>
      <c r="C45" s="2">
        <v>2611732.8400000003</v>
      </c>
      <c r="D45" s="2">
        <v>272924.21000000014</v>
      </c>
    </row>
    <row r="46" spans="1:4" x14ac:dyDescent="0.3">
      <c r="A46" s="3" t="s">
        <v>12</v>
      </c>
      <c r="B46" s="2">
        <v>282957728.88000011</v>
      </c>
      <c r="C46" s="2">
        <v>283827121.62000006</v>
      </c>
      <c r="D46" s="2">
        <v>28800587.220000021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623D-EE82-49BB-B567-E79A835F24D3}">
  <dimension ref="A1:D16"/>
  <sheetViews>
    <sheetView tabSelected="1" topLeftCell="B1" workbookViewId="0">
      <selection activeCell="E25" sqref="E25"/>
    </sheetView>
  </sheetViews>
  <sheetFormatPr defaultRowHeight="14.4" x14ac:dyDescent="0.3"/>
  <cols>
    <col min="1" max="1" width="23.109375" bestFit="1" customWidth="1"/>
    <col min="2" max="2" width="23.77734375" bestFit="1" customWidth="1"/>
    <col min="3" max="3" width="24.77734375" bestFit="1" customWidth="1"/>
    <col min="4" max="4" width="24.6640625" bestFit="1" customWidth="1"/>
  </cols>
  <sheetData>
    <row r="1" spans="1:4" x14ac:dyDescent="0.3">
      <c r="A1" s="1" t="s">
        <v>0</v>
      </c>
      <c r="B1" t="s" vm="1">
        <v>1</v>
      </c>
    </row>
    <row r="3" spans="1:4" x14ac:dyDescent="0.3">
      <c r="A3" s="1" t="s">
        <v>5</v>
      </c>
      <c r="B3" t="s">
        <v>2</v>
      </c>
      <c r="C3" t="s">
        <v>3</v>
      </c>
      <c r="D3" t="s">
        <v>4</v>
      </c>
    </row>
    <row r="4" spans="1:4" x14ac:dyDescent="0.3">
      <c r="A4" s="3" t="s">
        <v>13</v>
      </c>
      <c r="B4" s="2">
        <v>78281790.75000003</v>
      </c>
      <c r="C4" s="2">
        <v>7946475.4400000023</v>
      </c>
      <c r="D4" s="2">
        <v>78044420.090000033</v>
      </c>
    </row>
    <row r="5" spans="1:4" x14ac:dyDescent="0.3">
      <c r="A5" s="3" t="s">
        <v>14</v>
      </c>
      <c r="B5" s="2">
        <v>47684792.12000002</v>
      </c>
      <c r="C5" s="2">
        <v>4818624.9700000053</v>
      </c>
      <c r="D5" s="2">
        <v>47551901.480000004</v>
      </c>
    </row>
    <row r="6" spans="1:4" x14ac:dyDescent="0.3">
      <c r="A6" s="3" t="s">
        <v>15</v>
      </c>
      <c r="B6" s="2">
        <v>37570572.329999998</v>
      </c>
      <c r="C6" s="2">
        <v>3789486.0100000007</v>
      </c>
      <c r="D6" s="2">
        <v>37443813.590000018</v>
      </c>
    </row>
    <row r="7" spans="1:4" x14ac:dyDescent="0.3">
      <c r="A7" s="3" t="s">
        <v>16</v>
      </c>
      <c r="B7" s="2">
        <v>61882749.450000003</v>
      </c>
      <c r="C7" s="2">
        <v>6274260.5000000047</v>
      </c>
      <c r="D7" s="2">
        <v>61709044.50000003</v>
      </c>
    </row>
    <row r="8" spans="1:4" x14ac:dyDescent="0.3">
      <c r="A8" s="3" t="s">
        <v>17</v>
      </c>
      <c r="B8" s="2">
        <v>53259613.810000002</v>
      </c>
      <c r="C8" s="2">
        <v>5422042.9300000062</v>
      </c>
      <c r="D8" s="2">
        <v>53094206.200000018</v>
      </c>
    </row>
    <row r="9" spans="1:4" x14ac:dyDescent="0.3">
      <c r="A9" s="3" t="s">
        <v>18</v>
      </c>
      <c r="B9" s="2">
        <v>33515647.300000023</v>
      </c>
      <c r="C9" s="2">
        <v>3430338.6000000029</v>
      </c>
      <c r="D9" s="2">
        <v>33404178.050000004</v>
      </c>
    </row>
    <row r="10" spans="1:4" x14ac:dyDescent="0.3">
      <c r="A10" s="3" t="s">
        <v>19</v>
      </c>
      <c r="B10" s="2">
        <v>24263287.890000001</v>
      </c>
      <c r="C10" s="2">
        <v>2433563.1700000018</v>
      </c>
      <c r="D10" s="2">
        <v>24183214.970000006</v>
      </c>
    </row>
    <row r="11" spans="1:4" x14ac:dyDescent="0.3">
      <c r="A11" s="3" t="s">
        <v>20</v>
      </c>
      <c r="B11" s="2">
        <v>17419480.609999999</v>
      </c>
      <c r="C11" s="2">
        <v>1769922.1500000027</v>
      </c>
      <c r="D11" s="2">
        <v>17366925.869999994</v>
      </c>
    </row>
    <row r="12" spans="1:4" x14ac:dyDescent="0.3">
      <c r="A12" s="3" t="s">
        <v>21</v>
      </c>
      <c r="B12" s="2">
        <v>13927293.750000002</v>
      </c>
      <c r="C12" s="2">
        <v>1395262.190000002</v>
      </c>
      <c r="D12" s="2">
        <v>13879807.210000001</v>
      </c>
    </row>
    <row r="13" spans="1:4" x14ac:dyDescent="0.3">
      <c r="A13" s="3" t="s">
        <v>22</v>
      </c>
      <c r="B13" s="2">
        <v>11321711.309999999</v>
      </c>
      <c r="C13" s="2">
        <v>1144715.7700000003</v>
      </c>
      <c r="D13" s="2">
        <v>11286152.999999998</v>
      </c>
    </row>
    <row r="14" spans="1:4" x14ac:dyDescent="0.3">
      <c r="A14" s="3" t="s">
        <v>23</v>
      </c>
      <c r="B14" s="2">
        <v>6694412.7700000023</v>
      </c>
      <c r="C14" s="2">
        <v>678673.92000000004</v>
      </c>
      <c r="D14" s="2">
        <v>6670457.6600000001</v>
      </c>
    </row>
    <row r="15" spans="1:4" x14ac:dyDescent="0.3">
      <c r="A15" s="3" t="s">
        <v>24</v>
      </c>
      <c r="B15" s="2">
        <v>1661678.0899999999</v>
      </c>
      <c r="C15" s="2">
        <v>170583.41999999995</v>
      </c>
      <c r="D15" s="2">
        <v>1652011.3899999997</v>
      </c>
    </row>
    <row r="16" spans="1:4" x14ac:dyDescent="0.3">
      <c r="A16" s="3" t="s">
        <v>12</v>
      </c>
      <c r="B16" s="2">
        <v>387483030.18000019</v>
      </c>
      <c r="C16" s="2">
        <v>39273949.070000008</v>
      </c>
      <c r="D16" s="2">
        <v>386286134.01000029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9 5 8 8 7 2 8 a - c a b 4 - 4 8 c e - a e d 3 - 0 e 0 a 2 6 4 9 7 6 a b " > < C u s t o m C o n t e n t > < ! [ C D A T A [ < T a b l e W i d g e t G r i d S e r i a l i z a t i o n   x m l n s : x s d = " h t t p : / / w w w . w 3 . o r g / 2 0 0 1 / X M L S c h e m a "   x m l n s : x s i = " h t t p : / / w w w . w 3 . o r g / 2 0 0 1 / X M L S c h e m a - i n s t a n c e " > < C o l u m n S u g g e s t e d T y p e   / > < C o l u m n F o r m a t   / > < C o l u m n A c c u r a c y   / > < C o l u m n C u r r e n c y S y m b o l   / > < C o l u m n P o s i t i v e P a t t e r n   / > < C o l u m n N e g a t i v e P a t t e r n   / > < C o l u m n W i d t h s > < i t e m > < k e y > < s t r i n g > D i m   P o w e r   D i s t r i b u t i o n C o m p a n y   N a m e C o m p a n y   N a m e < / s t r i n g > < / k e y > < v a l u e > < i n t > 4 6 8 < / i n t > < / v a l u e > < / i t e m > < i t e m > < k e y > < s t r i n g > D i m   C o n s u m e r P r o v i n c e P r o v i n c e < / s t r i n g > < / k e y > < v a l u e > < i n t > 2 9 1 < / i n t > < / v a l u e > < / i t e m > < i t e m > < k e y > < s t r i n g > M e a s u r e s T o t a l   P r i c e < / s t r i n g > < / k e y > < v a l u e > < i n t > 1 9 7 < / i n t > < / v a l u e > < / i t e m > < i t e m > < k e y > < s t r i n g > M e a s u r e s S u b   T o t a l < / s t r i n g > < / k e y > < v a l u e > < i n t > 1 8 8 < / i n t > < / v a l u e > < / i t e m > < i t e m > < k e y > < s t r i n g > M e a s u r e s N o   O f   U n i t < / s t r i n g > < / k e y > < v a l u e > < i n t > 2 0 0 < / i n t > < / v a l u e > < / i t e m > < i t e m > < k e y > < s t r i n g > M e a s u r e s K P I   s u b t o t a l   G o a l < / s t r i n g > < / k e y > < v a l u e > < i n t > 2 5 1 < / i n t > < / v a l u e > < / i t e m > < / C o l u m n W i d t h s > < C o l u m n D i s p l a y I n d e x > < i t e m > < k e y > < s t r i n g > D i m   P o w e r   D i s t r i b u t i o n C o m p a n y   N a m e C o m p a n y   N a m e < / s t r i n g > < / k e y > < v a l u e > < i n t > 0 < / i n t > < / v a l u e > < / i t e m > < i t e m > < k e y > < s t r i n g > D i m   C o n s u m e r P r o v i n c e P r o v i n c e < / s t r i n g > < / k e y > < v a l u e > < i n t > 1 < / i n t > < / v a l u e > < / i t e m > < i t e m > < k e y > < s t r i n g > M e a s u r e s T o t a l   P r i c e < / s t r i n g > < / k e y > < v a l u e > < i n t > 2 < / i n t > < / v a l u e > < / i t e m > < i t e m > < k e y > < s t r i n g > M e a s u r e s S u b   T o t a l < / s t r i n g > < / k e y > < v a l u e > < i n t > 3 < / i n t > < / v a l u e > < / i t e m > < i t e m > < k e y > < s t r i n g > M e a s u r e s N o   O f   U n i t < / s t r i n g > < / k e y > < v a l u e > < i n t > 4 < / i n t > < / v a l u e > < / i t e m > < i t e m > < k e y > < s t r i n g > M e a s u r e s K P I   s u b t o t a l   G o a l < / 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 Q u e r y _ 9 5 8 8 7 2 8 a - c a b 4 - 4 8 c e - a e d 3 - 0 e 0 a 2 6 4 9 7 6 a b 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 M e a s u r e s S u b   T o t a l < / K e y > < / D i a g r a m O b j e c t K e y > < D i a g r a m O b j e c t K e y > < K e y > M e a s u r e s \ S u m   o f   M e a s u r e s S u b   T o t a l \ T a g I n f o \ F o r m u l a < / K e y > < / D i a g r a m O b j e c t K e y > < D i a g r a m O b j e c t K e y > < K e y > M e a s u r e s \ S u m   o f   M e a s u r e s S u b   T o t a l \ T a g I n f o \ V a l u e < / K e y > < / D i a g r a m O b j e c t K e y > < D i a g r a m O b j e c t K e y > < K e y > M e a s u r e s \ S u m   o f   M e a s u r e s N o   O f   U n i t < / K e y > < / D i a g r a m O b j e c t K e y > < D i a g r a m O b j e c t K e y > < K e y > M e a s u r e s \ S u m   o f   M e a s u r e s N o   O f   U n i t \ T a g I n f o \ F o r m u l a < / K e y > < / D i a g r a m O b j e c t K e y > < D i a g r a m O b j e c t K e y > < K e y > M e a s u r e s \ S u m   o f   M e a s u r e s N o   O f   U n i t \ T a g I n f o \ V a l u e < / K e y > < / D i a g r a m O b j e c t K e y > < D i a g r a m O b j e c t K e y > < K e y > M e a s u r e s \ S u m   o f   M e a s u r e s T o t a l   P r i c e < / K e y > < / D i a g r a m O b j e c t K e y > < D i a g r a m O b j e c t K e y > < K e y > M e a s u r e s \ S u m   o f   M e a s u r e s T o t a l   P r i c e \ T a g I n f o \ F o r m u l a < / K e y > < / D i a g r a m O b j e c t K e y > < D i a g r a m O b j e c t K e y > < K e y > M e a s u r e s \ S u m   o f   M e a s u r e s T o t a l   P r i c e \ T a g I n f o \ V a l u e < / K e y > < / D i a g r a m O b j e c t K e y > < D i a g r a m O b j e c t K e y > < K e y > M e a s u r e s \ C o u n t   o f   M e a s u r e s K P I   s u b t o t a l   G o a l < / K e y > < / D i a g r a m O b j e c t K e y > < D i a g r a m O b j e c t K e y > < K e y > M e a s u r e s \ C o u n t   o f   M e a s u r e s K P I   s u b t o t a l   G o a l \ T a g I n f o \ F o r m u l a < / K e y > < / D i a g r a m O b j e c t K e y > < D i a g r a m O b j e c t K e y > < K e y > M e a s u r e s \ C o u n t   o f   M e a s u r e s K P I   s u b t o t a l   G o a l \ T a g I n f o \ V a l u e < / K e y > < / D i a g r a m O b j e c t K e y > < D i a g r a m O b j e c t K e y > < K e y > C o l u m n s \ D i m   P o w e r   D i s t r i b u t i o n C o m p a n y   N a m e C o m p a n y   N a m e < / K e y > < / D i a g r a m O b j e c t K e y > < D i a g r a m O b j e c t K e y > < K e y > C o l u m n s \ D i m   C o n s u m e r P r o v i n c e P r o v i n c e < / K e y > < / D i a g r a m O b j e c t K e y > < D i a g r a m O b j e c t K e y > < K e y > C o l u m n s \ M e a s u r e s T o t a l   P r i c e < / K e y > < / D i a g r a m O b j e c t K e y > < D i a g r a m O b j e c t K e y > < K e y > C o l u m n s \ M e a s u r e s S u b   T o t a l < / K e y > < / D i a g r a m O b j e c t K e y > < D i a g r a m O b j e c t K e y > < K e y > C o l u m n s \ M e a s u r e s N o   O f   U n i t < / K e y > < / D i a g r a m O b j e c t K e y > < D i a g r a m O b j e c t K e y > < K e y > C o l u m n s \ M e a s u r e s K P I   s u b t o t a l   G o a l < / K e y > < / D i a g r a m O b j e c t K e y > < D i a g r a m O b j e c t K e y > < K e y > L i n k s \ & l t ; C o l u m n s \ S u m   o f   M e a s u r e s S u b   T o t a l & g t ; - & l t ; M e a s u r e s \ M e a s u r e s S u b   T o t a l & g t ; < / K e y > < / D i a g r a m O b j e c t K e y > < D i a g r a m O b j e c t K e y > < K e y > L i n k s \ & l t ; C o l u m n s \ S u m   o f   M e a s u r e s S u b   T o t a l & g t ; - & l t ; M e a s u r e s \ M e a s u r e s S u b   T o t a l & g t ; \ C O L U M N < / K e y > < / D i a g r a m O b j e c t K e y > < D i a g r a m O b j e c t K e y > < K e y > L i n k s \ & l t ; C o l u m n s \ S u m   o f   M e a s u r e s S u b   T o t a l & g t ; - & l t ; M e a s u r e s \ M e a s u r e s S u b   T o t a l & g t ; \ M E A S U R E < / K e y > < / D i a g r a m O b j e c t K e y > < D i a g r a m O b j e c t K e y > < K e y > L i n k s \ & l t ; C o l u m n s \ S u m   o f   M e a s u r e s N o   O f   U n i t & g t ; - & l t ; M e a s u r e s \ M e a s u r e s N o   O f   U n i t & g t ; < / K e y > < / D i a g r a m O b j e c t K e y > < D i a g r a m O b j e c t K e y > < K e y > L i n k s \ & l t ; C o l u m n s \ S u m   o f   M e a s u r e s N o   O f   U n i t & g t ; - & l t ; M e a s u r e s \ M e a s u r e s N o   O f   U n i t & g t ; \ C O L U M N < / K e y > < / D i a g r a m O b j e c t K e y > < D i a g r a m O b j e c t K e y > < K e y > L i n k s \ & l t ; C o l u m n s \ S u m   o f   M e a s u r e s N o   O f   U n i t & g t ; - & l t ; M e a s u r e s \ M e a s u r e s N o   O f   U n i t & g t ; \ M E A S U R E < / K e y > < / D i a g r a m O b j e c t K e y > < D i a g r a m O b j e c t K e y > < K e y > L i n k s \ & l t ; C o l u m n s \ S u m   o f   M e a s u r e s T o t a l   P r i c e & g t ; - & l t ; M e a s u r e s \ M e a s u r e s T o t a l   P r i c e & g t ; < / K e y > < / D i a g r a m O b j e c t K e y > < D i a g r a m O b j e c t K e y > < K e y > L i n k s \ & l t ; C o l u m n s \ S u m   o f   M e a s u r e s T o t a l   P r i c e & g t ; - & l t ; M e a s u r e s \ M e a s u r e s T o t a l   P r i c e & g t ; \ C O L U M N < / K e y > < / D i a g r a m O b j e c t K e y > < D i a g r a m O b j e c t K e y > < K e y > L i n k s \ & l t ; C o l u m n s \ S u m   o f   M e a s u r e s T o t a l   P r i c e & g t ; - & l t ; M e a s u r e s \ M e a s u r e s T o t a l   P r i c e & g t ; \ M E A S U R E < / K e y > < / D i a g r a m O b j e c t K e y > < D i a g r a m O b j e c t K e y > < K e y > L i n k s \ & l t ; C o l u m n s \ C o u n t   o f   M e a s u r e s K P I   s u b t o t a l   G o a l & g t ; - & l t ; M e a s u r e s \ M e a s u r e s K P I   s u b t o t a l   G o a l & g t ; < / K e y > < / D i a g r a m O b j e c t K e y > < D i a g r a m O b j e c t K e y > < K e y > L i n k s \ & l t ; C o l u m n s \ C o u n t   o f   M e a s u r e s K P I   s u b t o t a l   G o a l & g t ; - & l t ; M e a s u r e s \ M e a s u r e s K P I   s u b t o t a l   G o a l & g t ; \ C O L U M N < / K e y > < / D i a g r a m O b j e c t K e y > < D i a g r a m O b j e c t K e y > < K e y > L i n k s \ & l t ; C o l u m n s \ C o u n t   o f   M e a s u r e s K P I   s u b t o t a l   G o a l & g t ; - & l t ; M e a s u r e s \ M e a s u r e s K P I   s u b t o t a l   G o a l & g t ; \ M E A S U R E 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 M e a s u r e s S u b   T o t a l < / K e y > < / a : K e y > < a : V a l u e   i : t y p e = " M e a s u r e G r i d N o d e V i e w S t a t e " > < C o l u m n > 3 < / C o l u m n > < L a y e d O u t > t r u e < / L a y e d O u t > < W a s U I I n v i s i b l e > t r u e < / W a s U I I n v i s i b l e > < / a : V a l u e > < / a : K e y V a l u e O f D i a g r a m O b j e c t K e y a n y T y p e z b w N T n L X > < a : K e y V a l u e O f D i a g r a m O b j e c t K e y a n y T y p e z b w N T n L X > < a : K e y > < K e y > M e a s u r e s \ S u m   o f   M e a s u r e s S u b   T o t a l \ T a g I n f o \ F o r m u l a < / K e y > < / a : K e y > < a : V a l u e   i : t y p e = " M e a s u r e G r i d V i e w S t a t e I D i a g r a m T a g A d d i t i o n a l I n f o " / > < / a : K e y V a l u e O f D i a g r a m O b j e c t K e y a n y T y p e z b w N T n L X > < a : K e y V a l u e O f D i a g r a m O b j e c t K e y a n y T y p e z b w N T n L X > < a : K e y > < K e y > M e a s u r e s \ S u m   o f   M e a s u r e s S u b   T o t a l \ T a g I n f o \ V a l u e < / K e y > < / a : K e y > < a : V a l u e   i : t y p e = " M e a s u r e G r i d V i e w S t a t e I D i a g r a m T a g A d d i t i o n a l I n f o " / > < / a : K e y V a l u e O f D i a g r a m O b j e c t K e y a n y T y p e z b w N T n L X > < a : K e y V a l u e O f D i a g r a m O b j e c t K e y a n y T y p e z b w N T n L X > < a : K e y > < K e y > M e a s u r e s \ S u m   o f   M e a s u r e s N o   O f   U n i t < / K e y > < / a : K e y > < a : V a l u e   i : t y p e = " M e a s u r e G r i d N o d e V i e w S t a t e " > < C o l u m n > 4 < / C o l u m n > < L a y e d O u t > t r u e < / L a y e d O u t > < W a s U I I n v i s i b l e > t r u e < / W a s U I I n v i s i b l e > < / a : V a l u e > < / a : K e y V a l u e O f D i a g r a m O b j e c t K e y a n y T y p e z b w N T n L X > < a : K e y V a l u e O f D i a g r a m O b j e c t K e y a n y T y p e z b w N T n L X > < a : K e y > < K e y > M e a s u r e s \ S u m   o f   M e a s u r e s N o   O f   U n i t \ T a g I n f o \ F o r m u l a < / K e y > < / a : K e y > < a : V a l u e   i : t y p e = " M e a s u r e G r i d V i e w S t a t e I D i a g r a m T a g A d d i t i o n a l I n f o " / > < / a : K e y V a l u e O f D i a g r a m O b j e c t K e y a n y T y p e z b w N T n L X > < a : K e y V a l u e O f D i a g r a m O b j e c t K e y a n y T y p e z b w N T n L X > < a : K e y > < K e y > M e a s u r e s \ S u m   o f   M e a s u r e s N o   O f   U n i t \ T a g I n f o \ V a l u e < / K e y > < / a : K e y > < a : V a l u e   i : t y p e = " M e a s u r e G r i d V i e w S t a t e I D i a g r a m T a g A d d i t i o n a l I n f o " / > < / a : K e y V a l u e O f D i a g r a m O b j e c t K e y a n y T y p e z b w N T n L X > < a : K e y V a l u e O f D i a g r a m O b j e c t K e y a n y T y p e z b w N T n L X > < a : K e y > < K e y > M e a s u r e s \ S u m   o f   M e a s u r e s T o t a l   P r i c e < / K e y > < / a : K e y > < a : V a l u e   i : t y p e = " M e a s u r e G r i d N o d e V i e w S t a t e " > < C o l u m n > 2 < / C o l u m n > < L a y e d O u t > t r u e < / L a y e d O u t > < W a s U I I n v i s i b l e > t r u e < / W a s U I I n v i s i b l e > < / a : V a l u e > < / a : K e y V a l u e O f D i a g r a m O b j e c t K e y a n y T y p e z b w N T n L X > < a : K e y V a l u e O f D i a g r a m O b j e c t K e y a n y T y p e z b w N T n L X > < a : K e y > < K e y > M e a s u r e s \ S u m   o f   M e a s u r e s T o t a l   P r i c e \ T a g I n f o \ F o r m u l a < / K e y > < / a : K e y > < a : V a l u e   i : t y p e = " M e a s u r e G r i d V i e w S t a t e I D i a g r a m T a g A d d i t i o n a l I n f o " / > < / a : K e y V a l u e O f D i a g r a m O b j e c t K e y a n y T y p e z b w N T n L X > < a : K e y V a l u e O f D i a g r a m O b j e c t K e y a n y T y p e z b w N T n L X > < a : K e y > < K e y > M e a s u r e s \ S u m   o f   M e a s u r e s T o t a l   P r i c e \ T a g I n f o \ V a l u e < / K e y > < / a : K e y > < a : V a l u e   i : t y p e = " M e a s u r e G r i d V i e w S t a t e I D i a g r a m T a g A d d i t i o n a l I n f o " / > < / a : K e y V a l u e O f D i a g r a m O b j e c t K e y a n y T y p e z b w N T n L X > < a : K e y V a l u e O f D i a g r a m O b j e c t K e y a n y T y p e z b w N T n L X > < a : K e y > < K e y > M e a s u r e s \ C o u n t   o f   M e a s u r e s K P I   s u b t o t a l   G o a l < / K e y > < / a : K e y > < a : V a l u e   i : t y p e = " M e a s u r e G r i d N o d e V i e w S t a t e " > < C o l u m n > 5 < / C o l u m n > < L a y e d O u t > t r u e < / L a y e d O u t > < W a s U I I n v i s i b l e > t r u e < / W a s U I I n v i s i b l e > < / a : V a l u e > < / a : K e y V a l u e O f D i a g r a m O b j e c t K e y a n y T y p e z b w N T n L X > < a : K e y V a l u e O f D i a g r a m O b j e c t K e y a n y T y p e z b w N T n L X > < a : K e y > < K e y > M e a s u r e s \ C o u n t   o f   M e a s u r e s K P I   s u b t o t a l   G o a l \ T a g I n f o \ F o r m u l a < / K e y > < / a : K e y > < a : V a l u e   i : t y p e = " M e a s u r e G r i d V i e w S t a t e I D i a g r a m T a g A d d i t i o n a l I n f o " / > < / a : K e y V a l u e O f D i a g r a m O b j e c t K e y a n y T y p e z b w N T n L X > < a : K e y V a l u e O f D i a g r a m O b j e c t K e y a n y T y p e z b w N T n L X > < a : K e y > < K e y > M e a s u r e s \ C o u n t   o f   M e a s u r e s K P I   s u b t o t a l   G o a l \ T a g I n f o \ V a l u e < / K e y > < / a : K e y > < a : V a l u e   i : t y p e = " M e a s u r e G r i d V i e w S t a t e I D i a g r a m T a g A d d i t i o n a l I n f o " / > < / a : K e y V a l u e O f D i a g r a m O b j e c t K e y a n y T y p e z b w N T n L X > < a : K e y V a l u e O f D i a g r a m O b j e c t K e y a n y T y p e z b w N T n L X > < a : K e y > < K e y > C o l u m n s \ D i m   P o w e r   D i s t r i b u t i o n C o m p a n y   N a m e C o m p a n y   N a m e < / K e y > < / a : K e y > < a : V a l u e   i : t y p e = " M e a s u r e G r i d N o d e V i e w S t a t e " > < L a y e d O u t > t r u e < / L a y e d O u t > < / a : V a l u e > < / a : K e y V a l u e O f D i a g r a m O b j e c t K e y a n y T y p e z b w N T n L X > < a : K e y V a l u e O f D i a g r a m O b j e c t K e y a n y T y p e z b w N T n L X > < a : K e y > < K e y > C o l u m n s \ D i m   C o n s u m e r P r o v i n c e P r o v i n c e < / K e y > < / a : K e y > < a : V a l u e   i : t y p e = " M e a s u r e G r i d N o d e V i e w S t a t e " > < C o l u m n > 1 < / C o l u m n > < L a y e d O u t > t r u e < / L a y e d O u t > < / a : V a l u e > < / a : K e y V a l u e O f D i a g r a m O b j e c t K e y a n y T y p e z b w N T n L X > < a : K e y V a l u e O f D i a g r a m O b j e c t K e y a n y T y p e z b w N T n L X > < a : K e y > < K e y > C o l u m n s \ M e a s u r e s T o t a l   P r i c e < / K e y > < / a : K e y > < a : V a l u e   i : t y p e = " M e a s u r e G r i d N o d e V i e w S t a t e " > < C o l u m n > 2 < / C o l u m n > < L a y e d O u t > t r u e < / L a y e d O u t > < / a : V a l u e > < / a : K e y V a l u e O f D i a g r a m O b j e c t K e y a n y T y p e z b w N T n L X > < a : K e y V a l u e O f D i a g r a m O b j e c t K e y a n y T y p e z b w N T n L X > < a : K e y > < K e y > C o l u m n s \ M e a s u r e s S u b   T o t a l < / K e y > < / a : K e y > < a : V a l u e   i : t y p e = " M e a s u r e G r i d N o d e V i e w S t a t e " > < C o l u m n > 3 < / C o l u m n > < L a y e d O u t > t r u e < / L a y e d O u t > < / a : V a l u e > < / a : K e y V a l u e O f D i a g r a m O b j e c t K e y a n y T y p e z b w N T n L X > < a : K e y V a l u e O f D i a g r a m O b j e c t K e y a n y T y p e z b w N T n L X > < a : K e y > < K e y > C o l u m n s \ M e a s u r e s N o   O f   U n i t < / K e y > < / a : K e y > < a : V a l u e   i : t y p e = " M e a s u r e G r i d N o d e V i e w S t a t e " > < C o l u m n > 4 < / C o l u m n > < L a y e d O u t > t r u e < / L a y e d O u t > < / a : V a l u e > < / a : K e y V a l u e O f D i a g r a m O b j e c t K e y a n y T y p e z b w N T n L X > < a : K e y V a l u e O f D i a g r a m O b j e c t K e y a n y T y p e z b w N T n L X > < a : K e y > < K e y > C o l u m n s \ M e a s u r e s K P I   s u b t o t a l   G o a l < / K e y > < / a : K e y > < a : V a l u e   i : t y p e = " M e a s u r e G r i d N o d e V i e w S t a t e " > < C o l u m n > 5 < / C o l u m n > < L a y e d O u t > t r u e < / L a y e d O u t > < / a : V a l u e > < / a : K e y V a l u e O f D i a g r a m O b j e c t K e y a n y T y p e z b w N T n L X > < a : K e y V a l u e O f D i a g r a m O b j e c t K e y a n y T y p e z b w N T n L X > < a : K e y > < K e y > L i n k s \ & l t ; C o l u m n s \ S u m   o f   M e a s u r e s S u b   T o t a l & g t ; - & l t ; M e a s u r e s \ M e a s u r e s S u b   T o t a l & g t ; < / K e y > < / a : K e y > < a : V a l u e   i : t y p e = " M e a s u r e G r i d V i e w S t a t e I D i a g r a m L i n k " / > < / a : K e y V a l u e O f D i a g r a m O b j e c t K e y a n y T y p e z b w N T n L X > < a : K e y V a l u e O f D i a g r a m O b j e c t K e y a n y T y p e z b w N T n L X > < a : K e y > < K e y > L i n k s \ & l t ; C o l u m n s \ S u m   o f   M e a s u r e s S u b   T o t a l & g t ; - & l t ; M e a s u r e s \ M e a s u r e s S u b   T o t a l & g t ; \ C O L U M N < / K e y > < / a : K e y > < a : V a l u e   i : t y p e = " M e a s u r e G r i d V i e w S t a t e I D i a g r a m L i n k E n d p o i n t " / > < / a : K e y V a l u e O f D i a g r a m O b j e c t K e y a n y T y p e z b w N T n L X > < a : K e y V a l u e O f D i a g r a m O b j e c t K e y a n y T y p e z b w N T n L X > < a : K e y > < K e y > L i n k s \ & l t ; C o l u m n s \ S u m   o f   M e a s u r e s S u b   T o t a l & g t ; - & l t ; M e a s u r e s \ M e a s u r e s S u b   T o t a l & g t ; \ M E A S U R E < / K e y > < / a : K e y > < a : V a l u e   i : t y p e = " M e a s u r e G r i d V i e w S t a t e I D i a g r a m L i n k E n d p o i n t " / > < / a : K e y V a l u e O f D i a g r a m O b j e c t K e y a n y T y p e z b w N T n L X > < a : K e y V a l u e O f D i a g r a m O b j e c t K e y a n y T y p e z b w N T n L X > < a : K e y > < K e y > L i n k s \ & l t ; C o l u m n s \ S u m   o f   M e a s u r e s N o   O f   U n i t & g t ; - & l t ; M e a s u r e s \ M e a s u r e s N o   O f   U n i t & g t ; < / K e y > < / a : K e y > < a : V a l u e   i : t y p e = " M e a s u r e G r i d V i e w S t a t e I D i a g r a m L i n k " / > < / a : K e y V a l u e O f D i a g r a m O b j e c t K e y a n y T y p e z b w N T n L X > < a : K e y V a l u e O f D i a g r a m O b j e c t K e y a n y T y p e z b w N T n L X > < a : K e y > < K e y > L i n k s \ & l t ; C o l u m n s \ S u m   o f   M e a s u r e s N o   O f   U n i t & g t ; - & l t ; M e a s u r e s \ M e a s u r e s N o   O f   U n i t & g t ; \ C O L U M N < / K e y > < / a : K e y > < a : V a l u e   i : t y p e = " M e a s u r e G r i d V i e w S t a t e I D i a g r a m L i n k E n d p o i n t " / > < / a : K e y V a l u e O f D i a g r a m O b j e c t K e y a n y T y p e z b w N T n L X > < a : K e y V a l u e O f D i a g r a m O b j e c t K e y a n y T y p e z b w N T n L X > < a : K e y > < K e y > L i n k s \ & l t ; C o l u m n s \ S u m   o f   M e a s u r e s N o   O f   U n i t & g t ; - & l t ; M e a s u r e s \ M e a s u r e s N o   O f   U n i t & g t ; \ M E A S U R E < / K e y > < / a : K e y > < a : V a l u e   i : t y p e = " M e a s u r e G r i d V i e w S t a t e I D i a g r a m L i n k E n d p o i n t " / > < / a : K e y V a l u e O f D i a g r a m O b j e c t K e y a n y T y p e z b w N T n L X > < a : K e y V a l u e O f D i a g r a m O b j e c t K e y a n y T y p e z b w N T n L X > < a : K e y > < K e y > L i n k s \ & l t ; C o l u m n s \ S u m   o f   M e a s u r e s T o t a l   P r i c e & g t ; - & l t ; M e a s u r e s \ M e a s u r e s T o t a l   P r i c e & g t ; < / K e y > < / a : K e y > < a : V a l u e   i : t y p e = " M e a s u r e G r i d V i e w S t a t e I D i a g r a m L i n k " / > < / a : K e y V a l u e O f D i a g r a m O b j e c t K e y a n y T y p e z b w N T n L X > < a : K e y V a l u e O f D i a g r a m O b j e c t K e y a n y T y p e z b w N T n L X > < a : K e y > < K e y > L i n k s \ & l t ; C o l u m n s \ S u m   o f   M e a s u r e s T o t a l   P r i c e & g t ; - & l t ; M e a s u r e s \ M e a s u r e s T o t a l   P r i c e & g t ; \ C O L U M N < / K e y > < / a : K e y > < a : V a l u e   i : t y p e = " M e a s u r e G r i d V i e w S t a t e I D i a g r a m L i n k E n d p o i n t " / > < / a : K e y V a l u e O f D i a g r a m O b j e c t K e y a n y T y p e z b w N T n L X > < a : K e y V a l u e O f D i a g r a m O b j e c t K e y a n y T y p e z b w N T n L X > < a : K e y > < K e y > L i n k s \ & l t ; C o l u m n s \ S u m   o f   M e a s u r e s T o t a l   P r i c e & g t ; - & l t ; M e a s u r e s \ M e a s u r e s T o t a l   P r i c e & g t ; \ M E A S U R E < / K e y > < / a : K e y > < a : V a l u e   i : t y p e = " M e a s u r e G r i d V i e w S t a t e I D i a g r a m L i n k E n d p o i n t " / > < / a : K e y V a l u e O f D i a g r a m O b j e c t K e y a n y T y p e z b w N T n L X > < a : K e y V a l u e O f D i a g r a m O b j e c t K e y a n y T y p e z b w N T n L X > < a : K e y > < K e y > L i n k s \ & l t ; C o l u m n s \ C o u n t   o f   M e a s u r e s K P I   s u b t o t a l   G o a l & g t ; - & l t ; M e a s u r e s \ M e a s u r e s K P I   s u b t o t a l   G o a l & g t ; < / K e y > < / a : K e y > < a : V a l u e   i : t y p e = " M e a s u r e G r i d V i e w S t a t e I D i a g r a m L i n k " / > < / a : K e y V a l u e O f D i a g r a m O b j e c t K e y a n y T y p e z b w N T n L X > < a : K e y V a l u e O f D i a g r a m O b j e c t K e y a n y T y p e z b w N T n L X > < a : K e y > < K e y > L i n k s \ & l t ; C o l u m n s \ C o u n t   o f   M e a s u r e s K P I   s u b t o t a l   G o a l & g t ; - & l t ; M e a s u r e s \ M e a s u r e s K P I   s u b t o t a l   G o a l & g t ; \ C O L U M N < / K e y > < / a : K e y > < a : V a l u e   i : t y p e = " M e a s u r e G r i d V i e w S t a t e I D i a g r a m L i n k E n d p o i n t " / > < / a : K e y V a l u e O f D i a g r a m O b j e c t K e y a n y T y p e z b w N T n L X > < a : K e y V a l u e O f D i a g r a m O b j e c t K e y a n y T y p e z b w N T n L X > < a : K e y > < K e y > L i n k s \ & l t ; C o l u m n s \ C o u n t   o f   M e a s u r e s K P I   s u b t o t a l   G o a l & g t ; - & l t ; M e a s u r e s \ M e a s u r e s K P I   s u b t o t a l   G o a l & g t ; \ M E A S U R E 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 2 0 2 2 - 0 5 - 1 7 T 2 3 : 4 4 : 5 3 . 7 2 3 2 1 9 8 + 0 5 : 3 0 < / L a s t P r o c e s s e d T i m e > < / D a t a M o d e l i n g S a n d b o x . S e r i a l i z e d S a n d b o x E r r o r C a c h e > ] ] > < / C u s t o m C o n t e n t > < / G e m i n i > 
</file>

<file path=customXml/item2.xml>��< ? x m l   v e r s i o n = " 1 . 0 "   e n c o d i n g = " U T F - 1 6 " ? > < G e m i n i   x m l n s = " h t t p : / / g e m i n i / p i v o t c u s t o m i z a t i o n / C l i e n t W i n d o w X M L " > < C u s t o m C o n t e n t > < ! [ C D A T A [ Q u e r y _ 9 5 8 8 7 2 8 a - c a b 4 - 4 8 c e - a e d 3 - 0 e 0 a 2 6 4 9 7 6 a b ] ] > < / 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9 5 8 8 7 2 8 a - c a b 4 - 4 8 c e - a e d 3 - 0 e 0 a 2 6 4 9 7 6 a b ] ] > < / 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 P o w e r   D i s t r i b u t i o n C o m p a n y   N a m e C o m p a n y   N a m e < / K e y > < / a : K e y > < a : V a l u e   i : t y p e = " T a b l e W i d g e t B a s e V i e w S t a t e " / > < / a : K e y V a l u e O f D i a g r a m O b j e c t K e y a n y T y p e z b w N T n L X > < a : K e y V a l u e O f D i a g r a m O b j e c t K e y a n y T y p e z b w N T n L X > < a : K e y > < K e y > C o l u m n s \ D i m   C o n s u m e r P r o v i n c e P r o v i n c e < / 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 C o l u m n s \ M e a s u r e s S u b   T o t a l < / K e y > < / a : K e y > < a : V a l u e   i : t y p e = " T a b l e W i d g e t B a s e V i e w S t a t e " / > < / a : K e y V a l u e O f D i a g r a m O b j e c t K e y a n y T y p e z b w N T n L X > < a : K e y V a l u e O f D i a g r a m O b j e c t K e y a n y T y p e z b w N T n L X > < a : K e y > < K e y > C o l u m n s \ M e a s u r e s N o   O f   U n i t < / K e y > < / a : K e y > < a : V a l u e   i : t y p e = " T a b l e W i d g e t B a s e V i e w S t a t e " / > < / a : K e y V a l u e O f D i a g r a m O b j e c t K e y a n y T y p e z b w N T n L X > < a : K e y V a l u e O f D i a g r a m O b j e c t K e y a n y T y p e z b w N T n L X > < a : K e y > < K e y > C o l u m n s \ M e a s u r e s K P I   s u b t o t a l 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67A6E78-3435-457D-9E88-EF80E5D004D9}">
  <ds:schemaRefs/>
</ds:datastoreItem>
</file>

<file path=customXml/itemProps10.xml><?xml version="1.0" encoding="utf-8"?>
<ds:datastoreItem xmlns:ds="http://schemas.openxmlformats.org/officeDocument/2006/customXml" ds:itemID="{541D9AE9-16DB-40F2-83AE-327D5CAC48F0}">
  <ds:schemaRefs/>
</ds:datastoreItem>
</file>

<file path=customXml/itemProps11.xml><?xml version="1.0" encoding="utf-8"?>
<ds:datastoreItem xmlns:ds="http://schemas.openxmlformats.org/officeDocument/2006/customXml" ds:itemID="{3305FAB7-31FB-47AE-AEF2-DC913BA095A0}">
  <ds:schemaRefs/>
</ds:datastoreItem>
</file>

<file path=customXml/itemProps12.xml><?xml version="1.0" encoding="utf-8"?>
<ds:datastoreItem xmlns:ds="http://schemas.openxmlformats.org/officeDocument/2006/customXml" ds:itemID="{5988F4C0-ED2E-401A-8A14-196EA70B750E}">
  <ds:schemaRefs/>
</ds:datastoreItem>
</file>

<file path=customXml/itemProps13.xml><?xml version="1.0" encoding="utf-8"?>
<ds:datastoreItem xmlns:ds="http://schemas.openxmlformats.org/officeDocument/2006/customXml" ds:itemID="{C0189FBF-A356-40A1-A2DB-E68DC45FB00C}">
  <ds:schemaRefs/>
</ds:datastoreItem>
</file>

<file path=customXml/itemProps14.xml><?xml version="1.0" encoding="utf-8"?>
<ds:datastoreItem xmlns:ds="http://schemas.openxmlformats.org/officeDocument/2006/customXml" ds:itemID="{7B50FEFF-1AD9-4A2C-BE17-3EE9A5FAACA6}">
  <ds:schemaRefs/>
</ds:datastoreItem>
</file>

<file path=customXml/itemProps15.xml><?xml version="1.0" encoding="utf-8"?>
<ds:datastoreItem xmlns:ds="http://schemas.openxmlformats.org/officeDocument/2006/customXml" ds:itemID="{2C6CA215-4891-4E84-B613-8487D064494B}">
  <ds:schemaRefs/>
</ds:datastoreItem>
</file>

<file path=customXml/itemProps16.xml><?xml version="1.0" encoding="utf-8"?>
<ds:datastoreItem xmlns:ds="http://schemas.openxmlformats.org/officeDocument/2006/customXml" ds:itemID="{A14573BC-5F75-4383-AC0D-07F47BBD0B02}">
  <ds:schemaRefs/>
</ds:datastoreItem>
</file>

<file path=customXml/itemProps2.xml><?xml version="1.0" encoding="utf-8"?>
<ds:datastoreItem xmlns:ds="http://schemas.openxmlformats.org/officeDocument/2006/customXml" ds:itemID="{C21D700D-3514-4576-991E-247ED586563D}">
  <ds:schemaRefs/>
</ds:datastoreItem>
</file>

<file path=customXml/itemProps3.xml><?xml version="1.0" encoding="utf-8"?>
<ds:datastoreItem xmlns:ds="http://schemas.openxmlformats.org/officeDocument/2006/customXml" ds:itemID="{B92C857F-13F0-4831-9B5E-37866F6FEB6A}">
  <ds:schemaRefs/>
</ds:datastoreItem>
</file>

<file path=customXml/itemProps4.xml><?xml version="1.0" encoding="utf-8"?>
<ds:datastoreItem xmlns:ds="http://schemas.openxmlformats.org/officeDocument/2006/customXml" ds:itemID="{382A8006-8048-4D51-A57F-8C629F92CB70}">
  <ds:schemaRefs/>
</ds:datastoreItem>
</file>

<file path=customXml/itemProps5.xml><?xml version="1.0" encoding="utf-8"?>
<ds:datastoreItem xmlns:ds="http://schemas.openxmlformats.org/officeDocument/2006/customXml" ds:itemID="{14164E9A-1CDE-4617-9B14-5FB61FF2BD95}">
  <ds:schemaRefs/>
</ds:datastoreItem>
</file>

<file path=customXml/itemProps6.xml><?xml version="1.0" encoding="utf-8"?>
<ds:datastoreItem xmlns:ds="http://schemas.openxmlformats.org/officeDocument/2006/customXml" ds:itemID="{1D593019-8C02-4F94-AE2E-CA78ECE50E1C}">
  <ds:schemaRefs/>
</ds:datastoreItem>
</file>

<file path=customXml/itemProps7.xml><?xml version="1.0" encoding="utf-8"?>
<ds:datastoreItem xmlns:ds="http://schemas.openxmlformats.org/officeDocument/2006/customXml" ds:itemID="{F94E1A97-847C-47AF-B5D5-892CEA295EF0}">
  <ds:schemaRefs/>
</ds:datastoreItem>
</file>

<file path=customXml/itemProps8.xml><?xml version="1.0" encoding="utf-8"?>
<ds:datastoreItem xmlns:ds="http://schemas.openxmlformats.org/officeDocument/2006/customXml" ds:itemID="{8423B64D-8F90-4CC3-9D3F-2D006F9898ED}">
  <ds:schemaRefs/>
</ds:datastoreItem>
</file>

<file path=customXml/itemProps9.xml><?xml version="1.0" encoding="utf-8"?>
<ds:datastoreItem xmlns:ds="http://schemas.openxmlformats.org/officeDocument/2006/customXml" ds:itemID="{1D6EDC91-1E98-4E53-A85D-35AB4E35D5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Slicer</vt:lpstr>
      <vt:lpstr>Dice</vt:lpstr>
      <vt:lpstr>Drill down</vt:lpstr>
      <vt:lpstr>Rollup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Tinul Piumika</dc:creator>
  <cp:lastModifiedBy>Tinul Piumika</cp:lastModifiedBy>
  <dcterms:created xsi:type="dcterms:W3CDTF">2015-06-05T18:17:20Z</dcterms:created>
  <dcterms:modified xsi:type="dcterms:W3CDTF">2022-05-17T18:14:54Z</dcterms:modified>
</cp:coreProperties>
</file>