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ipankar/Desktop/"/>
    </mc:Choice>
  </mc:AlternateContent>
  <bookViews>
    <workbookView xWindow="0" yWindow="460" windowWidth="28800" windowHeight="1654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5" l="1"/>
  <c r="L7" i="5"/>
  <c r="L8" i="5"/>
  <c r="L9" i="5"/>
  <c r="L10" i="5"/>
  <c r="L11" i="5"/>
  <c r="L12" i="5"/>
  <c r="L13" i="5"/>
  <c r="L14" i="5"/>
  <c r="L5" i="5"/>
  <c r="K6" i="5"/>
  <c r="K7" i="5"/>
  <c r="K8" i="5"/>
  <c r="K9" i="5"/>
  <c r="K10" i="5"/>
  <c r="K11" i="5"/>
  <c r="K12" i="5"/>
  <c r="K13" i="5"/>
  <c r="K14" i="5"/>
  <c r="K5" i="5"/>
  <c r="J6" i="5"/>
  <c r="J7" i="5"/>
  <c r="J8" i="5"/>
  <c r="J9" i="5"/>
  <c r="J10" i="5"/>
  <c r="J11" i="5"/>
  <c r="J12" i="5"/>
  <c r="J13" i="5"/>
  <c r="J14" i="5"/>
  <c r="J5" i="5"/>
  <c r="L6" i="4"/>
  <c r="L7" i="4"/>
  <c r="L8" i="4"/>
  <c r="L9" i="4"/>
  <c r="L10" i="4"/>
  <c r="L11" i="4"/>
  <c r="L12" i="4"/>
  <c r="L13" i="4"/>
  <c r="L14" i="4"/>
  <c r="L5" i="4"/>
  <c r="K6" i="4"/>
  <c r="K7" i="4"/>
  <c r="K8" i="4"/>
  <c r="K9" i="4"/>
  <c r="K10" i="4"/>
  <c r="K11" i="4"/>
  <c r="K12" i="4"/>
  <c r="K13" i="4"/>
  <c r="K14" i="4"/>
  <c r="K5" i="4"/>
  <c r="J6" i="4"/>
  <c r="J7" i="4"/>
  <c r="J8" i="4"/>
  <c r="J9" i="4"/>
  <c r="J10" i="4"/>
  <c r="J11" i="4"/>
  <c r="J12" i="4"/>
  <c r="J13" i="4"/>
  <c r="J14" i="4"/>
  <c r="J5" i="4"/>
  <c r="Q2" i="1"/>
  <c r="Q3" i="1"/>
  <c r="Q4" i="1"/>
  <c r="Q5" i="1"/>
  <c r="Q6" i="1"/>
  <c r="Q7" i="1"/>
  <c r="Q8" i="1"/>
  <c r="Q9" i="1"/>
  <c r="Q10" i="1"/>
  <c r="Q1" i="1"/>
  <c r="P2" i="1"/>
  <c r="P3" i="1"/>
  <c r="P4" i="1"/>
  <c r="P5" i="1"/>
  <c r="P6" i="1"/>
  <c r="P7" i="1"/>
  <c r="P8" i="1"/>
  <c r="P9" i="1"/>
  <c r="P10" i="1"/>
  <c r="P1" i="1"/>
  <c r="O2" i="1"/>
  <c r="O3" i="1"/>
  <c r="O4" i="1"/>
  <c r="O5" i="1"/>
  <c r="O6" i="1"/>
  <c r="O7" i="1"/>
  <c r="O8" i="1"/>
  <c r="O9" i="1"/>
  <c r="O10" i="1"/>
  <c r="O1" i="1"/>
  <c r="G2" i="1"/>
  <c r="G3" i="1"/>
  <c r="G4" i="1"/>
  <c r="G5" i="1"/>
  <c r="G6" i="1"/>
  <c r="G7" i="1"/>
  <c r="G8" i="1"/>
  <c r="G9" i="1"/>
  <c r="G10" i="1"/>
  <c r="H2" i="1"/>
  <c r="H3" i="1"/>
  <c r="H4" i="1"/>
  <c r="H5" i="1"/>
  <c r="H6" i="1"/>
  <c r="H7" i="1"/>
  <c r="H8" i="1"/>
  <c r="H9" i="1"/>
  <c r="H10" i="1"/>
  <c r="H1" i="1"/>
  <c r="G1" i="1"/>
  <c r="F2" i="1"/>
  <c r="F3" i="1"/>
  <c r="F4" i="1"/>
  <c r="F5" i="1"/>
  <c r="F6" i="1"/>
  <c r="F7" i="1"/>
  <c r="F8" i="1"/>
  <c r="F9" i="1"/>
  <c r="F10" i="1"/>
  <c r="F1" i="1"/>
</calcChain>
</file>

<file path=xl/sharedStrings.xml><?xml version="1.0" encoding="utf-8"?>
<sst xmlns="http://schemas.openxmlformats.org/spreadsheetml/2006/main" count="47" uniqueCount="18">
  <si>
    <t>No of core 1</t>
  </si>
  <si>
    <t>No of core 2</t>
  </si>
  <si>
    <t>No of core 3</t>
  </si>
  <si>
    <t>No of core 4</t>
  </si>
  <si>
    <t>100*100</t>
  </si>
  <si>
    <t>200*200</t>
  </si>
  <si>
    <t>300*300</t>
  </si>
  <si>
    <t>400*400</t>
  </si>
  <si>
    <t>500*500</t>
  </si>
  <si>
    <t>600*600</t>
  </si>
  <si>
    <t>700*700</t>
  </si>
  <si>
    <t>800*800</t>
  </si>
  <si>
    <t>900*900</t>
  </si>
  <si>
    <t>1000*1000</t>
  </si>
  <si>
    <t>Core # 2</t>
  </si>
  <si>
    <t>Core# 2</t>
  </si>
  <si>
    <t>Core# 3</t>
  </si>
  <si>
    <t>Core#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</si>
</sst>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/>
              <a:t>ScaleUp for Query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No of core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dist="50800" dir="240000" sx="1000" sy="1000" algn="ctr" rotWithShape="0">
                <a:srgbClr val="000000">
                  <a:alpha val="99000"/>
                </a:srgbClr>
              </a:outerShdw>
            </a:effectLst>
          </c:spPr>
          <c:invertIfNegative val="0"/>
          <c:cat>
            <c:strRef>
              <c:f>Sheet2!$C$2:$C$11</c:f>
              <c:strCache>
                <c:ptCount val="10"/>
                <c:pt idx="0">
                  <c:v>100*100</c:v>
                </c:pt>
                <c:pt idx="1">
                  <c:v>200*200</c:v>
                </c:pt>
                <c:pt idx="2">
                  <c:v>300*300</c:v>
                </c:pt>
                <c:pt idx="3">
                  <c:v>400*400</c:v>
                </c:pt>
                <c:pt idx="4">
                  <c:v>500*500</c:v>
                </c:pt>
                <c:pt idx="5">
                  <c:v>600*600</c:v>
                </c:pt>
                <c:pt idx="6">
                  <c:v>700*700</c:v>
                </c:pt>
                <c:pt idx="7">
                  <c:v>800*800</c:v>
                </c:pt>
                <c:pt idx="8">
                  <c:v>900*900</c:v>
                </c:pt>
                <c:pt idx="9">
                  <c:v>1000*1000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100804.0</c:v>
                </c:pt>
                <c:pt idx="1">
                  <c:v>95920.0</c:v>
                </c:pt>
                <c:pt idx="2">
                  <c:v>94429.0</c:v>
                </c:pt>
                <c:pt idx="3">
                  <c:v>95013.0</c:v>
                </c:pt>
                <c:pt idx="4">
                  <c:v>94588.0</c:v>
                </c:pt>
                <c:pt idx="5">
                  <c:v>94145.0</c:v>
                </c:pt>
                <c:pt idx="6">
                  <c:v>95157.0</c:v>
                </c:pt>
                <c:pt idx="7">
                  <c:v>95111.0</c:v>
                </c:pt>
                <c:pt idx="8">
                  <c:v>94368.0</c:v>
                </c:pt>
                <c:pt idx="9">
                  <c:v>94540.0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No of core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dist="50800" dir="60000" sx="1000" sy="1000" algn="ctr" rotWithShape="0">
                <a:srgbClr val="000000"/>
              </a:outerShdw>
            </a:effectLst>
          </c:spPr>
          <c:invertIfNegative val="0"/>
          <c:cat>
            <c:strRef>
              <c:f>Sheet2!$C$2:$C$11</c:f>
              <c:strCache>
                <c:ptCount val="10"/>
                <c:pt idx="0">
                  <c:v>100*100</c:v>
                </c:pt>
                <c:pt idx="1">
                  <c:v>200*200</c:v>
                </c:pt>
                <c:pt idx="2">
                  <c:v>300*300</c:v>
                </c:pt>
                <c:pt idx="3">
                  <c:v>400*400</c:v>
                </c:pt>
                <c:pt idx="4">
                  <c:v>500*500</c:v>
                </c:pt>
                <c:pt idx="5">
                  <c:v>600*600</c:v>
                </c:pt>
                <c:pt idx="6">
                  <c:v>700*700</c:v>
                </c:pt>
                <c:pt idx="7">
                  <c:v>800*800</c:v>
                </c:pt>
                <c:pt idx="8">
                  <c:v>900*900</c:v>
                </c:pt>
                <c:pt idx="9">
                  <c:v>1000*1000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65080.0</c:v>
                </c:pt>
                <c:pt idx="1">
                  <c:v>62629.0</c:v>
                </c:pt>
                <c:pt idx="2">
                  <c:v>61124.0</c:v>
                </c:pt>
                <c:pt idx="3">
                  <c:v>60963.0</c:v>
                </c:pt>
                <c:pt idx="4">
                  <c:v>61499.0</c:v>
                </c:pt>
                <c:pt idx="5">
                  <c:v>61168.0</c:v>
                </c:pt>
                <c:pt idx="6">
                  <c:v>62015.0</c:v>
                </c:pt>
                <c:pt idx="7">
                  <c:v>61661.0</c:v>
                </c:pt>
                <c:pt idx="8">
                  <c:v>61326.0</c:v>
                </c:pt>
                <c:pt idx="9">
                  <c:v>63918.0</c:v>
                </c:pt>
              </c:numCache>
            </c:numRef>
          </c:val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No of core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Sheet2!$C$2:$C$11</c:f>
              <c:strCache>
                <c:ptCount val="10"/>
                <c:pt idx="0">
                  <c:v>100*100</c:v>
                </c:pt>
                <c:pt idx="1">
                  <c:v>200*200</c:v>
                </c:pt>
                <c:pt idx="2">
                  <c:v>300*300</c:v>
                </c:pt>
                <c:pt idx="3">
                  <c:v>400*400</c:v>
                </c:pt>
                <c:pt idx="4">
                  <c:v>500*500</c:v>
                </c:pt>
                <c:pt idx="5">
                  <c:v>600*600</c:v>
                </c:pt>
                <c:pt idx="6">
                  <c:v>700*700</c:v>
                </c:pt>
                <c:pt idx="7">
                  <c:v>800*800</c:v>
                </c:pt>
                <c:pt idx="8">
                  <c:v>900*900</c:v>
                </c:pt>
                <c:pt idx="9">
                  <c:v>1000*1000</c:v>
                </c:pt>
              </c:strCache>
            </c: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54386.0</c:v>
                </c:pt>
                <c:pt idx="1">
                  <c:v>49024.0</c:v>
                </c:pt>
                <c:pt idx="2">
                  <c:v>49749.0</c:v>
                </c:pt>
                <c:pt idx="3">
                  <c:v>48668.0</c:v>
                </c:pt>
                <c:pt idx="4">
                  <c:v>48198.0</c:v>
                </c:pt>
                <c:pt idx="5">
                  <c:v>49239.0</c:v>
                </c:pt>
                <c:pt idx="6">
                  <c:v>49225.0</c:v>
                </c:pt>
                <c:pt idx="7">
                  <c:v>48226.0</c:v>
                </c:pt>
                <c:pt idx="8">
                  <c:v>49625.0</c:v>
                </c:pt>
                <c:pt idx="9">
                  <c:v>47550.0</c:v>
                </c:pt>
              </c:numCache>
            </c:numRef>
          </c:val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No of core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Sheet2!$C$2:$C$11</c:f>
              <c:strCache>
                <c:ptCount val="10"/>
                <c:pt idx="0">
                  <c:v>100*100</c:v>
                </c:pt>
                <c:pt idx="1">
                  <c:v>200*200</c:v>
                </c:pt>
                <c:pt idx="2">
                  <c:v>300*300</c:v>
                </c:pt>
                <c:pt idx="3">
                  <c:v>400*400</c:v>
                </c:pt>
                <c:pt idx="4">
                  <c:v>500*500</c:v>
                </c:pt>
                <c:pt idx="5">
                  <c:v>600*600</c:v>
                </c:pt>
                <c:pt idx="6">
                  <c:v>700*700</c:v>
                </c:pt>
                <c:pt idx="7">
                  <c:v>800*800</c:v>
                </c:pt>
                <c:pt idx="8">
                  <c:v>900*900</c:v>
                </c:pt>
                <c:pt idx="9">
                  <c:v>1000*1000</c:v>
                </c:pt>
              </c:strCache>
            </c:str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54863.0</c:v>
                </c:pt>
                <c:pt idx="1">
                  <c:v>48278.0</c:v>
                </c:pt>
                <c:pt idx="2">
                  <c:v>52472.0</c:v>
                </c:pt>
                <c:pt idx="3">
                  <c:v>48802.0</c:v>
                </c:pt>
                <c:pt idx="4">
                  <c:v>46824.0</c:v>
                </c:pt>
                <c:pt idx="5">
                  <c:v>48314.0</c:v>
                </c:pt>
                <c:pt idx="6">
                  <c:v>47894.0</c:v>
                </c:pt>
                <c:pt idx="7">
                  <c:v>47389.0</c:v>
                </c:pt>
                <c:pt idx="8">
                  <c:v>48112.0</c:v>
                </c:pt>
                <c:pt idx="9">
                  <c:v>47194.0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8520560"/>
        <c:axId val="-98519424"/>
      </c:barChart>
      <c:catAx>
        <c:axId val="-9852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Grid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>
              <a:outerShdw blurRad="50800" dist="50800" dir="5400000" sx="30000" sy="30000" algn="ctr" rotWithShape="0">
                <a:srgbClr val="000000">
                  <a:alpha val="95000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19424"/>
        <c:crosses val="autoZero"/>
        <c:auto val="1"/>
        <c:lblAlgn val="ctr"/>
        <c:lblOffset val="100"/>
        <c:noMultiLvlLbl val="0"/>
      </c:catAx>
      <c:valAx>
        <c:axId val="-985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effectLst>
                  <a:outerShdw dist="50800" dir="5400000" sx="40000" sy="4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>
          <a:outerShdw blurRad="50800" dist="50800" dir="5400000" sx="64000" sy="64000" algn="ctr" rotWithShape="0">
            <a:srgbClr val="000000">
              <a:alpha val="97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dist="50800" dir="5400000" sx="40000" sy="4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/>
              <a:t>ScaleUp for Query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No of core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Sheet3!$C$4:$C$13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Sheet3!$D$4:$D$13</c:f>
              <c:numCache>
                <c:formatCode>General</c:formatCode>
                <c:ptCount val="10"/>
                <c:pt idx="0">
                  <c:v>107497.0</c:v>
                </c:pt>
                <c:pt idx="1">
                  <c:v>95849.0</c:v>
                </c:pt>
                <c:pt idx="2">
                  <c:v>92826.0</c:v>
                </c:pt>
                <c:pt idx="3">
                  <c:v>91228.0</c:v>
                </c:pt>
                <c:pt idx="4">
                  <c:v>92301.0</c:v>
                </c:pt>
                <c:pt idx="5">
                  <c:v>92969.0</c:v>
                </c:pt>
                <c:pt idx="6">
                  <c:v>91889.0</c:v>
                </c:pt>
                <c:pt idx="7">
                  <c:v>91801.0</c:v>
                </c:pt>
                <c:pt idx="8">
                  <c:v>94091.0</c:v>
                </c:pt>
                <c:pt idx="9">
                  <c:v>86106.0</c:v>
                </c:pt>
              </c:numCache>
            </c:numRef>
          </c:val>
        </c:ser>
        <c:ser>
          <c:idx val="1"/>
          <c:order val="1"/>
          <c:tx>
            <c:strRef>
              <c:f>Sheet3!$E$3</c:f>
              <c:strCache>
                <c:ptCount val="1"/>
                <c:pt idx="0">
                  <c:v>No of core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Sheet3!$C$4:$C$13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Sheet3!$E$4:$E$13</c:f>
              <c:numCache>
                <c:formatCode>General</c:formatCode>
                <c:ptCount val="10"/>
                <c:pt idx="0">
                  <c:v>77365.0</c:v>
                </c:pt>
                <c:pt idx="1">
                  <c:v>70744.0</c:v>
                </c:pt>
                <c:pt idx="2">
                  <c:v>68349.0</c:v>
                </c:pt>
                <c:pt idx="3">
                  <c:v>70408.0</c:v>
                </c:pt>
                <c:pt idx="4">
                  <c:v>71639.0</c:v>
                </c:pt>
                <c:pt idx="5">
                  <c:v>70050.0</c:v>
                </c:pt>
                <c:pt idx="6">
                  <c:v>71940.0</c:v>
                </c:pt>
                <c:pt idx="7">
                  <c:v>69398.0</c:v>
                </c:pt>
                <c:pt idx="8">
                  <c:v>68493.0</c:v>
                </c:pt>
                <c:pt idx="9">
                  <c:v>69837.0</c:v>
                </c:pt>
              </c:numCache>
            </c:numRef>
          </c:val>
        </c:ser>
        <c:ser>
          <c:idx val="2"/>
          <c:order val="2"/>
          <c:tx>
            <c:strRef>
              <c:f>Sheet3!$F$3</c:f>
              <c:strCache>
                <c:ptCount val="1"/>
                <c:pt idx="0">
                  <c:v>No of core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Sheet3!$C$4:$C$13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Sheet3!$F$4:$F$13</c:f>
              <c:numCache>
                <c:formatCode>General</c:formatCode>
                <c:ptCount val="10"/>
                <c:pt idx="0">
                  <c:v>69767.0</c:v>
                </c:pt>
                <c:pt idx="1">
                  <c:v>61841.0</c:v>
                </c:pt>
                <c:pt idx="2">
                  <c:v>59382.0</c:v>
                </c:pt>
                <c:pt idx="3">
                  <c:v>60837.0</c:v>
                </c:pt>
                <c:pt idx="4">
                  <c:v>61555.0</c:v>
                </c:pt>
                <c:pt idx="5">
                  <c:v>59574.0</c:v>
                </c:pt>
                <c:pt idx="6">
                  <c:v>59393.0</c:v>
                </c:pt>
                <c:pt idx="7">
                  <c:v>59547.0</c:v>
                </c:pt>
                <c:pt idx="8">
                  <c:v>58402.0</c:v>
                </c:pt>
                <c:pt idx="9">
                  <c:v>65927.0</c:v>
                </c:pt>
              </c:numCache>
            </c:numRef>
          </c:val>
        </c:ser>
        <c:ser>
          <c:idx val="3"/>
          <c:order val="3"/>
          <c:tx>
            <c:strRef>
              <c:f>Sheet3!$G$3</c:f>
              <c:strCache>
                <c:ptCount val="1"/>
                <c:pt idx="0">
                  <c:v>No of core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Sheet3!$C$4:$C$13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Sheet3!$G$4:$G$13</c:f>
              <c:numCache>
                <c:formatCode>General</c:formatCode>
                <c:ptCount val="10"/>
                <c:pt idx="0">
                  <c:v>70618.0</c:v>
                </c:pt>
                <c:pt idx="1">
                  <c:v>61613.0</c:v>
                </c:pt>
                <c:pt idx="2">
                  <c:v>62116.0</c:v>
                </c:pt>
                <c:pt idx="3">
                  <c:v>60049.0</c:v>
                </c:pt>
                <c:pt idx="4">
                  <c:v>55890.0</c:v>
                </c:pt>
                <c:pt idx="5">
                  <c:v>57456.0</c:v>
                </c:pt>
                <c:pt idx="6">
                  <c:v>55102.0</c:v>
                </c:pt>
                <c:pt idx="7">
                  <c:v>55091.0</c:v>
                </c:pt>
                <c:pt idx="8">
                  <c:v>55765.0</c:v>
                </c:pt>
                <c:pt idx="9">
                  <c:v>55796.0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109824"/>
        <c:axId val="264297936"/>
      </c:barChart>
      <c:catAx>
        <c:axId val="-1001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97936"/>
        <c:crosses val="autoZero"/>
        <c:auto val="1"/>
        <c:lblAlgn val="ctr"/>
        <c:lblOffset val="100"/>
        <c:noMultiLvlLbl val="0"/>
      </c:catAx>
      <c:valAx>
        <c:axId val="2642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8590781601341"/>
          <c:y val="0.454709574346685"/>
          <c:w val="0.0633365645136941"/>
          <c:h val="0.25776495329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/>
              <a:t>SpeedUp for Query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Sheet4!$J$4</c:f>
              <c:strCache>
                <c:ptCount val="1"/>
                <c:pt idx="0">
                  <c:v>Core#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Sheet4!$I$5:$I$14</c:f>
              <c:strCache>
                <c:ptCount val="10"/>
                <c:pt idx="0">
                  <c:v>100*100</c:v>
                </c:pt>
                <c:pt idx="1">
                  <c:v>200*200</c:v>
                </c:pt>
                <c:pt idx="2">
                  <c:v>300*300</c:v>
                </c:pt>
                <c:pt idx="3">
                  <c:v>400*400</c:v>
                </c:pt>
                <c:pt idx="4">
                  <c:v>500*500</c:v>
                </c:pt>
                <c:pt idx="5">
                  <c:v>600*600</c:v>
                </c:pt>
                <c:pt idx="6">
                  <c:v>700*700</c:v>
                </c:pt>
                <c:pt idx="7">
                  <c:v>800*800</c:v>
                </c:pt>
                <c:pt idx="8">
                  <c:v>900*900</c:v>
                </c:pt>
                <c:pt idx="9">
                  <c:v>1000*1000</c:v>
                </c:pt>
              </c:strCache>
            </c:strRef>
          </c:cat>
          <c:val>
            <c:numRef>
              <c:f>Sheet4!$J$5:$J$14</c:f>
              <c:numCache>
                <c:formatCode>General</c:formatCode>
                <c:ptCount val="10"/>
                <c:pt idx="0">
                  <c:v>64.56093012182056</c:v>
                </c:pt>
                <c:pt idx="1">
                  <c:v>65.29295246038365</c:v>
                </c:pt>
                <c:pt idx="2">
                  <c:v>64.7301146893433</c:v>
                </c:pt>
                <c:pt idx="3">
                  <c:v>64.16279877490449</c:v>
                </c:pt>
                <c:pt idx="4">
                  <c:v>65.01776123821203</c:v>
                </c:pt>
                <c:pt idx="5">
                  <c:v>64.97211747835784</c:v>
                </c:pt>
                <c:pt idx="6">
                  <c:v>65.1712433136816</c:v>
                </c:pt>
                <c:pt idx="7">
                  <c:v>64.83056639084858</c:v>
                </c:pt>
                <c:pt idx="8">
                  <c:v>64.98601220752798</c:v>
                </c:pt>
                <c:pt idx="9">
                  <c:v>67.60947746985403</c:v>
                </c:pt>
              </c:numCache>
            </c:numRef>
          </c:val>
        </c:ser>
        <c:ser>
          <c:idx val="1"/>
          <c:order val="1"/>
          <c:tx>
            <c:strRef>
              <c:f>Sheet4!$K$4</c:f>
              <c:strCache>
                <c:ptCount val="1"/>
                <c:pt idx="0">
                  <c:v>Core#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Sheet4!$I$5:$I$14</c:f>
              <c:strCache>
                <c:ptCount val="10"/>
                <c:pt idx="0">
                  <c:v>100*100</c:v>
                </c:pt>
                <c:pt idx="1">
                  <c:v>200*200</c:v>
                </c:pt>
                <c:pt idx="2">
                  <c:v>300*300</c:v>
                </c:pt>
                <c:pt idx="3">
                  <c:v>400*400</c:v>
                </c:pt>
                <c:pt idx="4">
                  <c:v>500*500</c:v>
                </c:pt>
                <c:pt idx="5">
                  <c:v>600*600</c:v>
                </c:pt>
                <c:pt idx="6">
                  <c:v>700*700</c:v>
                </c:pt>
                <c:pt idx="7">
                  <c:v>800*800</c:v>
                </c:pt>
                <c:pt idx="8">
                  <c:v>900*900</c:v>
                </c:pt>
                <c:pt idx="9">
                  <c:v>1000*1000</c:v>
                </c:pt>
              </c:strCache>
            </c:strRef>
          </c:cat>
          <c:val>
            <c:numRef>
              <c:f>Sheet4!$K$5:$K$14</c:f>
              <c:numCache>
                <c:formatCode>General</c:formatCode>
                <c:ptCount val="10"/>
                <c:pt idx="0">
                  <c:v>53.95222411809056</c:v>
                </c:pt>
                <c:pt idx="1">
                  <c:v>51.1092577147623</c:v>
                </c:pt>
                <c:pt idx="2">
                  <c:v>52.68402715267555</c:v>
                </c:pt>
                <c:pt idx="3">
                  <c:v>51.22246429435971</c:v>
                </c:pt>
                <c:pt idx="4">
                  <c:v>50.95572377045714</c:v>
                </c:pt>
                <c:pt idx="5">
                  <c:v>52.30123745286526</c:v>
                </c:pt>
                <c:pt idx="6">
                  <c:v>51.73029834904421</c:v>
                </c:pt>
                <c:pt idx="7">
                  <c:v>50.70496577682918</c:v>
                </c:pt>
                <c:pt idx="8">
                  <c:v>52.58668192607664</c:v>
                </c:pt>
                <c:pt idx="9">
                  <c:v>50.29617093293843</c:v>
                </c:pt>
              </c:numCache>
            </c:numRef>
          </c:val>
        </c:ser>
        <c:ser>
          <c:idx val="2"/>
          <c:order val="2"/>
          <c:tx>
            <c:strRef>
              <c:f>Sheet4!$L$4</c:f>
              <c:strCache>
                <c:ptCount val="1"/>
                <c:pt idx="0">
                  <c:v>Core#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Sheet4!$I$5:$I$14</c:f>
              <c:strCache>
                <c:ptCount val="10"/>
                <c:pt idx="0">
                  <c:v>100*100</c:v>
                </c:pt>
                <c:pt idx="1">
                  <c:v>200*200</c:v>
                </c:pt>
                <c:pt idx="2">
                  <c:v>300*300</c:v>
                </c:pt>
                <c:pt idx="3">
                  <c:v>400*400</c:v>
                </c:pt>
                <c:pt idx="4">
                  <c:v>500*500</c:v>
                </c:pt>
                <c:pt idx="5">
                  <c:v>600*600</c:v>
                </c:pt>
                <c:pt idx="6">
                  <c:v>700*700</c:v>
                </c:pt>
                <c:pt idx="7">
                  <c:v>800*800</c:v>
                </c:pt>
                <c:pt idx="8">
                  <c:v>900*900</c:v>
                </c:pt>
                <c:pt idx="9">
                  <c:v>1000*1000</c:v>
                </c:pt>
              </c:strCache>
            </c:strRef>
          </c:cat>
          <c:val>
            <c:numRef>
              <c:f>Sheet4!$L$5:$L$14</c:f>
              <c:numCache>
                <c:formatCode>General</c:formatCode>
                <c:ptCount val="10"/>
                <c:pt idx="0">
                  <c:v>54.4254196262053</c:v>
                </c:pt>
                <c:pt idx="1">
                  <c:v>50.33152627189325</c:v>
                </c:pt>
                <c:pt idx="2">
                  <c:v>55.56767518453017</c:v>
                </c:pt>
                <c:pt idx="3">
                  <c:v>51.36349762664057</c:v>
                </c:pt>
                <c:pt idx="4">
                  <c:v>49.50310821668711</c:v>
                </c:pt>
                <c:pt idx="5">
                  <c:v>51.31871049976101</c:v>
                </c:pt>
                <c:pt idx="6">
                  <c:v>50.33155732105888</c:v>
                </c:pt>
                <c:pt idx="7">
                  <c:v>49.82494138427732</c:v>
                </c:pt>
                <c:pt idx="8">
                  <c:v>50.98338419803324</c:v>
                </c:pt>
                <c:pt idx="9">
                  <c:v>49.91961074677384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166736"/>
        <c:axId val="-129720800"/>
      </c:barChart>
      <c:catAx>
        <c:axId val="-12716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Grid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20800"/>
        <c:crosses val="autoZero"/>
        <c:auto val="1"/>
        <c:lblAlgn val="ctr"/>
        <c:lblOffset val="100"/>
        <c:noMultiLvlLbl val="0"/>
      </c:catAx>
      <c:valAx>
        <c:axId val="-1297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Execution Time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1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868702298465"/>
          <c:y val="0.463787521483672"/>
          <c:w val="0.0839659104021627"/>
          <c:h val="0.184328310484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/>
              <a:t>SpeedUp for Query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Sheet5!$J$4</c:f>
              <c:strCache>
                <c:ptCount val="1"/>
                <c:pt idx="0">
                  <c:v>Core#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Sheet5!$I$5:$I$14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Sheet5!$J$5:$J$14</c:f>
              <c:numCache>
                <c:formatCode>General</c:formatCode>
                <c:ptCount val="10"/>
                <c:pt idx="0">
                  <c:v>71.9694503</c:v>
                </c:pt>
                <c:pt idx="1">
                  <c:v>73.8077601</c:v>
                </c:pt>
                <c:pt idx="2">
                  <c:v>73.6313102</c:v>
                </c:pt>
                <c:pt idx="3">
                  <c:v>77.1780594</c:v>
                </c:pt>
                <c:pt idx="4">
                  <c:v>77.6145437</c:v>
                </c:pt>
                <c:pt idx="5">
                  <c:v>75.3476965</c:v>
                </c:pt>
                <c:pt idx="6">
                  <c:v>78.2901109</c:v>
                </c:pt>
                <c:pt idx="7">
                  <c:v>75.5961264</c:v>
                </c:pt>
                <c:pt idx="8">
                  <c:v>72.7944224</c:v>
                </c:pt>
                <c:pt idx="9">
                  <c:v>81.1058463</c:v>
                </c:pt>
              </c:numCache>
            </c:numRef>
          </c:val>
        </c:ser>
        <c:ser>
          <c:idx val="1"/>
          <c:order val="1"/>
          <c:tx>
            <c:strRef>
              <c:f>Sheet5!$K$4</c:f>
              <c:strCache>
                <c:ptCount val="1"/>
                <c:pt idx="0">
                  <c:v>Core#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Sheet5!$I$5:$I$14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Sheet5!$K$5:$K$14</c:f>
              <c:numCache>
                <c:formatCode>General</c:formatCode>
                <c:ptCount val="10"/>
                <c:pt idx="0">
                  <c:v>64.9013461</c:v>
                </c:pt>
                <c:pt idx="1">
                  <c:v>64.5191916</c:v>
                </c:pt>
                <c:pt idx="2">
                  <c:v>63.9713011</c:v>
                </c:pt>
                <c:pt idx="3">
                  <c:v>66.6867628</c:v>
                </c:pt>
                <c:pt idx="4">
                  <c:v>66.6894183</c:v>
                </c:pt>
                <c:pt idx="5">
                  <c:v>64.0794243</c:v>
                </c:pt>
                <c:pt idx="6">
                  <c:v>64.63559290000001</c:v>
                </c:pt>
                <c:pt idx="7">
                  <c:v>64.8653065</c:v>
                </c:pt>
                <c:pt idx="8">
                  <c:v>62.0696985</c:v>
                </c:pt>
                <c:pt idx="9">
                  <c:v>76.56493159999999</c:v>
                </c:pt>
              </c:numCache>
            </c:numRef>
          </c:val>
        </c:ser>
        <c:ser>
          <c:idx val="2"/>
          <c:order val="2"/>
          <c:tx>
            <c:strRef>
              <c:f>Sheet5!$L$4</c:f>
              <c:strCache>
                <c:ptCount val="1"/>
                <c:pt idx="0">
                  <c:v>Core#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Sheet5!$I$5:$I$14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Sheet5!$L$5:$L$14</c:f>
              <c:numCache>
                <c:formatCode>General</c:formatCode>
                <c:ptCount val="10"/>
                <c:pt idx="0">
                  <c:v>65.6929961</c:v>
                </c:pt>
                <c:pt idx="1">
                  <c:v>64.2813175</c:v>
                </c:pt>
                <c:pt idx="2">
                  <c:v>66.9165966</c:v>
                </c:pt>
                <c:pt idx="3">
                  <c:v>65.8229929</c:v>
                </c:pt>
                <c:pt idx="4">
                  <c:v>60.55189</c:v>
                </c:pt>
                <c:pt idx="5">
                  <c:v>61.8012456</c:v>
                </c:pt>
                <c:pt idx="6">
                  <c:v>59.9658283</c:v>
                </c:pt>
                <c:pt idx="7">
                  <c:v>60.0113289</c:v>
                </c:pt>
                <c:pt idx="8">
                  <c:v>59.2670925</c:v>
                </c:pt>
                <c:pt idx="9">
                  <c:v>64.799201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554944"/>
        <c:axId val="-96423056"/>
      </c:barChart>
      <c:catAx>
        <c:axId val="-9555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23056"/>
        <c:crosses val="autoZero"/>
        <c:auto val="1"/>
        <c:lblAlgn val="ctr"/>
        <c:lblOffset val="100"/>
        <c:noMultiLvlLbl val="0"/>
      </c:catAx>
      <c:valAx>
        <c:axId val="-9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Execution Time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12</xdr:row>
      <xdr:rowOff>177800</xdr:rowOff>
    </xdr:from>
    <xdr:to>
      <xdr:col>10</xdr:col>
      <xdr:colOff>812800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15</xdr:row>
      <xdr:rowOff>127000</xdr:rowOff>
    </xdr:from>
    <xdr:to>
      <xdr:col>14</xdr:col>
      <xdr:colOff>444500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1035050</xdr:colOff>
      <xdr:row>21</xdr:row>
      <xdr:rowOff>12700</xdr:rowOff>
    </xdr:from>
    <xdr:to>
      <xdr:col>11</xdr:col>
      <xdr:colOff>711200</xdr:colOff>
      <xdr:row>45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18</xdr:row>
      <xdr:rowOff>50800</xdr:rowOff>
    </xdr:from>
    <xdr:to>
      <xdr:col>12</xdr:col>
      <xdr:colOff>533400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Ruler="0" topLeftCell="B1" workbookViewId="0">
      <selection activeCell="O1" sqref="O1:Q10"/>
    </sheetView>
  </sheetViews>
  <sheetFormatPr baseColWidth="10" defaultRowHeight="16" x14ac:dyDescent="0.2"/>
  <cols>
    <col min="10" max="10" width="14" customWidth="1"/>
  </cols>
  <sheetData>
    <row r="1" spans="1:17" x14ac:dyDescent="0.2">
      <c r="A1">
        <v>100804</v>
      </c>
      <c r="B1">
        <v>65080</v>
      </c>
      <c r="C1">
        <v>54386</v>
      </c>
      <c r="D1">
        <v>54863</v>
      </c>
      <c r="F1">
        <f>B1/A1</f>
        <v>0.64560930121820559</v>
      </c>
      <c r="G1">
        <f>C1/A1</f>
        <v>0.53952224118090553</v>
      </c>
      <c r="H1">
        <f>D1/A1</f>
        <v>0.54425419626205307</v>
      </c>
      <c r="J1">
        <v>107497</v>
      </c>
      <c r="K1">
        <v>77365</v>
      </c>
      <c r="L1">
        <v>69767</v>
      </c>
      <c r="M1">
        <v>70618</v>
      </c>
      <c r="O1">
        <f>K1/J1</f>
        <v>0.71969450310241212</v>
      </c>
      <c r="P1">
        <f>L1/J1</f>
        <v>0.64901346084076761</v>
      </c>
      <c r="Q1">
        <f>M1/J1</f>
        <v>0.65692996083611632</v>
      </c>
    </row>
    <row r="2" spans="1:17" x14ac:dyDescent="0.2">
      <c r="A2">
        <v>95920</v>
      </c>
      <c r="B2">
        <v>62629</v>
      </c>
      <c r="C2">
        <v>49024</v>
      </c>
      <c r="D2">
        <v>48278</v>
      </c>
      <c r="F2">
        <f t="shared" ref="F2:F10" si="0">B2/A2</f>
        <v>0.65292952460383658</v>
      </c>
      <c r="G2">
        <f t="shared" ref="G2:G10" si="1">C2/A2</f>
        <v>0.51109257714762302</v>
      </c>
      <c r="H2">
        <f t="shared" ref="H2:H10" si="2">D2/A2</f>
        <v>0.50331526271893245</v>
      </c>
      <c r="J2">
        <v>95849</v>
      </c>
      <c r="K2">
        <v>70744</v>
      </c>
      <c r="L2">
        <v>61841</v>
      </c>
      <c r="M2">
        <v>61613</v>
      </c>
      <c r="O2">
        <f t="shared" ref="O2:O10" si="3">K2/J2</f>
        <v>0.73807760122692989</v>
      </c>
      <c r="P2">
        <f t="shared" ref="P2:P10" si="4">L2/J2</f>
        <v>0.6451919164519192</v>
      </c>
      <c r="Q2">
        <f t="shared" ref="Q2:Q10" si="5">M2/J2</f>
        <v>0.64281317488967016</v>
      </c>
    </row>
    <row r="3" spans="1:17" x14ac:dyDescent="0.2">
      <c r="A3">
        <v>94429</v>
      </c>
      <c r="B3">
        <v>61124</v>
      </c>
      <c r="C3">
        <v>49749</v>
      </c>
      <c r="D3">
        <v>52472</v>
      </c>
      <c r="F3">
        <f t="shared" si="0"/>
        <v>0.64730114689343321</v>
      </c>
      <c r="G3">
        <f t="shared" si="1"/>
        <v>0.5268402715267555</v>
      </c>
      <c r="H3">
        <f t="shared" si="2"/>
        <v>0.55567675184530174</v>
      </c>
      <c r="J3">
        <v>92826</v>
      </c>
      <c r="K3">
        <v>68349</v>
      </c>
      <c r="L3">
        <v>59382</v>
      </c>
      <c r="M3">
        <v>62116</v>
      </c>
      <c r="O3">
        <f t="shared" si="3"/>
        <v>0.73631310193264821</v>
      </c>
      <c r="P3">
        <f t="shared" si="4"/>
        <v>0.63971301144076009</v>
      </c>
      <c r="Q3">
        <f t="shared" si="5"/>
        <v>0.66916596643181869</v>
      </c>
    </row>
    <row r="4" spans="1:17" x14ac:dyDescent="0.2">
      <c r="A4">
        <v>95013</v>
      </c>
      <c r="B4">
        <v>60963</v>
      </c>
      <c r="C4">
        <v>48668</v>
      </c>
      <c r="D4">
        <v>48802</v>
      </c>
      <c r="F4">
        <f t="shared" si="0"/>
        <v>0.64162798774904484</v>
      </c>
      <c r="G4">
        <f t="shared" si="1"/>
        <v>0.51222464294359715</v>
      </c>
      <c r="H4">
        <f t="shared" si="2"/>
        <v>0.51363497626640564</v>
      </c>
      <c r="J4">
        <v>91228</v>
      </c>
      <c r="K4">
        <v>70408</v>
      </c>
      <c r="L4">
        <v>60837</v>
      </c>
      <c r="M4">
        <v>60049</v>
      </c>
      <c r="O4">
        <f t="shared" si="3"/>
        <v>0.77178059367737972</v>
      </c>
      <c r="P4">
        <f t="shared" si="4"/>
        <v>0.66686762835971414</v>
      </c>
      <c r="Q4">
        <f t="shared" si="5"/>
        <v>0.65822992940763803</v>
      </c>
    </row>
    <row r="5" spans="1:17" x14ac:dyDescent="0.2">
      <c r="A5">
        <v>94588</v>
      </c>
      <c r="B5">
        <v>61499</v>
      </c>
      <c r="C5">
        <v>48198</v>
      </c>
      <c r="D5">
        <v>46824</v>
      </c>
      <c r="F5">
        <f t="shared" si="0"/>
        <v>0.65017761238212035</v>
      </c>
      <c r="G5">
        <f t="shared" si="1"/>
        <v>0.5095572377045714</v>
      </c>
      <c r="H5">
        <f t="shared" si="2"/>
        <v>0.49503108216687108</v>
      </c>
      <c r="J5">
        <v>92301</v>
      </c>
      <c r="K5">
        <v>71639</v>
      </c>
      <c r="L5">
        <v>61555</v>
      </c>
      <c r="M5">
        <v>55890</v>
      </c>
      <c r="O5">
        <f t="shared" si="3"/>
        <v>0.77614543721086449</v>
      </c>
      <c r="P5">
        <f t="shared" si="4"/>
        <v>0.66689418316161253</v>
      </c>
      <c r="Q5">
        <f t="shared" si="5"/>
        <v>0.60551890012025877</v>
      </c>
    </row>
    <row r="6" spans="1:17" x14ac:dyDescent="0.2">
      <c r="A6">
        <v>94145</v>
      </c>
      <c r="B6">
        <v>61168</v>
      </c>
      <c r="C6">
        <v>49239</v>
      </c>
      <c r="D6">
        <v>48314</v>
      </c>
      <c r="F6">
        <f t="shared" si="0"/>
        <v>0.64972117478357849</v>
      </c>
      <c r="G6">
        <f t="shared" si="1"/>
        <v>0.52301237452865257</v>
      </c>
      <c r="H6">
        <f t="shared" si="2"/>
        <v>0.51318710499761011</v>
      </c>
      <c r="J6">
        <v>92969</v>
      </c>
      <c r="K6">
        <v>70050</v>
      </c>
      <c r="L6">
        <v>59574</v>
      </c>
      <c r="M6">
        <v>57456</v>
      </c>
      <c r="O6">
        <f t="shared" si="3"/>
        <v>0.75347696544009291</v>
      </c>
      <c r="P6">
        <f t="shared" si="4"/>
        <v>0.64079424324237111</v>
      </c>
      <c r="Q6">
        <f t="shared" si="5"/>
        <v>0.61801245576482489</v>
      </c>
    </row>
    <row r="7" spans="1:17" x14ac:dyDescent="0.2">
      <c r="A7">
        <v>95157</v>
      </c>
      <c r="B7">
        <v>62015</v>
      </c>
      <c r="C7">
        <v>49225</v>
      </c>
      <c r="D7">
        <v>47894</v>
      </c>
      <c r="F7">
        <f t="shared" si="0"/>
        <v>0.65171243313681604</v>
      </c>
      <c r="G7">
        <f t="shared" si="1"/>
        <v>0.51730298349044213</v>
      </c>
      <c r="H7">
        <f t="shared" si="2"/>
        <v>0.50331557321058884</v>
      </c>
      <c r="J7">
        <v>91889</v>
      </c>
      <c r="K7">
        <v>71940</v>
      </c>
      <c r="L7">
        <v>59393</v>
      </c>
      <c r="M7">
        <v>55102</v>
      </c>
      <c r="O7">
        <f t="shared" si="3"/>
        <v>0.78290110894666387</v>
      </c>
      <c r="P7">
        <f t="shared" si="4"/>
        <v>0.64635592943660281</v>
      </c>
      <c r="Q7">
        <f t="shared" si="5"/>
        <v>0.59965828336362348</v>
      </c>
    </row>
    <row r="8" spans="1:17" x14ac:dyDescent="0.2">
      <c r="A8">
        <v>95111</v>
      </c>
      <c r="B8">
        <v>61661</v>
      </c>
      <c r="C8">
        <v>48226</v>
      </c>
      <c r="D8">
        <v>47389</v>
      </c>
      <c r="F8">
        <f t="shared" si="0"/>
        <v>0.64830566390848587</v>
      </c>
      <c r="G8">
        <f t="shared" si="1"/>
        <v>0.50704965776829181</v>
      </c>
      <c r="H8">
        <f t="shared" si="2"/>
        <v>0.49824941384277316</v>
      </c>
      <c r="J8">
        <v>91801</v>
      </c>
      <c r="K8">
        <v>69398</v>
      </c>
      <c r="L8">
        <v>59547</v>
      </c>
      <c r="M8">
        <v>55091</v>
      </c>
      <c r="O8">
        <f t="shared" si="3"/>
        <v>0.75596126403851804</v>
      </c>
      <c r="P8">
        <f t="shared" si="4"/>
        <v>0.64865306478142937</v>
      </c>
      <c r="Q8">
        <f t="shared" si="5"/>
        <v>0.60011328852626877</v>
      </c>
    </row>
    <row r="9" spans="1:17" x14ac:dyDescent="0.2">
      <c r="A9">
        <v>94368</v>
      </c>
      <c r="B9">
        <v>61326</v>
      </c>
      <c r="C9">
        <v>49625</v>
      </c>
      <c r="D9">
        <v>48112</v>
      </c>
      <c r="F9">
        <f t="shared" si="0"/>
        <v>0.64986012207527977</v>
      </c>
      <c r="G9">
        <f t="shared" si="1"/>
        <v>0.52586681926076639</v>
      </c>
      <c r="H9">
        <f t="shared" si="2"/>
        <v>0.50983384198033233</v>
      </c>
      <c r="J9">
        <v>94091</v>
      </c>
      <c r="K9">
        <v>68493</v>
      </c>
      <c r="L9">
        <v>58402</v>
      </c>
      <c r="M9">
        <v>55765</v>
      </c>
      <c r="O9">
        <f t="shared" si="3"/>
        <v>0.72794422420847904</v>
      </c>
      <c r="P9">
        <f t="shared" si="4"/>
        <v>0.62069698483383107</v>
      </c>
      <c r="Q9">
        <f t="shared" si="5"/>
        <v>0.59267092495562801</v>
      </c>
    </row>
    <row r="10" spans="1:17" x14ac:dyDescent="0.2">
      <c r="A10">
        <v>94540</v>
      </c>
      <c r="B10">
        <v>63918</v>
      </c>
      <c r="C10">
        <v>47550</v>
      </c>
      <c r="D10">
        <v>47194</v>
      </c>
      <c r="F10">
        <f t="shared" si="0"/>
        <v>0.67609477469854029</v>
      </c>
      <c r="G10">
        <f t="shared" si="1"/>
        <v>0.50296170932938433</v>
      </c>
      <c r="H10">
        <f t="shared" si="2"/>
        <v>0.49919610746773851</v>
      </c>
      <c r="J10">
        <v>86106</v>
      </c>
      <c r="K10">
        <v>69837</v>
      </c>
      <c r="L10">
        <v>65927</v>
      </c>
      <c r="M10">
        <v>55796</v>
      </c>
      <c r="O10">
        <f t="shared" si="3"/>
        <v>0.81105846282489025</v>
      </c>
      <c r="P10">
        <f t="shared" si="4"/>
        <v>0.76564931595939889</v>
      </c>
      <c r="Q10">
        <f t="shared" si="5"/>
        <v>0.6479920098483265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1"/>
  <sheetViews>
    <sheetView showRuler="0" workbookViewId="0">
      <selection activeCell="C2" sqref="C2:C11"/>
    </sheetView>
  </sheetViews>
  <sheetFormatPr baseColWidth="10" defaultRowHeight="16" x14ac:dyDescent="0.2"/>
  <cols>
    <col min="3" max="3" width="18.5" customWidth="1"/>
    <col min="4" max="4" width="21.33203125" customWidth="1"/>
    <col min="5" max="5" width="22.33203125" customWidth="1"/>
    <col min="6" max="6" width="21.5" customWidth="1"/>
    <col min="7" max="7" width="21.6640625" customWidth="1"/>
  </cols>
  <sheetData>
    <row r="1" spans="3:7" x14ac:dyDescent="0.2">
      <c r="D1" s="1" t="s">
        <v>0</v>
      </c>
      <c r="E1" s="1" t="s">
        <v>1</v>
      </c>
      <c r="F1" s="1" t="s">
        <v>2</v>
      </c>
      <c r="G1" s="1" t="s">
        <v>3</v>
      </c>
    </row>
    <row r="2" spans="3:7" x14ac:dyDescent="0.2">
      <c r="C2" t="s">
        <v>4</v>
      </c>
      <c r="D2">
        <v>100804</v>
      </c>
      <c r="E2">
        <v>65080</v>
      </c>
      <c r="F2">
        <v>54386</v>
      </c>
      <c r="G2">
        <v>54863</v>
      </c>
    </row>
    <row r="3" spans="3:7" x14ac:dyDescent="0.2">
      <c r="C3" t="s">
        <v>5</v>
      </c>
      <c r="D3">
        <v>95920</v>
      </c>
      <c r="E3">
        <v>62629</v>
      </c>
      <c r="F3">
        <v>49024</v>
      </c>
      <c r="G3">
        <v>48278</v>
      </c>
    </row>
    <row r="4" spans="3:7" x14ac:dyDescent="0.2">
      <c r="C4" t="s">
        <v>6</v>
      </c>
      <c r="D4">
        <v>94429</v>
      </c>
      <c r="E4">
        <v>61124</v>
      </c>
      <c r="F4">
        <v>49749</v>
      </c>
      <c r="G4">
        <v>52472</v>
      </c>
    </row>
    <row r="5" spans="3:7" x14ac:dyDescent="0.2">
      <c r="C5" t="s">
        <v>7</v>
      </c>
      <c r="D5">
        <v>95013</v>
      </c>
      <c r="E5">
        <v>60963</v>
      </c>
      <c r="F5">
        <v>48668</v>
      </c>
      <c r="G5">
        <v>48802</v>
      </c>
    </row>
    <row r="6" spans="3:7" x14ac:dyDescent="0.2">
      <c r="C6" t="s">
        <v>8</v>
      </c>
      <c r="D6">
        <v>94588</v>
      </c>
      <c r="E6">
        <v>61499</v>
      </c>
      <c r="F6">
        <v>48198</v>
      </c>
      <c r="G6">
        <v>46824</v>
      </c>
    </row>
    <row r="7" spans="3:7" x14ac:dyDescent="0.2">
      <c r="C7" t="s">
        <v>9</v>
      </c>
      <c r="D7">
        <v>94145</v>
      </c>
      <c r="E7">
        <v>61168</v>
      </c>
      <c r="F7">
        <v>49239</v>
      </c>
      <c r="G7">
        <v>48314</v>
      </c>
    </row>
    <row r="8" spans="3:7" x14ac:dyDescent="0.2">
      <c r="C8" t="s">
        <v>10</v>
      </c>
      <c r="D8">
        <v>95157</v>
      </c>
      <c r="E8">
        <v>62015</v>
      </c>
      <c r="F8">
        <v>49225</v>
      </c>
      <c r="G8">
        <v>47894</v>
      </c>
    </row>
    <row r="9" spans="3:7" x14ac:dyDescent="0.2">
      <c r="C9" t="s">
        <v>11</v>
      </c>
      <c r="D9">
        <v>95111</v>
      </c>
      <c r="E9">
        <v>61661</v>
      </c>
      <c r="F9">
        <v>48226</v>
      </c>
      <c r="G9">
        <v>47389</v>
      </c>
    </row>
    <row r="10" spans="3:7" x14ac:dyDescent="0.2">
      <c r="C10" t="s">
        <v>12</v>
      </c>
      <c r="D10">
        <v>94368</v>
      </c>
      <c r="E10">
        <v>61326</v>
      </c>
      <c r="F10">
        <v>49625</v>
      </c>
      <c r="G10">
        <v>48112</v>
      </c>
    </row>
    <row r="11" spans="3:7" x14ac:dyDescent="0.2">
      <c r="C11" t="s">
        <v>13</v>
      </c>
      <c r="D11">
        <v>94540</v>
      </c>
      <c r="E11">
        <v>63918</v>
      </c>
      <c r="F11">
        <v>47550</v>
      </c>
      <c r="G11">
        <v>47194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3"/>
  <sheetViews>
    <sheetView showRuler="0" workbookViewId="0">
      <selection activeCell="C4" sqref="C4:C13"/>
    </sheetView>
  </sheetViews>
  <sheetFormatPr baseColWidth="10" defaultRowHeight="16" x14ac:dyDescent="0.2"/>
  <cols>
    <col min="4" max="4" width="22.33203125" customWidth="1"/>
    <col min="5" max="5" width="19.5" customWidth="1"/>
    <col min="6" max="6" width="18.5" customWidth="1"/>
    <col min="7" max="7" width="18" customWidth="1"/>
  </cols>
  <sheetData>
    <row r="3" spans="3:7" x14ac:dyDescent="0.2">
      <c r="D3" s="1" t="s">
        <v>0</v>
      </c>
      <c r="E3" s="1" t="s">
        <v>1</v>
      </c>
      <c r="F3" s="1" t="s">
        <v>2</v>
      </c>
      <c r="G3" s="1" t="s">
        <v>3</v>
      </c>
    </row>
    <row r="4" spans="3:7" x14ac:dyDescent="0.2">
      <c r="C4">
        <v>10</v>
      </c>
      <c r="D4">
        <v>107497</v>
      </c>
      <c r="E4">
        <v>77365</v>
      </c>
      <c r="F4">
        <v>69767</v>
      </c>
      <c r="G4">
        <v>70618</v>
      </c>
    </row>
    <row r="5" spans="3:7" x14ac:dyDescent="0.2">
      <c r="C5">
        <v>20</v>
      </c>
      <c r="D5">
        <v>95849</v>
      </c>
      <c r="E5">
        <v>70744</v>
      </c>
      <c r="F5">
        <v>61841</v>
      </c>
      <c r="G5">
        <v>61613</v>
      </c>
    </row>
    <row r="6" spans="3:7" x14ac:dyDescent="0.2">
      <c r="C6">
        <v>30</v>
      </c>
      <c r="D6">
        <v>92826</v>
      </c>
      <c r="E6">
        <v>68349</v>
      </c>
      <c r="F6">
        <v>59382</v>
      </c>
      <c r="G6">
        <v>62116</v>
      </c>
    </row>
    <row r="7" spans="3:7" x14ac:dyDescent="0.2">
      <c r="C7">
        <v>40</v>
      </c>
      <c r="D7">
        <v>91228</v>
      </c>
      <c r="E7">
        <v>70408</v>
      </c>
      <c r="F7">
        <v>60837</v>
      </c>
      <c r="G7">
        <v>60049</v>
      </c>
    </row>
    <row r="8" spans="3:7" x14ac:dyDescent="0.2">
      <c r="C8">
        <v>50</v>
      </c>
      <c r="D8">
        <v>92301</v>
      </c>
      <c r="E8">
        <v>71639</v>
      </c>
      <c r="F8">
        <v>61555</v>
      </c>
      <c r="G8">
        <v>55890</v>
      </c>
    </row>
    <row r="9" spans="3:7" x14ac:dyDescent="0.2">
      <c r="C9">
        <v>60</v>
      </c>
      <c r="D9">
        <v>92969</v>
      </c>
      <c r="E9">
        <v>70050</v>
      </c>
      <c r="F9">
        <v>59574</v>
      </c>
      <c r="G9">
        <v>57456</v>
      </c>
    </row>
    <row r="10" spans="3:7" x14ac:dyDescent="0.2">
      <c r="C10">
        <v>70</v>
      </c>
      <c r="D10">
        <v>91889</v>
      </c>
      <c r="E10">
        <v>71940</v>
      </c>
      <c r="F10">
        <v>59393</v>
      </c>
      <c r="G10">
        <v>55102</v>
      </c>
    </row>
    <row r="11" spans="3:7" x14ac:dyDescent="0.2">
      <c r="C11">
        <v>80</v>
      </c>
      <c r="D11">
        <v>91801</v>
      </c>
      <c r="E11">
        <v>69398</v>
      </c>
      <c r="F11">
        <v>59547</v>
      </c>
      <c r="G11">
        <v>55091</v>
      </c>
    </row>
    <row r="12" spans="3:7" x14ac:dyDescent="0.2">
      <c r="C12">
        <v>90</v>
      </c>
      <c r="D12">
        <v>94091</v>
      </c>
      <c r="E12">
        <v>68493</v>
      </c>
      <c r="F12">
        <v>58402</v>
      </c>
      <c r="G12">
        <v>55765</v>
      </c>
    </row>
    <row r="13" spans="3:7" x14ac:dyDescent="0.2">
      <c r="C13">
        <v>100</v>
      </c>
      <c r="D13">
        <v>86106</v>
      </c>
      <c r="E13">
        <v>69837</v>
      </c>
      <c r="F13">
        <v>65927</v>
      </c>
      <c r="G13">
        <v>55796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4"/>
  <sheetViews>
    <sheetView showRuler="0" topLeftCell="A4" workbookViewId="0">
      <selection activeCell="J4" sqref="J4:L4"/>
    </sheetView>
  </sheetViews>
  <sheetFormatPr baseColWidth="10" defaultRowHeight="16" x14ac:dyDescent="0.2"/>
  <cols>
    <col min="2" max="2" width="15.33203125" customWidth="1"/>
    <col min="3" max="4" width="16.5" customWidth="1"/>
    <col min="5" max="5" width="18" customWidth="1"/>
    <col min="10" max="10" width="16.33203125" customWidth="1"/>
    <col min="11" max="11" width="16" customWidth="1"/>
    <col min="12" max="12" width="15.83203125" customWidth="1"/>
  </cols>
  <sheetData>
    <row r="4" spans="2:12" x14ac:dyDescent="0.2">
      <c r="C4" s="1" t="s">
        <v>14</v>
      </c>
      <c r="D4" s="1" t="s">
        <v>16</v>
      </c>
      <c r="E4" s="1" t="s">
        <v>17</v>
      </c>
      <c r="F4" s="1"/>
      <c r="J4" s="1" t="s">
        <v>15</v>
      </c>
      <c r="K4" s="1" t="s">
        <v>16</v>
      </c>
      <c r="L4" s="1" t="s">
        <v>17</v>
      </c>
    </row>
    <row r="5" spans="2:12" x14ac:dyDescent="0.2">
      <c r="B5" s="1" t="s">
        <v>4</v>
      </c>
      <c r="C5">
        <v>0.64560930121820559</v>
      </c>
      <c r="D5">
        <v>0.53952224118090553</v>
      </c>
      <c r="E5">
        <v>0.54425419626205307</v>
      </c>
      <c r="I5" s="1" t="s">
        <v>4</v>
      </c>
      <c r="J5">
        <f>C5*100</f>
        <v>64.560930121820562</v>
      </c>
      <c r="K5">
        <f>D5*100</f>
        <v>53.952224118090555</v>
      </c>
      <c r="L5">
        <f>E5*100</f>
        <v>54.425419626205304</v>
      </c>
    </row>
    <row r="6" spans="2:12" x14ac:dyDescent="0.2">
      <c r="B6" s="1" t="s">
        <v>5</v>
      </c>
      <c r="C6">
        <v>0.65292952460383658</v>
      </c>
      <c r="D6">
        <v>0.51109257714762302</v>
      </c>
      <c r="E6">
        <v>0.50331526271893245</v>
      </c>
      <c r="I6" s="1" t="s">
        <v>5</v>
      </c>
      <c r="J6">
        <f t="shared" ref="J6:J14" si="0">C6*100</f>
        <v>65.29295246038366</v>
      </c>
      <c r="K6">
        <f t="shared" ref="K6:K14" si="1">D6*100</f>
        <v>51.1092577147623</v>
      </c>
      <c r="L6">
        <f t="shared" ref="L6:L14" si="2">E6*100</f>
        <v>50.331526271893246</v>
      </c>
    </row>
    <row r="7" spans="2:12" x14ac:dyDescent="0.2">
      <c r="B7" s="1" t="s">
        <v>6</v>
      </c>
      <c r="C7">
        <v>0.64730114689343321</v>
      </c>
      <c r="D7">
        <v>0.5268402715267555</v>
      </c>
      <c r="E7">
        <v>0.55567675184530174</v>
      </c>
      <c r="I7" s="1" t="s">
        <v>6</v>
      </c>
      <c r="J7">
        <f t="shared" si="0"/>
        <v>64.730114689343324</v>
      </c>
      <c r="K7">
        <f t="shared" si="1"/>
        <v>52.684027152675547</v>
      </c>
      <c r="L7">
        <f t="shared" si="2"/>
        <v>55.567675184530174</v>
      </c>
    </row>
    <row r="8" spans="2:12" x14ac:dyDescent="0.2">
      <c r="B8" s="1" t="s">
        <v>7</v>
      </c>
      <c r="C8">
        <v>0.64162798774904484</v>
      </c>
      <c r="D8">
        <v>0.51222464294359715</v>
      </c>
      <c r="E8">
        <v>0.51363497626640564</v>
      </c>
      <c r="I8" s="1" t="s">
        <v>7</v>
      </c>
      <c r="J8">
        <f t="shared" si="0"/>
        <v>64.162798774904488</v>
      </c>
      <c r="K8">
        <f t="shared" si="1"/>
        <v>51.222464294359717</v>
      </c>
      <c r="L8">
        <f t="shared" si="2"/>
        <v>51.363497626640566</v>
      </c>
    </row>
    <row r="9" spans="2:12" x14ac:dyDescent="0.2">
      <c r="B9" s="1" t="s">
        <v>8</v>
      </c>
      <c r="C9">
        <v>0.65017761238212035</v>
      </c>
      <c r="D9">
        <v>0.5095572377045714</v>
      </c>
      <c r="E9">
        <v>0.49503108216687108</v>
      </c>
      <c r="I9" s="1" t="s">
        <v>8</v>
      </c>
      <c r="J9">
        <f t="shared" si="0"/>
        <v>65.017761238212032</v>
      </c>
      <c r="K9">
        <f t="shared" si="1"/>
        <v>50.955723770457141</v>
      </c>
      <c r="L9">
        <f t="shared" si="2"/>
        <v>49.50310821668711</v>
      </c>
    </row>
    <row r="10" spans="2:12" x14ac:dyDescent="0.2">
      <c r="B10" s="1" t="s">
        <v>9</v>
      </c>
      <c r="C10">
        <v>0.64972117478357849</v>
      </c>
      <c r="D10">
        <v>0.52301237452865257</v>
      </c>
      <c r="E10">
        <v>0.51318710499761011</v>
      </c>
      <c r="I10" s="1" t="s">
        <v>9</v>
      </c>
      <c r="J10">
        <f t="shared" si="0"/>
        <v>64.972117478357845</v>
      </c>
      <c r="K10">
        <f t="shared" si="1"/>
        <v>52.301237452865259</v>
      </c>
      <c r="L10">
        <f t="shared" si="2"/>
        <v>51.318710499761011</v>
      </c>
    </row>
    <row r="11" spans="2:12" x14ac:dyDescent="0.2">
      <c r="B11" s="1" t="s">
        <v>10</v>
      </c>
      <c r="C11">
        <v>0.65171243313681604</v>
      </c>
      <c r="D11">
        <v>0.51730298349044213</v>
      </c>
      <c r="E11">
        <v>0.50331557321058884</v>
      </c>
      <c r="I11" s="1" t="s">
        <v>10</v>
      </c>
      <c r="J11">
        <f t="shared" si="0"/>
        <v>65.1712433136816</v>
      </c>
      <c r="K11">
        <f t="shared" si="1"/>
        <v>51.730298349044212</v>
      </c>
      <c r="L11">
        <f t="shared" si="2"/>
        <v>50.331557321058881</v>
      </c>
    </row>
    <row r="12" spans="2:12" x14ac:dyDescent="0.2">
      <c r="B12" s="1" t="s">
        <v>11</v>
      </c>
      <c r="C12">
        <v>0.64830566390848587</v>
      </c>
      <c r="D12">
        <v>0.50704965776829181</v>
      </c>
      <c r="E12">
        <v>0.49824941384277316</v>
      </c>
      <c r="I12" s="1" t="s">
        <v>11</v>
      </c>
      <c r="J12">
        <f t="shared" si="0"/>
        <v>64.830566390848588</v>
      </c>
      <c r="K12">
        <f t="shared" si="1"/>
        <v>50.704965776829184</v>
      </c>
      <c r="L12">
        <f t="shared" si="2"/>
        <v>49.824941384277317</v>
      </c>
    </row>
    <row r="13" spans="2:12" x14ac:dyDescent="0.2">
      <c r="B13" s="1" t="s">
        <v>12</v>
      </c>
      <c r="C13">
        <v>0.64986012207527977</v>
      </c>
      <c r="D13">
        <v>0.52586681926076639</v>
      </c>
      <c r="E13">
        <v>0.50983384198033233</v>
      </c>
      <c r="I13" s="1" t="s">
        <v>12</v>
      </c>
      <c r="J13">
        <f t="shared" si="0"/>
        <v>64.986012207527978</v>
      </c>
      <c r="K13">
        <f t="shared" si="1"/>
        <v>52.586681926076636</v>
      </c>
      <c r="L13">
        <f t="shared" si="2"/>
        <v>50.983384198033235</v>
      </c>
    </row>
    <row r="14" spans="2:12" x14ac:dyDescent="0.2">
      <c r="B14" s="1" t="s">
        <v>13</v>
      </c>
      <c r="C14">
        <v>0.67609477469854029</v>
      </c>
      <c r="D14">
        <v>0.50296170932938433</v>
      </c>
      <c r="E14">
        <v>0.49919610746773851</v>
      </c>
      <c r="I14" s="1" t="s">
        <v>13</v>
      </c>
      <c r="J14">
        <f t="shared" si="0"/>
        <v>67.609477469854028</v>
      </c>
      <c r="K14">
        <f t="shared" si="1"/>
        <v>50.296170932938431</v>
      </c>
      <c r="L14">
        <f t="shared" si="2"/>
        <v>49.919610746773849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4"/>
  <sheetViews>
    <sheetView tabSelected="1" showRuler="0" topLeftCell="A9" workbookViewId="0">
      <selection activeCell="N33" sqref="N33"/>
    </sheetView>
  </sheetViews>
  <sheetFormatPr baseColWidth="10" defaultRowHeight="16" x14ac:dyDescent="0.2"/>
  <cols>
    <col min="10" max="10" width="16.1640625" customWidth="1"/>
    <col min="11" max="11" width="20.33203125" customWidth="1"/>
    <col min="12" max="12" width="17" customWidth="1"/>
  </cols>
  <sheetData>
    <row r="4" spans="5:12" x14ac:dyDescent="0.2">
      <c r="J4" s="1" t="s">
        <v>15</v>
      </c>
      <c r="K4" s="1" t="s">
        <v>16</v>
      </c>
      <c r="L4" s="1" t="s">
        <v>17</v>
      </c>
    </row>
    <row r="5" spans="5:12" x14ac:dyDescent="0.2">
      <c r="E5" s="2">
        <v>0.71969450300000004</v>
      </c>
      <c r="F5" s="2">
        <v>0.64901346100000001</v>
      </c>
      <c r="G5" s="2">
        <v>0.65692996100000001</v>
      </c>
      <c r="I5">
        <v>10</v>
      </c>
      <c r="J5">
        <f>E5*100</f>
        <v>71.969450300000005</v>
      </c>
      <c r="K5">
        <f>F5*100</f>
        <v>64.901346099999998</v>
      </c>
      <c r="L5">
        <f>G5*100</f>
        <v>65.692996100000002</v>
      </c>
    </row>
    <row r="6" spans="5:12" x14ac:dyDescent="0.2">
      <c r="E6" s="2">
        <v>0.73807760099999997</v>
      </c>
      <c r="F6" s="2">
        <v>0.64519191600000003</v>
      </c>
      <c r="G6" s="2">
        <v>0.64281317500000001</v>
      </c>
      <c r="I6">
        <v>20</v>
      </c>
      <c r="J6">
        <f t="shared" ref="J6:J14" si="0">E6*100</f>
        <v>73.807760099999996</v>
      </c>
      <c r="K6">
        <f t="shared" ref="K6:K14" si="1">F6*100</f>
        <v>64.519191599999999</v>
      </c>
      <c r="L6">
        <f t="shared" ref="L6:L14" si="2">G6*100</f>
        <v>64.2813175</v>
      </c>
    </row>
    <row r="7" spans="5:12" x14ac:dyDescent="0.2">
      <c r="E7" s="2">
        <v>0.736313102</v>
      </c>
      <c r="F7" s="2">
        <v>0.639713011</v>
      </c>
      <c r="G7" s="2">
        <v>0.669165966</v>
      </c>
      <c r="I7">
        <v>30</v>
      </c>
      <c r="J7">
        <f t="shared" si="0"/>
        <v>73.631310200000001</v>
      </c>
      <c r="K7">
        <f t="shared" si="1"/>
        <v>63.971301099999998</v>
      </c>
      <c r="L7">
        <f t="shared" si="2"/>
        <v>66.916596600000005</v>
      </c>
    </row>
    <row r="8" spans="5:12" x14ac:dyDescent="0.2">
      <c r="E8" s="2">
        <v>0.77178059399999999</v>
      </c>
      <c r="F8" s="2">
        <v>0.66686762799999999</v>
      </c>
      <c r="G8" s="2">
        <v>0.65822992899999999</v>
      </c>
      <c r="I8">
        <v>40</v>
      </c>
      <c r="J8">
        <f t="shared" si="0"/>
        <v>77.178059399999995</v>
      </c>
      <c r="K8">
        <f t="shared" si="1"/>
        <v>66.686762799999997</v>
      </c>
      <c r="L8">
        <f t="shared" si="2"/>
        <v>65.822992900000003</v>
      </c>
    </row>
    <row r="9" spans="5:12" x14ac:dyDescent="0.2">
      <c r="E9" s="2">
        <v>0.77614543700000005</v>
      </c>
      <c r="F9" s="2">
        <v>0.66689418300000003</v>
      </c>
      <c r="G9" s="2">
        <v>0.60551889999999997</v>
      </c>
      <c r="I9">
        <v>50</v>
      </c>
      <c r="J9">
        <f t="shared" si="0"/>
        <v>77.614543699999999</v>
      </c>
      <c r="K9">
        <f t="shared" si="1"/>
        <v>66.6894183</v>
      </c>
      <c r="L9">
        <f t="shared" si="2"/>
        <v>60.55189</v>
      </c>
    </row>
    <row r="10" spans="5:12" x14ac:dyDescent="0.2">
      <c r="E10" s="2">
        <v>0.75347696500000005</v>
      </c>
      <c r="F10" s="2">
        <v>0.64079424299999999</v>
      </c>
      <c r="G10" s="2">
        <v>0.61801245599999999</v>
      </c>
      <c r="I10">
        <v>60</v>
      </c>
      <c r="J10">
        <f t="shared" si="0"/>
        <v>75.347696500000012</v>
      </c>
      <c r="K10">
        <f t="shared" si="1"/>
        <v>64.079424299999999</v>
      </c>
      <c r="L10">
        <f t="shared" si="2"/>
        <v>61.801245600000001</v>
      </c>
    </row>
    <row r="11" spans="5:12" x14ac:dyDescent="0.2">
      <c r="E11" s="2">
        <v>0.78290110899999998</v>
      </c>
      <c r="F11" s="2">
        <v>0.64635592900000005</v>
      </c>
      <c r="G11" s="2">
        <v>0.59965828300000001</v>
      </c>
      <c r="I11">
        <v>70</v>
      </c>
      <c r="J11">
        <f t="shared" si="0"/>
        <v>78.290110900000002</v>
      </c>
      <c r="K11">
        <f t="shared" si="1"/>
        <v>64.635592900000006</v>
      </c>
      <c r="L11">
        <f t="shared" si="2"/>
        <v>59.965828299999998</v>
      </c>
    </row>
    <row r="12" spans="5:12" x14ac:dyDescent="0.2">
      <c r="E12" s="2">
        <v>0.75596126399999997</v>
      </c>
      <c r="F12" s="2">
        <v>0.64865306499999997</v>
      </c>
      <c r="G12" s="2">
        <v>0.60011328900000005</v>
      </c>
      <c r="I12">
        <v>80</v>
      </c>
      <c r="J12">
        <f t="shared" si="0"/>
        <v>75.596126400000003</v>
      </c>
      <c r="K12">
        <f t="shared" si="1"/>
        <v>64.865306500000003</v>
      </c>
      <c r="L12">
        <f t="shared" si="2"/>
        <v>60.011328900000002</v>
      </c>
    </row>
    <row r="13" spans="5:12" x14ac:dyDescent="0.2">
      <c r="E13" s="2">
        <v>0.72794422400000003</v>
      </c>
      <c r="F13" s="2">
        <v>0.62069698500000003</v>
      </c>
      <c r="G13" s="2">
        <v>0.59267092499999996</v>
      </c>
      <c r="I13">
        <v>90</v>
      </c>
      <c r="J13">
        <f t="shared" si="0"/>
        <v>72.794422400000002</v>
      </c>
      <c r="K13">
        <f t="shared" si="1"/>
        <v>62.069698500000001</v>
      </c>
      <c r="L13">
        <f t="shared" si="2"/>
        <v>59.267092499999997</v>
      </c>
    </row>
    <row r="14" spans="5:12" x14ac:dyDescent="0.2">
      <c r="E14" s="2">
        <v>0.81105846299999995</v>
      </c>
      <c r="F14" s="2">
        <v>0.76564931599999997</v>
      </c>
      <c r="G14" s="2">
        <v>0.64799200999999995</v>
      </c>
      <c r="I14">
        <v>100</v>
      </c>
      <c r="J14">
        <f t="shared" si="0"/>
        <v>81.105846299999996</v>
      </c>
      <c r="K14">
        <f t="shared" si="1"/>
        <v>76.564931599999994</v>
      </c>
      <c r="L14">
        <f t="shared" si="2"/>
        <v>64.799200999999996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2017-06-15T00:10:50Z</dcterms:created>
  <dcterms:modified xsi:type="dcterms:W3CDTF">2017-06-15T04:20:09Z</dcterms:modified>
</cp:coreProperties>
</file>