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 activeTab="1"/>
  </bookViews>
  <sheets>
    <sheet name="根据去年业务调整的汇总表" sheetId="5" r:id="rId1"/>
    <sheet name="各中心任务分解计划" sheetId="6" r:id="rId2"/>
    <sheet name="日历排期（汇总后行政排期）" sheetId="3" r:id="rId3"/>
  </sheets>
  <definedNames>
    <definedName name="_xlnm._FilterDatabase" localSheetId="2" hidden="1">'日历排期（汇总后行政排期）'!$A$1:$N$1460</definedName>
    <definedName name="案例型文章">'日历排期（汇总后行政排期）'!$D$1469:$D$1474</definedName>
    <definedName name="案例型文章_活动报道升级">'日历排期（汇总后行政排期）'!$D$1469:$D$1474</definedName>
    <definedName name="联盟约稿">'日历排期（汇总后行政排期）'!$F$1469:$F$1474</definedName>
    <definedName name="联盟约稿_非原创">'日历排期（汇总后行政排期）'!$F$1469:$F$1474</definedName>
    <definedName name="内推类文章">'日历排期（汇总后行政排期）'!$C$1469:$C$1474</definedName>
    <definedName name="评论类文章">'日历排期（汇总后行政排期）'!$B$1469:$B$1474</definedName>
    <definedName name="评论类文章_好的文章转载争取作者同意">'日历排期（汇总后行政排期）'!$B$1469:$B$1474</definedName>
    <definedName name="企业业务相关联的推荐类文章">'日历排期（汇总后行政排期）'!$C$1469:$C$1474</definedName>
    <definedName name="指定教育内容的评论类文章">'日历排期（汇总后行政排期）'!$E$1469:$E$1474</definedName>
    <definedName name="指定评论类文章">'日历排期（汇总后行政排期）'!$E$1469:$E$1474</definedName>
  </definedNames>
  <calcPr calcId="144525"/>
</workbook>
</file>

<file path=xl/sharedStrings.xml><?xml version="1.0" encoding="utf-8"?>
<sst xmlns="http://schemas.openxmlformats.org/spreadsheetml/2006/main" count="130">
  <si>
    <t>原创部分</t>
  </si>
  <si>
    <t>骆龙衍</t>
  </si>
  <si>
    <t>李院</t>
  </si>
  <si>
    <t>甄院</t>
  </si>
  <si>
    <t>吴院</t>
  </si>
  <si>
    <t>陶校</t>
  </si>
  <si>
    <t>郭丽娟</t>
  </si>
  <si>
    <t>学校文化</t>
  </si>
  <si>
    <t>视觉艺术</t>
  </si>
  <si>
    <t>教师发展</t>
  </si>
  <si>
    <t>学生成长</t>
  </si>
  <si>
    <t>人才发展</t>
  </si>
  <si>
    <t>课后服务</t>
  </si>
  <si>
    <t>总部推广</t>
  </si>
  <si>
    <t>深圳</t>
  </si>
  <si>
    <t>顺德</t>
  </si>
  <si>
    <t>长沙</t>
  </si>
  <si>
    <t>南海</t>
  </si>
  <si>
    <t>格涯
（珠海）</t>
  </si>
  <si>
    <t>行政</t>
  </si>
  <si>
    <t>商务</t>
  </si>
  <si>
    <t>计调</t>
  </si>
  <si>
    <t>财务</t>
  </si>
  <si>
    <t>党支部</t>
  </si>
  <si>
    <t>审稿人</t>
  </si>
  <si>
    <t>基础奖金</t>
  </si>
  <si>
    <t>阅读量</t>
  </si>
  <si>
    <t>教育观点</t>
  </si>
  <si>
    <t>各技术中心基于理论发展目标提供</t>
  </si>
  <si>
    <t>好书推荐</t>
  </si>
  <si>
    <t>按照各中心所有成员人均一本核算，好书推荐的文章未来推送时建议带有音频。专家组推荐两本</t>
  </si>
  <si>
    <t>三位专家</t>
  </si>
  <si>
    <t>项目解读</t>
  </si>
  <si>
    <t>老的四大技术中心按照2018项目数量对应，其中文化和视觉数量为项目数量的2倍，人才和课后每月4篇</t>
  </si>
  <si>
    <t>部门领导</t>
  </si>
  <si>
    <t>营销推广</t>
  </si>
  <si>
    <t>按照2019既定的会议数量预估</t>
  </si>
  <si>
    <t>特约</t>
  </si>
  <si>
    <t>节日</t>
  </si>
  <si>
    <t>招聘</t>
  </si>
  <si>
    <t>行政领导</t>
  </si>
  <si>
    <t>团队文化</t>
  </si>
  <si>
    <t>各部门至少要有一篇</t>
  </si>
  <si>
    <t>综合培训/会务等活动</t>
  </si>
  <si>
    <t>未分类</t>
  </si>
  <si>
    <t>其他部门各成员基于集团业务自由发挥人均一篇</t>
  </si>
  <si>
    <t>约稿部分</t>
  </si>
  <si>
    <t>联盟约稿（非原创）教育热点、全球视野，独家观点</t>
  </si>
  <si>
    <t>杂志约稿</t>
  </si>
  <si>
    <t>基于同意转发的稿源单位转载热文。目前已定的稿源是《读者》杂志，接下来会发展更多稿源单位</t>
  </si>
  <si>
    <t>行业约稿</t>
  </si>
  <si>
    <t>专家约稿</t>
  </si>
  <si>
    <t>校长约稿</t>
  </si>
  <si>
    <t>教师约稿</t>
  </si>
  <si>
    <t>学生约稿</t>
  </si>
  <si>
    <t>社会人士</t>
  </si>
  <si>
    <t>主题细分</t>
  </si>
  <si>
    <t>计划月份</t>
  </si>
  <si>
    <t>撰稿人</t>
  </si>
  <si>
    <t>备注</t>
  </si>
  <si>
    <t>1月</t>
  </si>
  <si>
    <t>未分类文章</t>
  </si>
  <si>
    <t>月份</t>
  </si>
  <si>
    <t>日期</t>
  </si>
  <si>
    <t>星期</t>
  </si>
  <si>
    <t>主次</t>
  </si>
  <si>
    <t>栏目</t>
  </si>
  <si>
    <t>部门</t>
  </si>
  <si>
    <t>内容</t>
  </si>
  <si>
    <t>一月</t>
  </si>
  <si>
    <t>二</t>
  </si>
  <si>
    <t>主文章</t>
  </si>
  <si>
    <t>评论类文章</t>
  </si>
  <si>
    <t>独家观点</t>
  </si>
  <si>
    <t>副文章1</t>
  </si>
  <si>
    <t>内推类文章</t>
  </si>
  <si>
    <t>部门专栏</t>
  </si>
  <si>
    <t>副文章2</t>
  </si>
  <si>
    <t>案例型文章</t>
  </si>
  <si>
    <t>教师成长</t>
  </si>
  <si>
    <t>三</t>
  </si>
  <si>
    <t>指定评论类文章</t>
  </si>
  <si>
    <t>家庭教育</t>
  </si>
  <si>
    <t>联盟约稿</t>
  </si>
  <si>
    <t>专家联盟</t>
  </si>
  <si>
    <t>高层</t>
  </si>
  <si>
    <t>发布会预热</t>
  </si>
  <si>
    <t>副文章3</t>
  </si>
  <si>
    <t>四</t>
  </si>
  <si>
    <t>五</t>
  </si>
  <si>
    <t>六</t>
  </si>
  <si>
    <t>日</t>
  </si>
  <si>
    <t>一</t>
  </si>
  <si>
    <t>发布会报道</t>
  </si>
  <si>
    <t>人事</t>
  </si>
  <si>
    <t>年会报道</t>
  </si>
  <si>
    <t>二月</t>
  </si>
  <si>
    <t>除夕</t>
  </si>
  <si>
    <t>春节</t>
  </si>
  <si>
    <t>元宵</t>
  </si>
  <si>
    <t>三月</t>
  </si>
  <si>
    <t>妇女节</t>
  </si>
  <si>
    <t>四月</t>
  </si>
  <si>
    <t>清明节</t>
  </si>
  <si>
    <t>五月</t>
  </si>
  <si>
    <t>劳动节</t>
  </si>
  <si>
    <t>六月</t>
  </si>
  <si>
    <t>七月</t>
  </si>
  <si>
    <t>八月</t>
  </si>
  <si>
    <t>九月</t>
  </si>
  <si>
    <t>教师节</t>
  </si>
  <si>
    <t>十月</t>
  </si>
  <si>
    <t>国庆</t>
  </si>
  <si>
    <t>重阳</t>
  </si>
  <si>
    <t>十一月</t>
  </si>
  <si>
    <t>腊月</t>
  </si>
  <si>
    <t>学校品牌</t>
  </si>
  <si>
    <t>行业联盟</t>
  </si>
  <si>
    <t>教育热点</t>
  </si>
  <si>
    <t>项目创新</t>
  </si>
  <si>
    <t>校园环境</t>
  </si>
  <si>
    <t>校园安全</t>
  </si>
  <si>
    <t>全球视野</t>
  </si>
  <si>
    <t>校长联盟</t>
  </si>
  <si>
    <t>好书荐读</t>
  </si>
  <si>
    <t>会务推送</t>
  </si>
  <si>
    <t>学生发展</t>
  </si>
  <si>
    <t>教师联盟</t>
  </si>
  <si>
    <t>招聘宣传</t>
  </si>
  <si>
    <t>人才资源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</si>
</sst>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b/>
      <sz val="12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58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23</xdr:row>
      <xdr:rowOff>22860</xdr:rowOff>
    </xdr:from>
    <xdr:to>
      <xdr:col>12</xdr:col>
      <xdr:colOff>424180</xdr:colOff>
      <xdr:row>30</xdr:row>
      <xdr:rowOff>180340</xdr:rowOff>
    </xdr:to>
    <xdr:pic>
      <xdr:nvPicPr>
        <xdr:cNvPr id="2" name="Picture 2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134860" y="9417050"/>
          <a:ext cx="2893060" cy="19443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"/>
  <sheetViews>
    <sheetView zoomScale="70" zoomScaleNormal="70" workbookViewId="0">
      <selection activeCell="A4" sqref="$A4:$XFD4"/>
    </sheetView>
  </sheetViews>
  <sheetFormatPr defaultColWidth="9" defaultRowHeight="20.1" customHeight="1"/>
  <cols>
    <col min="1" max="1" width="24.9074074074074" style="16" customWidth="1"/>
    <col min="2" max="2" width="23.5" style="16" customWidth="1"/>
    <col min="3" max="3" width="10.6296296296296" style="2" customWidth="1"/>
    <col min="4" max="4" width="9" style="2" customWidth="1"/>
    <col min="5" max="19" width="9" style="2"/>
    <col min="20" max="20" width="12.3796296296296" style="2" customWidth="1"/>
    <col min="21" max="26" width="9" style="2"/>
    <col min="27" max="27" width="11.1296296296296" style="2" customWidth="1"/>
    <col min="28" max="16384" width="9" style="2"/>
  </cols>
  <sheetData>
    <row r="1" ht="47" customHeight="1" spans="1:1">
      <c r="A1" s="17" t="s">
        <v>0</v>
      </c>
    </row>
    <row r="2" s="2" customFormat="1" ht="32.1" customHeight="1" spans="1:29">
      <c r="A2" s="12"/>
      <c r="B2" s="12"/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15" t="s">
        <v>13</v>
      </c>
      <c r="P2" s="15" t="s">
        <v>14</v>
      </c>
      <c r="Q2" s="15" t="s">
        <v>15</v>
      </c>
      <c r="R2" s="15" t="s">
        <v>16</v>
      </c>
      <c r="S2" s="15" t="s">
        <v>17</v>
      </c>
      <c r="T2" s="12" t="s">
        <v>18</v>
      </c>
      <c r="U2" s="15" t="s">
        <v>19</v>
      </c>
      <c r="V2" s="15" t="s">
        <v>20</v>
      </c>
      <c r="W2" s="15" t="s">
        <v>21</v>
      </c>
      <c r="X2" s="15" t="s">
        <v>22</v>
      </c>
      <c r="Y2" s="15" t="s">
        <v>23</v>
      </c>
      <c r="AA2" s="2" t="s">
        <v>24</v>
      </c>
      <c r="AB2" s="2" t="s">
        <v>25</v>
      </c>
      <c r="AC2" s="2" t="s">
        <v>26</v>
      </c>
    </row>
    <row r="3" s="2" customFormat="1" ht="40" customHeight="1" spans="1:27">
      <c r="A3" s="12" t="s">
        <v>27</v>
      </c>
      <c r="B3" s="12" t="s">
        <v>28</v>
      </c>
      <c r="C3" s="18">
        <v>4</v>
      </c>
      <c r="D3" s="18">
        <v>4</v>
      </c>
      <c r="E3" s="18">
        <v>4</v>
      </c>
      <c r="F3" s="18">
        <v>4</v>
      </c>
      <c r="G3" s="18">
        <v>4</v>
      </c>
      <c r="H3" s="18">
        <v>4</v>
      </c>
      <c r="I3" s="18">
        <v>12</v>
      </c>
      <c r="J3" s="18">
        <v>6</v>
      </c>
      <c r="K3" s="18">
        <v>12</v>
      </c>
      <c r="L3" s="18">
        <v>12</v>
      </c>
      <c r="M3" s="18">
        <v>6</v>
      </c>
      <c r="N3" s="18">
        <v>6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2">
        <f t="shared" ref="Z3:Z11" si="0">SUM(C3:Y3)</f>
        <v>78</v>
      </c>
      <c r="AA3" s="2" t="s">
        <v>2</v>
      </c>
    </row>
    <row r="4" s="2" customFormat="1" ht="72" spans="1:27">
      <c r="A4" s="12" t="s">
        <v>29</v>
      </c>
      <c r="B4" s="12" t="s">
        <v>30</v>
      </c>
      <c r="C4" s="18">
        <v>2</v>
      </c>
      <c r="D4" s="18">
        <v>2</v>
      </c>
      <c r="E4" s="18">
        <v>2</v>
      </c>
      <c r="F4" s="18">
        <v>2</v>
      </c>
      <c r="G4" s="18">
        <v>2</v>
      </c>
      <c r="H4" s="18">
        <v>2</v>
      </c>
      <c r="I4" s="18">
        <v>12</v>
      </c>
      <c r="J4" s="18">
        <v>6</v>
      </c>
      <c r="K4" s="18">
        <v>12</v>
      </c>
      <c r="L4" s="18">
        <v>12</v>
      </c>
      <c r="M4" s="18">
        <v>6</v>
      </c>
      <c r="N4" s="18">
        <v>12</v>
      </c>
      <c r="O4" s="18">
        <v>10</v>
      </c>
      <c r="P4" s="18">
        <v>6</v>
      </c>
      <c r="Q4" s="18">
        <v>6</v>
      </c>
      <c r="R4" s="18">
        <v>6</v>
      </c>
      <c r="S4" s="18">
        <v>3</v>
      </c>
      <c r="T4" s="18">
        <v>3</v>
      </c>
      <c r="U4" s="18">
        <v>6</v>
      </c>
      <c r="V4" s="18">
        <v>6</v>
      </c>
      <c r="W4" s="18">
        <v>3</v>
      </c>
      <c r="X4" s="18">
        <v>6</v>
      </c>
      <c r="Y4" s="18"/>
      <c r="Z4" s="2">
        <f t="shared" si="0"/>
        <v>127</v>
      </c>
      <c r="AA4" s="2" t="s">
        <v>31</v>
      </c>
    </row>
    <row r="5" s="2" customFormat="1" ht="72" spans="1:27">
      <c r="A5" s="19" t="s">
        <v>32</v>
      </c>
      <c r="B5" s="19" t="s">
        <v>33</v>
      </c>
      <c r="C5" s="18"/>
      <c r="D5" s="18"/>
      <c r="E5" s="18"/>
      <c r="F5" s="18"/>
      <c r="G5" s="18"/>
      <c r="H5" s="18"/>
      <c r="I5" s="21">
        <v>52</v>
      </c>
      <c r="J5" s="21">
        <v>36</v>
      </c>
      <c r="K5" s="21">
        <v>147</v>
      </c>
      <c r="L5" s="21">
        <v>99</v>
      </c>
      <c r="M5" s="18">
        <v>48</v>
      </c>
      <c r="N5" s="18">
        <v>48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">
        <f t="shared" si="0"/>
        <v>430</v>
      </c>
      <c r="AA5" s="2" t="s">
        <v>34</v>
      </c>
    </row>
    <row r="6" s="2" customFormat="1" ht="36" customHeight="1" spans="1:27">
      <c r="A6" s="12" t="s">
        <v>35</v>
      </c>
      <c r="B6" s="12" t="s">
        <v>36</v>
      </c>
      <c r="C6" s="18"/>
      <c r="D6" s="18"/>
      <c r="E6" s="18"/>
      <c r="F6" s="18"/>
      <c r="G6" s="18"/>
      <c r="H6" s="18"/>
      <c r="I6" s="18">
        <v>25</v>
      </c>
      <c r="J6" s="18">
        <v>5</v>
      </c>
      <c r="K6" s="18">
        <v>15</v>
      </c>
      <c r="L6" s="18">
        <v>15</v>
      </c>
      <c r="M6" s="18">
        <v>15</v>
      </c>
      <c r="N6" s="18">
        <v>15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">
        <f t="shared" si="0"/>
        <v>90</v>
      </c>
      <c r="AA6" s="2" t="s">
        <v>37</v>
      </c>
    </row>
    <row r="7" s="2" customFormat="1" customHeight="1" spans="1:27">
      <c r="A7" s="12" t="s">
        <v>38</v>
      </c>
      <c r="B7" s="12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>
        <v>12</v>
      </c>
      <c r="V7" s="18"/>
      <c r="W7" s="18"/>
      <c r="X7" s="18"/>
      <c r="Y7" s="18"/>
      <c r="Z7" s="2">
        <f t="shared" si="0"/>
        <v>12</v>
      </c>
      <c r="AA7" s="2" t="s">
        <v>34</v>
      </c>
    </row>
    <row r="8" s="2" customFormat="1" customHeight="1" spans="1:27">
      <c r="A8" s="12" t="s">
        <v>39</v>
      </c>
      <c r="B8" s="12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>
        <v>2</v>
      </c>
      <c r="V8" s="18"/>
      <c r="W8" s="18"/>
      <c r="X8" s="18"/>
      <c r="Y8" s="18"/>
      <c r="Z8" s="2">
        <f t="shared" si="0"/>
        <v>2</v>
      </c>
      <c r="AA8" s="2" t="s">
        <v>40</v>
      </c>
    </row>
    <row r="9" s="2" customFormat="1" customHeight="1" spans="1:27">
      <c r="A9" s="12" t="s">
        <v>41</v>
      </c>
      <c r="B9" s="12" t="s">
        <v>42</v>
      </c>
      <c r="C9" s="18"/>
      <c r="D9" s="18"/>
      <c r="E9" s="18"/>
      <c r="F9" s="18"/>
      <c r="G9" s="18"/>
      <c r="H9" s="18"/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18">
        <v>1</v>
      </c>
      <c r="O9" s="18">
        <v>1</v>
      </c>
      <c r="P9" s="18">
        <v>1</v>
      </c>
      <c r="Q9" s="18">
        <v>1</v>
      </c>
      <c r="R9" s="18">
        <v>1</v>
      </c>
      <c r="S9" s="18">
        <v>1</v>
      </c>
      <c r="T9" s="18"/>
      <c r="U9" s="18">
        <v>1</v>
      </c>
      <c r="V9" s="18">
        <v>1</v>
      </c>
      <c r="W9" s="18">
        <v>1</v>
      </c>
      <c r="X9" s="18">
        <v>1</v>
      </c>
      <c r="Y9" s="18">
        <v>4</v>
      </c>
      <c r="Z9" s="2">
        <f t="shared" si="0"/>
        <v>19</v>
      </c>
      <c r="AA9" s="2" t="s">
        <v>34</v>
      </c>
    </row>
    <row r="10" s="2" customFormat="1" customHeight="1" spans="1:27">
      <c r="A10" s="12" t="s">
        <v>43</v>
      </c>
      <c r="B10" s="12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>
        <v>6</v>
      </c>
      <c r="V10" s="18"/>
      <c r="W10" s="18"/>
      <c r="X10" s="18"/>
      <c r="Y10" s="18"/>
      <c r="Z10" s="2">
        <f t="shared" si="0"/>
        <v>6</v>
      </c>
      <c r="AA10" s="2" t="s">
        <v>37</v>
      </c>
    </row>
    <row r="11" s="2" customFormat="1" ht="43.2" spans="1:27">
      <c r="A11" s="12" t="s">
        <v>44</v>
      </c>
      <c r="B11" s="12" t="s">
        <v>45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>
        <v>6</v>
      </c>
      <c r="P11" s="18">
        <v>6</v>
      </c>
      <c r="Q11" s="18">
        <v>6</v>
      </c>
      <c r="R11" s="18">
        <v>6</v>
      </c>
      <c r="S11" s="18">
        <v>6</v>
      </c>
      <c r="T11" s="18"/>
      <c r="U11" s="18">
        <v>6</v>
      </c>
      <c r="V11" s="18">
        <v>6</v>
      </c>
      <c r="W11" s="18">
        <v>6</v>
      </c>
      <c r="X11" s="18">
        <v>6</v>
      </c>
      <c r="Y11" s="18"/>
      <c r="Z11" s="2">
        <f t="shared" si="0"/>
        <v>54</v>
      </c>
      <c r="AA11" s="2" t="s">
        <v>37</v>
      </c>
    </row>
    <row r="12" s="2" customFormat="1" customHeight="1" spans="1:26">
      <c r="A12" s="20"/>
      <c r="B12" s="20"/>
      <c r="C12" s="2">
        <f t="shared" ref="C12:Y12" si="1">SUM(C3:C11)</f>
        <v>6</v>
      </c>
      <c r="D12" s="2">
        <f t="shared" si="1"/>
        <v>6</v>
      </c>
      <c r="E12" s="2">
        <f t="shared" si="1"/>
        <v>6</v>
      </c>
      <c r="F12" s="2">
        <f t="shared" si="1"/>
        <v>6</v>
      </c>
      <c r="G12" s="2">
        <f t="shared" si="1"/>
        <v>6</v>
      </c>
      <c r="H12" s="2">
        <f t="shared" si="1"/>
        <v>6</v>
      </c>
      <c r="I12" s="2">
        <f t="shared" si="1"/>
        <v>102</v>
      </c>
      <c r="J12" s="2">
        <f t="shared" si="1"/>
        <v>54</v>
      </c>
      <c r="K12" s="2">
        <f t="shared" si="1"/>
        <v>187</v>
      </c>
      <c r="L12" s="2">
        <f t="shared" si="1"/>
        <v>139</v>
      </c>
      <c r="M12" s="2">
        <f t="shared" si="1"/>
        <v>76</v>
      </c>
      <c r="N12" s="2">
        <f t="shared" si="1"/>
        <v>82</v>
      </c>
      <c r="O12" s="2">
        <f t="shared" si="1"/>
        <v>17</v>
      </c>
      <c r="P12" s="2">
        <f t="shared" si="1"/>
        <v>13</v>
      </c>
      <c r="Q12" s="2">
        <f t="shared" si="1"/>
        <v>13</v>
      </c>
      <c r="R12" s="2">
        <f t="shared" si="1"/>
        <v>13</v>
      </c>
      <c r="S12" s="2">
        <f t="shared" si="1"/>
        <v>10</v>
      </c>
      <c r="U12" s="2">
        <f t="shared" ref="U12:Z12" si="2">SUM(U3:U11)</f>
        <v>33</v>
      </c>
      <c r="V12" s="2">
        <f t="shared" si="2"/>
        <v>13</v>
      </c>
      <c r="W12" s="2">
        <f t="shared" si="2"/>
        <v>10</v>
      </c>
      <c r="X12" s="2">
        <f t="shared" si="2"/>
        <v>13</v>
      </c>
      <c r="Y12" s="2">
        <f t="shared" si="2"/>
        <v>4</v>
      </c>
      <c r="Z12" s="2">
        <f t="shared" si="2"/>
        <v>818</v>
      </c>
    </row>
    <row r="13" s="2" customFormat="1" ht="44" customHeight="1" spans="1:2">
      <c r="A13" s="17" t="s">
        <v>46</v>
      </c>
      <c r="B13" s="6" t="s">
        <v>47</v>
      </c>
    </row>
    <row r="14" s="2" customFormat="1" ht="72" spans="1:27">
      <c r="A14" s="15" t="s">
        <v>48</v>
      </c>
      <c r="B14" s="12" t="s">
        <v>49</v>
      </c>
      <c r="C14" s="18"/>
      <c r="D14" s="18"/>
      <c r="E14" s="18"/>
      <c r="F14" s="18"/>
      <c r="G14" s="18"/>
      <c r="H14" s="18"/>
      <c r="I14" s="18">
        <v>20</v>
      </c>
      <c r="J14" s="18">
        <v>20</v>
      </c>
      <c r="K14" s="18">
        <v>20</v>
      </c>
      <c r="L14" s="18">
        <v>20</v>
      </c>
      <c r="M14" s="18">
        <v>20</v>
      </c>
      <c r="N14" s="18">
        <v>20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">
        <f>SUM(C14:Y14)</f>
        <v>120</v>
      </c>
      <c r="AA14" s="2" t="s">
        <v>37</v>
      </c>
    </row>
    <row r="15" s="2" customFormat="1" customHeight="1" spans="1:27">
      <c r="A15" s="15" t="s">
        <v>50</v>
      </c>
      <c r="B15" s="15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>
        <v>12</v>
      </c>
      <c r="N15" s="18">
        <v>12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">
        <f>SUM(C15:Y15)</f>
        <v>24</v>
      </c>
      <c r="AA15" s="2" t="s">
        <v>37</v>
      </c>
    </row>
    <row r="16" s="2" customFormat="1" customHeight="1" spans="1:27">
      <c r="A16" s="15" t="s">
        <v>51</v>
      </c>
      <c r="B16" s="15"/>
      <c r="C16" s="18">
        <v>3</v>
      </c>
      <c r="D16" s="18">
        <v>2</v>
      </c>
      <c r="E16" s="18">
        <v>2</v>
      </c>
      <c r="F16" s="18">
        <v>2</v>
      </c>
      <c r="G16" s="18">
        <v>2</v>
      </c>
      <c r="H16" s="18"/>
      <c r="I16" s="18"/>
      <c r="J16" s="18"/>
      <c r="K16" s="18">
        <v>6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">
        <f>SUM(C16:Y16)</f>
        <v>17</v>
      </c>
      <c r="AA16" s="2" t="s">
        <v>37</v>
      </c>
    </row>
    <row r="17" s="2" customFormat="1" customHeight="1" spans="1:27">
      <c r="A17" s="15" t="s">
        <v>52</v>
      </c>
      <c r="B17" s="15"/>
      <c r="C17" s="18"/>
      <c r="D17" s="18"/>
      <c r="E17" s="18"/>
      <c r="F17" s="18"/>
      <c r="G17" s="18"/>
      <c r="H17" s="18"/>
      <c r="I17" s="18">
        <v>6</v>
      </c>
      <c r="J17" s="18"/>
      <c r="K17" s="18"/>
      <c r="L17" s="18"/>
      <c r="M17" s="18"/>
      <c r="N17" s="18"/>
      <c r="O17" s="18">
        <v>24</v>
      </c>
      <c r="P17" s="18">
        <v>12</v>
      </c>
      <c r="Q17" s="18">
        <v>24</v>
      </c>
      <c r="R17" s="18">
        <v>12</v>
      </c>
      <c r="S17" s="18">
        <v>12</v>
      </c>
      <c r="T17" s="18"/>
      <c r="U17" s="18"/>
      <c r="V17" s="18"/>
      <c r="W17" s="18"/>
      <c r="X17" s="18"/>
      <c r="Y17" s="18"/>
      <c r="Z17" s="2">
        <f>SUM(C17:Y17)</f>
        <v>90</v>
      </c>
      <c r="AA17" s="2" t="s">
        <v>37</v>
      </c>
    </row>
    <row r="18" s="2" customFormat="1" customHeight="1" spans="1:27">
      <c r="A18" s="15" t="s">
        <v>53</v>
      </c>
      <c r="B18" s="15"/>
      <c r="C18" s="18"/>
      <c r="D18" s="18"/>
      <c r="E18" s="18"/>
      <c r="F18" s="18"/>
      <c r="G18" s="18"/>
      <c r="H18" s="18"/>
      <c r="I18" s="18"/>
      <c r="J18" s="18"/>
      <c r="K18" s="18">
        <v>6</v>
      </c>
      <c r="L18" s="18"/>
      <c r="M18" s="18"/>
      <c r="N18" s="18"/>
      <c r="O18" s="18">
        <v>48</v>
      </c>
      <c r="P18" s="18">
        <v>12</v>
      </c>
      <c r="Q18" s="18">
        <v>24</v>
      </c>
      <c r="R18" s="18">
        <v>12</v>
      </c>
      <c r="S18" s="18">
        <v>12</v>
      </c>
      <c r="T18" s="18"/>
      <c r="U18" s="18"/>
      <c r="V18" s="18"/>
      <c r="W18" s="18"/>
      <c r="X18" s="18"/>
      <c r="Y18" s="18"/>
      <c r="Z18" s="2">
        <f>SUM(C18:Y18)</f>
        <v>114</v>
      </c>
      <c r="AA18" s="2" t="s">
        <v>37</v>
      </c>
    </row>
    <row r="19" s="2" customFormat="1" customHeight="1" spans="1:25">
      <c r="A19" s="15" t="s">
        <v>54</v>
      </c>
      <c r="B19" s="15"/>
      <c r="C19" s="18"/>
      <c r="D19" s="18"/>
      <c r="E19" s="18"/>
      <c r="F19" s="18"/>
      <c r="G19" s="18"/>
      <c r="H19" s="18"/>
      <c r="I19" s="18"/>
      <c r="J19" s="18"/>
      <c r="K19" s="18"/>
      <c r="L19" s="18">
        <v>6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="2" customFormat="1" customHeight="1" spans="1:27">
      <c r="A20" s="15" t="s">
        <v>55</v>
      </c>
      <c r="B20" s="15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>
        <v>6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">
        <f>SUM(C20:Y20)</f>
        <v>6</v>
      </c>
      <c r="AA20" s="2" t="s">
        <v>37</v>
      </c>
    </row>
    <row r="21" s="2" customFormat="1" customHeight="1" spans="3:26">
      <c r="C21" s="2">
        <f>SUM(C14:C20)</f>
        <v>3</v>
      </c>
      <c r="D21" s="2">
        <f t="shared" ref="D21:Y21" si="3">SUM(D14:D20)</f>
        <v>2</v>
      </c>
      <c r="E21" s="2">
        <f t="shared" si="3"/>
        <v>2</v>
      </c>
      <c r="F21" s="2">
        <f t="shared" si="3"/>
        <v>2</v>
      </c>
      <c r="G21" s="2">
        <f t="shared" si="3"/>
        <v>2</v>
      </c>
      <c r="H21" s="2">
        <f t="shared" si="3"/>
        <v>0</v>
      </c>
      <c r="I21" s="2">
        <f t="shared" si="3"/>
        <v>26</v>
      </c>
      <c r="J21" s="2">
        <f t="shared" si="3"/>
        <v>20</v>
      </c>
      <c r="K21" s="2">
        <f t="shared" si="3"/>
        <v>32</v>
      </c>
      <c r="L21" s="2">
        <f>SUM(L14:L19)</f>
        <v>26</v>
      </c>
      <c r="M21" s="2">
        <f>SUM(M14:M20)</f>
        <v>38</v>
      </c>
      <c r="N21" s="2">
        <f t="shared" si="3"/>
        <v>32</v>
      </c>
      <c r="O21" s="2">
        <f t="shared" si="3"/>
        <v>72</v>
      </c>
      <c r="P21" s="2">
        <f t="shared" si="3"/>
        <v>24</v>
      </c>
      <c r="Q21" s="2">
        <f t="shared" si="3"/>
        <v>48</v>
      </c>
      <c r="R21" s="2">
        <f t="shared" si="3"/>
        <v>24</v>
      </c>
      <c r="S21" s="2">
        <f t="shared" si="3"/>
        <v>24</v>
      </c>
      <c r="U21" s="2">
        <f t="shared" ref="U21:Z21" si="4">SUM(U14:U20)</f>
        <v>0</v>
      </c>
      <c r="V21" s="2">
        <f t="shared" si="4"/>
        <v>0</v>
      </c>
      <c r="W21" s="2">
        <f t="shared" si="4"/>
        <v>0</v>
      </c>
      <c r="X21" s="2">
        <f t="shared" si="4"/>
        <v>0</v>
      </c>
      <c r="Y21" s="2">
        <f t="shared" si="4"/>
        <v>0</v>
      </c>
      <c r="Z21" s="2">
        <f t="shared" si="4"/>
        <v>371</v>
      </c>
    </row>
    <row r="24" customHeight="1" spans="26:26">
      <c r="Z24" s="2">
        <f>Z12+Z21</f>
        <v>1189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J12" sqref="J12"/>
    </sheetView>
  </sheetViews>
  <sheetFormatPr defaultColWidth="8.88888888888889" defaultRowHeight="14.4" outlineLevelCol="4"/>
  <cols>
    <col min="1" max="2" width="13.1111111111111" style="7" customWidth="1"/>
    <col min="3" max="3" width="15.6666666666667" style="7" customWidth="1"/>
    <col min="4" max="4" width="9.55555555555556" style="7" customWidth="1"/>
    <col min="5" max="5" width="5.44444444444444" style="7" customWidth="1"/>
  </cols>
  <sheetData>
    <row r="1" ht="15.6" spans="1:5">
      <c r="A1" s="8"/>
      <c r="B1" s="9" t="s">
        <v>56</v>
      </c>
      <c r="C1" s="10" t="s">
        <v>57</v>
      </c>
      <c r="D1" s="10" t="s">
        <v>58</v>
      </c>
      <c r="E1" s="11" t="s">
        <v>59</v>
      </c>
    </row>
    <row r="2" ht="15.6" spans="1:5">
      <c r="A2" s="12" t="s">
        <v>27</v>
      </c>
      <c r="B2" s="12"/>
      <c r="C2" s="11" t="s">
        <v>60</v>
      </c>
      <c r="D2" s="13"/>
      <c r="E2" s="8"/>
    </row>
    <row r="3" spans="1:5">
      <c r="A3" s="12"/>
      <c r="B3" s="12"/>
      <c r="C3" s="8"/>
      <c r="D3" s="8"/>
      <c r="E3" s="8"/>
    </row>
    <row r="4" spans="1:5">
      <c r="A4" s="12"/>
      <c r="B4" s="12"/>
      <c r="C4" s="8"/>
      <c r="D4" s="8"/>
      <c r="E4" s="8"/>
    </row>
    <row r="5" spans="1:5">
      <c r="A5" s="12"/>
      <c r="B5" s="12"/>
      <c r="C5" s="8"/>
      <c r="D5" s="8"/>
      <c r="E5" s="8"/>
    </row>
    <row r="6" spans="1:5">
      <c r="A6" s="12" t="s">
        <v>29</v>
      </c>
      <c r="B6" s="14"/>
      <c r="C6" s="8"/>
      <c r="D6" s="8"/>
      <c r="E6" s="8"/>
    </row>
    <row r="7" spans="1:5">
      <c r="A7" s="12"/>
      <c r="B7" s="14"/>
      <c r="C7" s="8"/>
      <c r="D7" s="8"/>
      <c r="E7" s="8"/>
    </row>
    <row r="8" spans="1:5">
      <c r="A8" s="12"/>
      <c r="B8" s="14"/>
      <c r="C8" s="8"/>
      <c r="D8" s="8"/>
      <c r="E8" s="8"/>
    </row>
    <row r="9" spans="1:5">
      <c r="A9" s="12" t="s">
        <v>32</v>
      </c>
      <c r="B9" s="14"/>
      <c r="C9" s="8"/>
      <c r="D9" s="8"/>
      <c r="E9" s="8"/>
    </row>
    <row r="10" spans="1:5">
      <c r="A10" s="12"/>
      <c r="B10" s="14"/>
      <c r="C10" s="8"/>
      <c r="D10" s="8"/>
      <c r="E10" s="8"/>
    </row>
    <row r="11" spans="1:5">
      <c r="A11" s="12"/>
      <c r="B11" s="14"/>
      <c r="C11" s="8"/>
      <c r="D11" s="8"/>
      <c r="E11" s="8"/>
    </row>
    <row r="12" spans="1:5">
      <c r="A12" s="12"/>
      <c r="B12" s="14"/>
      <c r="C12" s="8"/>
      <c r="D12" s="8"/>
      <c r="E12" s="8"/>
    </row>
    <row r="13" spans="1:5">
      <c r="A13" s="12" t="s">
        <v>35</v>
      </c>
      <c r="B13" s="12"/>
      <c r="C13" s="8"/>
      <c r="D13" s="8"/>
      <c r="E13" s="8"/>
    </row>
    <row r="14" spans="1:5">
      <c r="A14" s="12" t="s">
        <v>38</v>
      </c>
      <c r="B14" s="12"/>
      <c r="C14" s="8"/>
      <c r="D14" s="8"/>
      <c r="E14" s="8"/>
    </row>
    <row r="15" spans="1:5">
      <c r="A15" s="12" t="s">
        <v>39</v>
      </c>
      <c r="B15" s="12"/>
      <c r="C15" s="8"/>
      <c r="D15" s="8"/>
      <c r="E15" s="8"/>
    </row>
    <row r="16" spans="1:5">
      <c r="A16" s="12" t="s">
        <v>41</v>
      </c>
      <c r="B16" s="12"/>
      <c r="C16" s="8"/>
      <c r="D16" s="8"/>
      <c r="E16" s="8"/>
    </row>
    <row r="17" ht="28.8" spans="1:5">
      <c r="A17" s="12" t="s">
        <v>43</v>
      </c>
      <c r="B17" s="12"/>
      <c r="C17" s="8"/>
      <c r="D17" s="8"/>
      <c r="E17" s="8"/>
    </row>
    <row r="18" spans="1:5">
      <c r="A18" s="12" t="s">
        <v>61</v>
      </c>
      <c r="B18" s="12"/>
      <c r="C18" s="8"/>
      <c r="D18" s="8"/>
      <c r="E18" s="8"/>
    </row>
    <row r="19" spans="1:5">
      <c r="A19" s="15" t="s">
        <v>48</v>
      </c>
      <c r="B19" s="15"/>
      <c r="C19" s="8"/>
      <c r="D19" s="8"/>
      <c r="E19" s="8"/>
    </row>
    <row r="20" spans="1:5">
      <c r="A20" s="15" t="s">
        <v>50</v>
      </c>
      <c r="B20" s="15"/>
      <c r="C20" s="8"/>
      <c r="D20" s="8"/>
      <c r="E20" s="8"/>
    </row>
    <row r="21" spans="1:5">
      <c r="A21" s="15" t="s">
        <v>51</v>
      </c>
      <c r="B21" s="15"/>
      <c r="C21" s="8"/>
      <c r="D21" s="8"/>
      <c r="E21" s="8"/>
    </row>
    <row r="22" spans="1:5">
      <c r="A22" s="15" t="s">
        <v>52</v>
      </c>
      <c r="B22" s="15"/>
      <c r="C22" s="8"/>
      <c r="D22" s="8"/>
      <c r="E22" s="8"/>
    </row>
    <row r="23" spans="1:5">
      <c r="A23" s="15" t="s">
        <v>53</v>
      </c>
      <c r="B23" s="15"/>
      <c r="C23" s="8"/>
      <c r="D23" s="8"/>
      <c r="E23" s="8"/>
    </row>
    <row r="24" spans="1:5">
      <c r="A24" s="15" t="s">
        <v>54</v>
      </c>
      <c r="B24" s="15"/>
      <c r="C24" s="8"/>
      <c r="D24" s="8"/>
      <c r="E24" s="8"/>
    </row>
    <row r="25" spans="1:5">
      <c r="A25" s="15" t="s">
        <v>55</v>
      </c>
      <c r="B25" s="15"/>
      <c r="C25" s="8"/>
      <c r="D25" s="8"/>
      <c r="E25" s="8"/>
    </row>
  </sheetData>
  <mergeCells count="3">
    <mergeCell ref="A2:A5"/>
    <mergeCell ref="A6:A8"/>
    <mergeCell ref="A9:A1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30"/>
  <sheetViews>
    <sheetView topLeftCell="A546" workbookViewId="0">
      <selection activeCell="K729" sqref="K729"/>
    </sheetView>
  </sheetViews>
  <sheetFormatPr defaultColWidth="9" defaultRowHeight="14.4"/>
  <cols>
    <col min="5" max="5" width="14" style="1" customWidth="1"/>
    <col min="6" max="8" width="9" style="2"/>
    <col min="9" max="9" width="46.75" style="2" customWidth="1"/>
    <col min="10" max="12" width="9" style="2"/>
  </cols>
  <sheetData>
    <row r="1" spans="1:14">
      <c r="A1" s="3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G1" s="2" t="s">
        <v>67</v>
      </c>
      <c r="H1" s="2" t="s">
        <v>58</v>
      </c>
      <c r="I1" s="2" t="s">
        <v>68</v>
      </c>
      <c r="J1" s="2" t="s">
        <v>26</v>
      </c>
      <c r="M1" s="2"/>
      <c r="N1" s="2"/>
    </row>
    <row r="2" spans="1:14">
      <c r="A2" s="4" t="s">
        <v>69</v>
      </c>
      <c r="B2" s="5">
        <v>43466</v>
      </c>
      <c r="C2" s="4" t="s">
        <v>70</v>
      </c>
      <c r="D2" s="2" t="s">
        <v>71</v>
      </c>
      <c r="E2" s="1" t="s">
        <v>72</v>
      </c>
      <c r="F2" s="2" t="s">
        <v>73</v>
      </c>
      <c r="M2" s="2"/>
      <c r="N2" s="2"/>
    </row>
    <row r="3" spans="1:14">
      <c r="A3" s="4" t="s">
        <v>69</v>
      </c>
      <c r="B3" s="5">
        <f t="shared" ref="B3:B5" si="0">DATE(2019,1,DAY(B2)+INT((MOD(ROW(B5),4)+1)/4))</f>
        <v>43466</v>
      </c>
      <c r="C3" s="2" t="s">
        <v>70</v>
      </c>
      <c r="D3" s="2" t="s">
        <v>74</v>
      </c>
      <c r="E3" s="1" t="s">
        <v>75</v>
      </c>
      <c r="F3" s="2" t="s">
        <v>76</v>
      </c>
      <c r="M3" s="2"/>
      <c r="N3" s="2"/>
    </row>
    <row r="4" spans="1:14">
      <c r="A4" s="4" t="s">
        <v>69</v>
      </c>
      <c r="B4" s="5">
        <f t="shared" si="0"/>
        <v>43466</v>
      </c>
      <c r="C4" s="2" t="s">
        <v>70</v>
      </c>
      <c r="D4" s="2" t="s">
        <v>77</v>
      </c>
      <c r="E4" s="1" t="s">
        <v>78</v>
      </c>
      <c r="F4" s="2" t="s">
        <v>79</v>
      </c>
      <c r="M4" s="2"/>
      <c r="N4" s="2"/>
    </row>
    <row r="5" spans="1:14">
      <c r="A5" s="4" t="s">
        <v>69</v>
      </c>
      <c r="B5" s="5">
        <f t="shared" si="0"/>
        <v>43467</v>
      </c>
      <c r="C5" s="2" t="s">
        <v>80</v>
      </c>
      <c r="D5" s="2" t="s">
        <v>71</v>
      </c>
      <c r="E5" s="1" t="s">
        <v>81</v>
      </c>
      <c r="F5" s="2" t="s">
        <v>82</v>
      </c>
      <c r="M5" s="2"/>
      <c r="N5" s="2"/>
    </row>
    <row r="6" spans="1:14">
      <c r="A6" s="4" t="s">
        <v>69</v>
      </c>
      <c r="B6" s="5">
        <f t="shared" ref="B6:B20" si="1">DATE(2019,1,DAY(B5)+INT((MOD(ROW(B8),4)+1)/4))</f>
        <v>43467</v>
      </c>
      <c r="C6" s="4" t="s">
        <v>80</v>
      </c>
      <c r="D6" s="2" t="s">
        <v>74</v>
      </c>
      <c r="E6" s="1" t="s">
        <v>83</v>
      </c>
      <c r="F6" s="2" t="s">
        <v>84</v>
      </c>
      <c r="G6" s="2" t="s">
        <v>85</v>
      </c>
      <c r="I6" s="2" t="s">
        <v>86</v>
      </c>
      <c r="M6" s="2"/>
      <c r="N6" s="2"/>
    </row>
    <row r="7" spans="1:14">
      <c r="A7" s="4" t="s">
        <v>69</v>
      </c>
      <c r="B7" s="5">
        <f t="shared" si="1"/>
        <v>43467</v>
      </c>
      <c r="C7" s="2" t="s">
        <v>80</v>
      </c>
      <c r="D7" s="2" t="s">
        <v>77</v>
      </c>
      <c r="M7" s="2"/>
      <c r="N7" s="2"/>
    </row>
    <row r="8" spans="1:14">
      <c r="A8" s="4" t="s">
        <v>69</v>
      </c>
      <c r="B8" s="5">
        <f t="shared" si="1"/>
        <v>43467</v>
      </c>
      <c r="C8" s="4" t="s">
        <v>80</v>
      </c>
      <c r="D8" s="2" t="s">
        <v>87</v>
      </c>
      <c r="M8" s="2"/>
      <c r="N8" s="2"/>
    </row>
    <row r="9" spans="1:14">
      <c r="A9" s="4" t="s">
        <v>69</v>
      </c>
      <c r="B9" s="5">
        <f t="shared" si="1"/>
        <v>43468</v>
      </c>
      <c r="C9" s="4" t="s">
        <v>88</v>
      </c>
      <c r="D9" s="2" t="s">
        <v>71</v>
      </c>
      <c r="M9" s="2"/>
      <c r="N9" s="2"/>
    </row>
    <row r="10" spans="1:14">
      <c r="A10" s="4" t="s">
        <v>69</v>
      </c>
      <c r="B10" s="5">
        <f t="shared" si="1"/>
        <v>43468</v>
      </c>
      <c r="C10" s="4" t="s">
        <v>88</v>
      </c>
      <c r="D10" s="2" t="s">
        <v>74</v>
      </c>
      <c r="G10" s="2" t="s">
        <v>85</v>
      </c>
      <c r="I10" s="2" t="s">
        <v>86</v>
      </c>
      <c r="M10" s="2"/>
      <c r="N10" s="2"/>
    </row>
    <row r="11" spans="1:14">
      <c r="A11" s="4" t="s">
        <v>69</v>
      </c>
      <c r="B11" s="5">
        <f t="shared" si="1"/>
        <v>43468</v>
      </c>
      <c r="C11" s="4" t="s">
        <v>88</v>
      </c>
      <c r="D11" s="2" t="s">
        <v>77</v>
      </c>
      <c r="M11" s="2"/>
      <c r="N11" s="2"/>
    </row>
    <row r="12" spans="1:14">
      <c r="A12" s="4" t="s">
        <v>69</v>
      </c>
      <c r="B12" s="5">
        <f t="shared" si="1"/>
        <v>43468</v>
      </c>
      <c r="C12" s="4" t="s">
        <v>88</v>
      </c>
      <c r="D12" s="2" t="s">
        <v>87</v>
      </c>
      <c r="M12" s="2"/>
      <c r="N12" s="2"/>
    </row>
    <row r="13" spans="1:14">
      <c r="A13" s="4" t="s">
        <v>69</v>
      </c>
      <c r="B13" s="5">
        <f t="shared" si="1"/>
        <v>43469</v>
      </c>
      <c r="C13" s="4" t="s">
        <v>89</v>
      </c>
      <c r="D13" s="2" t="s">
        <v>71</v>
      </c>
      <c r="M13" s="2"/>
      <c r="N13" s="2"/>
    </row>
    <row r="14" spans="1:14">
      <c r="A14" s="4" t="s">
        <v>69</v>
      </c>
      <c r="B14" s="5">
        <f t="shared" si="1"/>
        <v>43469</v>
      </c>
      <c r="C14" s="4" t="s">
        <v>89</v>
      </c>
      <c r="D14" s="2" t="s">
        <v>74</v>
      </c>
      <c r="G14" s="2" t="s">
        <v>85</v>
      </c>
      <c r="I14" s="2" t="s">
        <v>86</v>
      </c>
      <c r="M14" s="2"/>
      <c r="N14" s="2"/>
    </row>
    <row r="15" spans="1:14">
      <c r="A15" s="4" t="s">
        <v>69</v>
      </c>
      <c r="B15" s="5">
        <f t="shared" si="1"/>
        <v>43469</v>
      </c>
      <c r="C15" s="4" t="s">
        <v>89</v>
      </c>
      <c r="D15" s="2" t="s">
        <v>77</v>
      </c>
      <c r="M15" s="2"/>
      <c r="N15" s="2"/>
    </row>
    <row r="16" spans="1:4">
      <c r="A16" s="4" t="s">
        <v>69</v>
      </c>
      <c r="B16" s="5">
        <f t="shared" si="1"/>
        <v>43469</v>
      </c>
      <c r="C16" s="4" t="s">
        <v>89</v>
      </c>
      <c r="D16" s="2" t="s">
        <v>87</v>
      </c>
    </row>
    <row r="17" spans="1:12">
      <c r="A17" s="4" t="s">
        <v>69</v>
      </c>
      <c r="B17" s="5">
        <f t="shared" si="1"/>
        <v>43470</v>
      </c>
      <c r="C17" s="4" t="s">
        <v>90</v>
      </c>
      <c r="D17" s="2" t="s">
        <v>71</v>
      </c>
      <c r="F17"/>
      <c r="H17"/>
      <c r="I17"/>
      <c r="J17"/>
      <c r="K17"/>
      <c r="L17"/>
    </row>
    <row r="18" spans="1:12">
      <c r="A18" s="4" t="s">
        <v>69</v>
      </c>
      <c r="B18" s="5">
        <f t="shared" si="1"/>
        <v>43470</v>
      </c>
      <c r="C18" s="4" t="s">
        <v>90</v>
      </c>
      <c r="D18" s="2" t="s">
        <v>74</v>
      </c>
      <c r="F18"/>
      <c r="H18"/>
      <c r="I18"/>
      <c r="J18"/>
      <c r="K18"/>
      <c r="L18"/>
    </row>
    <row r="19" spans="1:12">
      <c r="A19" s="4" t="s">
        <v>69</v>
      </c>
      <c r="B19" s="5">
        <f t="shared" si="1"/>
        <v>43470</v>
      </c>
      <c r="C19" s="4" t="s">
        <v>90</v>
      </c>
      <c r="D19" s="2" t="s">
        <v>77</v>
      </c>
      <c r="F19"/>
      <c r="H19"/>
      <c r="I19"/>
      <c r="J19"/>
      <c r="K19"/>
      <c r="L19"/>
    </row>
    <row r="20" spans="1:12">
      <c r="A20" s="4" t="s">
        <v>69</v>
      </c>
      <c r="B20" s="5">
        <f t="shared" si="1"/>
        <v>43470</v>
      </c>
      <c r="C20" s="4" t="s">
        <v>90</v>
      </c>
      <c r="D20" s="2" t="s">
        <v>87</v>
      </c>
      <c r="F20"/>
      <c r="H20"/>
      <c r="I20"/>
      <c r="J20"/>
      <c r="K20"/>
      <c r="L20"/>
    </row>
    <row r="21" spans="1:12">
      <c r="A21" s="4" t="s">
        <v>69</v>
      </c>
      <c r="B21" s="5">
        <f t="shared" ref="B21:B84" si="2">DATE(2019,1,DAY(B20)+INT((MOD(ROW(B23),4)+1)/4))</f>
        <v>43471</v>
      </c>
      <c r="C21" s="4" t="s">
        <v>91</v>
      </c>
      <c r="D21" s="2" t="s">
        <v>71</v>
      </c>
      <c r="F21"/>
      <c r="H21"/>
      <c r="I21"/>
      <c r="J21"/>
      <c r="K21"/>
      <c r="L21"/>
    </row>
    <row r="22" spans="1:12">
      <c r="A22" s="4" t="s">
        <v>69</v>
      </c>
      <c r="B22" s="5">
        <f t="shared" si="2"/>
        <v>43471</v>
      </c>
      <c r="C22" s="4" t="s">
        <v>91</v>
      </c>
      <c r="D22" s="2" t="s">
        <v>74</v>
      </c>
      <c r="F22"/>
      <c r="H22"/>
      <c r="I22"/>
      <c r="J22"/>
      <c r="K22"/>
      <c r="L22"/>
    </row>
    <row r="23" spans="1:12">
      <c r="A23" s="4" t="s">
        <v>69</v>
      </c>
      <c r="B23" s="5">
        <f t="shared" si="2"/>
        <v>43471</v>
      </c>
      <c r="C23" s="4" t="s">
        <v>91</v>
      </c>
      <c r="D23" s="2" t="s">
        <v>77</v>
      </c>
      <c r="F23"/>
      <c r="H23"/>
      <c r="I23"/>
      <c r="J23"/>
      <c r="K23"/>
      <c r="L23"/>
    </row>
    <row r="24" spans="1:12">
      <c r="A24" s="4" t="s">
        <v>69</v>
      </c>
      <c r="B24" s="5">
        <f t="shared" si="2"/>
        <v>43471</v>
      </c>
      <c r="C24" s="4" t="s">
        <v>91</v>
      </c>
      <c r="D24" s="2" t="s">
        <v>87</v>
      </c>
      <c r="F24"/>
      <c r="H24"/>
      <c r="I24"/>
      <c r="J24"/>
      <c r="K24"/>
      <c r="L24"/>
    </row>
    <row r="25" spans="1:4">
      <c r="A25" s="4" t="s">
        <v>69</v>
      </c>
      <c r="B25" s="5">
        <f t="shared" si="2"/>
        <v>43472</v>
      </c>
      <c r="C25" s="4" t="s">
        <v>92</v>
      </c>
      <c r="D25" s="2" t="s">
        <v>71</v>
      </c>
    </row>
    <row r="26" spans="1:9">
      <c r="A26" s="4" t="s">
        <v>69</v>
      </c>
      <c r="B26" s="5">
        <f t="shared" si="2"/>
        <v>43472</v>
      </c>
      <c r="C26" s="4" t="s">
        <v>92</v>
      </c>
      <c r="D26" s="2" t="s">
        <v>74</v>
      </c>
      <c r="G26" s="2" t="s">
        <v>85</v>
      </c>
      <c r="I26" s="2" t="s">
        <v>86</v>
      </c>
    </row>
    <row r="27" spans="1:4">
      <c r="A27" s="4" t="s">
        <v>69</v>
      </c>
      <c r="B27" s="5">
        <f t="shared" si="2"/>
        <v>43472</v>
      </c>
      <c r="C27" s="4" t="s">
        <v>92</v>
      </c>
      <c r="D27" s="2" t="s">
        <v>77</v>
      </c>
    </row>
    <row r="28" spans="1:4">
      <c r="A28" s="4" t="s">
        <v>69</v>
      </c>
      <c r="B28" s="5">
        <f t="shared" si="2"/>
        <v>43472</v>
      </c>
      <c r="C28" s="4" t="s">
        <v>92</v>
      </c>
      <c r="D28" s="2" t="s">
        <v>87</v>
      </c>
    </row>
    <row r="29" spans="1:4">
      <c r="A29" s="4" t="s">
        <v>69</v>
      </c>
      <c r="B29" s="5">
        <f t="shared" si="2"/>
        <v>43473</v>
      </c>
      <c r="C29" s="4" t="s">
        <v>70</v>
      </c>
      <c r="D29" s="2" t="s">
        <v>71</v>
      </c>
    </row>
    <row r="30" spans="1:9">
      <c r="A30" s="4" t="s">
        <v>69</v>
      </c>
      <c r="B30" s="5">
        <f t="shared" si="2"/>
        <v>43473</v>
      </c>
      <c r="C30" s="2" t="s">
        <v>70</v>
      </c>
      <c r="D30" s="2" t="s">
        <v>74</v>
      </c>
      <c r="G30" s="2" t="s">
        <v>85</v>
      </c>
      <c r="I30" s="2" t="s">
        <v>86</v>
      </c>
    </row>
    <row r="31" spans="1:4">
      <c r="A31" s="4" t="s">
        <v>69</v>
      </c>
      <c r="B31" s="5">
        <f t="shared" si="2"/>
        <v>43473</v>
      </c>
      <c r="C31" s="2" t="s">
        <v>70</v>
      </c>
      <c r="D31" s="2" t="s">
        <v>77</v>
      </c>
    </row>
    <row r="32" spans="1:4">
      <c r="A32" s="4" t="s">
        <v>69</v>
      </c>
      <c r="B32" s="5">
        <f t="shared" si="2"/>
        <v>43473</v>
      </c>
      <c r="C32" s="4" t="s">
        <v>70</v>
      </c>
      <c r="D32" s="2" t="s">
        <v>87</v>
      </c>
    </row>
    <row r="33" spans="1:4">
      <c r="A33" s="4" t="s">
        <v>69</v>
      </c>
      <c r="B33" s="5">
        <f t="shared" si="2"/>
        <v>43474</v>
      </c>
      <c r="C33" s="2" t="s">
        <v>80</v>
      </c>
      <c r="D33" s="2" t="s">
        <v>71</v>
      </c>
    </row>
    <row r="34" spans="1:9">
      <c r="A34" s="4" t="s">
        <v>69</v>
      </c>
      <c r="B34" s="5">
        <f t="shared" si="2"/>
        <v>43474</v>
      </c>
      <c r="C34" s="4" t="s">
        <v>80</v>
      </c>
      <c r="D34" s="2" t="s">
        <v>74</v>
      </c>
      <c r="G34" s="2" t="s">
        <v>85</v>
      </c>
      <c r="I34" s="2" t="s">
        <v>86</v>
      </c>
    </row>
    <row r="35" spans="1:4">
      <c r="A35" s="4" t="s">
        <v>69</v>
      </c>
      <c r="B35" s="5">
        <f t="shared" si="2"/>
        <v>43474</v>
      </c>
      <c r="C35" s="2" t="s">
        <v>80</v>
      </c>
      <c r="D35" s="2" t="s">
        <v>77</v>
      </c>
    </row>
    <row r="36" spans="1:4">
      <c r="A36" s="4" t="s">
        <v>69</v>
      </c>
      <c r="B36" s="5">
        <f t="shared" si="2"/>
        <v>43474</v>
      </c>
      <c r="C36" s="4" t="s">
        <v>80</v>
      </c>
      <c r="D36" s="2" t="s">
        <v>87</v>
      </c>
    </row>
    <row r="37" spans="1:4">
      <c r="A37" s="4" t="s">
        <v>69</v>
      </c>
      <c r="B37" s="5">
        <f t="shared" si="2"/>
        <v>43475</v>
      </c>
      <c r="C37" s="4" t="s">
        <v>88</v>
      </c>
      <c r="D37" s="2" t="s">
        <v>71</v>
      </c>
    </row>
    <row r="38" spans="1:9">
      <c r="A38" s="4" t="s">
        <v>69</v>
      </c>
      <c r="B38" s="5">
        <f t="shared" si="2"/>
        <v>43475</v>
      </c>
      <c r="C38" s="4" t="s">
        <v>88</v>
      </c>
      <c r="D38" s="2" t="s">
        <v>74</v>
      </c>
      <c r="G38" s="2" t="s">
        <v>85</v>
      </c>
      <c r="I38" s="2" t="s">
        <v>86</v>
      </c>
    </row>
    <row r="39" spans="1:4">
      <c r="A39" s="4" t="s">
        <v>69</v>
      </c>
      <c r="B39" s="5">
        <f t="shared" si="2"/>
        <v>43475</v>
      </c>
      <c r="C39" s="4" t="s">
        <v>88</v>
      </c>
      <c r="D39" s="2" t="s">
        <v>77</v>
      </c>
    </row>
    <row r="40" spans="1:4">
      <c r="A40" s="4" t="s">
        <v>69</v>
      </c>
      <c r="B40" s="5">
        <f t="shared" si="2"/>
        <v>43475</v>
      </c>
      <c r="C40" s="4" t="s">
        <v>88</v>
      </c>
      <c r="D40" s="2" t="s">
        <v>87</v>
      </c>
    </row>
    <row r="41" spans="1:4">
      <c r="A41" s="4" t="s">
        <v>69</v>
      </c>
      <c r="B41" s="5">
        <f t="shared" si="2"/>
        <v>43476</v>
      </c>
      <c r="C41" s="4" t="s">
        <v>89</v>
      </c>
      <c r="D41" s="2" t="s">
        <v>71</v>
      </c>
    </row>
    <row r="42" spans="1:9">
      <c r="A42" s="4" t="s">
        <v>69</v>
      </c>
      <c r="B42" s="5">
        <f t="shared" si="2"/>
        <v>43476</v>
      </c>
      <c r="C42" s="4" t="s">
        <v>89</v>
      </c>
      <c r="D42" s="2" t="s">
        <v>74</v>
      </c>
      <c r="G42" s="2" t="s">
        <v>85</v>
      </c>
      <c r="I42" s="2" t="s">
        <v>86</v>
      </c>
    </row>
    <row r="43" spans="1:4">
      <c r="A43" s="4" t="s">
        <v>69</v>
      </c>
      <c r="B43" s="5">
        <f t="shared" si="2"/>
        <v>43476</v>
      </c>
      <c r="C43" s="4" t="s">
        <v>89</v>
      </c>
      <c r="D43" s="2" t="s">
        <v>77</v>
      </c>
    </row>
    <row r="44" spans="1:4">
      <c r="A44" s="4" t="s">
        <v>69</v>
      </c>
      <c r="B44" s="5">
        <f t="shared" si="2"/>
        <v>43476</v>
      </c>
      <c r="C44" s="4" t="s">
        <v>89</v>
      </c>
      <c r="D44" s="2" t="s">
        <v>87</v>
      </c>
    </row>
    <row r="45" spans="1:12">
      <c r="A45" s="4" t="s">
        <v>69</v>
      </c>
      <c r="B45" s="5">
        <f t="shared" si="2"/>
        <v>43477</v>
      </c>
      <c r="C45" s="4" t="s">
        <v>90</v>
      </c>
      <c r="D45" s="2" t="s">
        <v>71</v>
      </c>
      <c r="F45"/>
      <c r="H45"/>
      <c r="I45"/>
      <c r="J45"/>
      <c r="K45"/>
      <c r="L45"/>
    </row>
    <row r="46" spans="1:12">
      <c r="A46" s="4" t="s">
        <v>69</v>
      </c>
      <c r="B46" s="5">
        <f t="shared" si="2"/>
        <v>43477</v>
      </c>
      <c r="C46" s="4" t="s">
        <v>90</v>
      </c>
      <c r="D46" s="2" t="s">
        <v>74</v>
      </c>
      <c r="F46"/>
      <c r="H46"/>
      <c r="I46"/>
      <c r="J46"/>
      <c r="K46"/>
      <c r="L46"/>
    </row>
    <row r="47" spans="1:12">
      <c r="A47" s="4" t="s">
        <v>69</v>
      </c>
      <c r="B47" s="5">
        <f t="shared" si="2"/>
        <v>43477</v>
      </c>
      <c r="C47" s="4" t="s">
        <v>90</v>
      </c>
      <c r="D47" s="2" t="s">
        <v>77</v>
      </c>
      <c r="F47"/>
      <c r="H47"/>
      <c r="I47"/>
      <c r="J47"/>
      <c r="K47"/>
      <c r="L47"/>
    </row>
    <row r="48" spans="1:12">
      <c r="A48" s="4" t="s">
        <v>69</v>
      </c>
      <c r="B48" s="5">
        <f t="shared" si="2"/>
        <v>43477</v>
      </c>
      <c r="C48" s="4" t="s">
        <v>90</v>
      </c>
      <c r="D48" s="2" t="s">
        <v>87</v>
      </c>
      <c r="F48"/>
      <c r="H48"/>
      <c r="I48"/>
      <c r="J48"/>
      <c r="K48"/>
      <c r="L48"/>
    </row>
    <row r="49" spans="1:12">
      <c r="A49" s="4" t="s">
        <v>69</v>
      </c>
      <c r="B49" s="5">
        <f t="shared" si="2"/>
        <v>43478</v>
      </c>
      <c r="C49" s="4" t="s">
        <v>91</v>
      </c>
      <c r="D49" s="2" t="s">
        <v>71</v>
      </c>
      <c r="F49"/>
      <c r="H49"/>
      <c r="I49"/>
      <c r="J49"/>
      <c r="K49"/>
      <c r="L49"/>
    </row>
    <row r="50" spans="1:12">
      <c r="A50" s="4" t="s">
        <v>69</v>
      </c>
      <c r="B50" s="5">
        <f t="shared" si="2"/>
        <v>43478</v>
      </c>
      <c r="C50" s="4" t="s">
        <v>91</v>
      </c>
      <c r="D50" s="2" t="s">
        <v>74</v>
      </c>
      <c r="F50"/>
      <c r="H50"/>
      <c r="I50"/>
      <c r="J50"/>
      <c r="K50"/>
      <c r="L50"/>
    </row>
    <row r="51" spans="1:12">
      <c r="A51" s="4" t="s">
        <v>69</v>
      </c>
      <c r="B51" s="5">
        <f t="shared" si="2"/>
        <v>43478</v>
      </c>
      <c r="C51" s="4" t="s">
        <v>91</v>
      </c>
      <c r="D51" s="2" t="s">
        <v>77</v>
      </c>
      <c r="F51"/>
      <c r="H51"/>
      <c r="I51"/>
      <c r="J51"/>
      <c r="K51"/>
      <c r="L51"/>
    </row>
    <row r="52" spans="1:12">
      <c r="A52" s="4" t="s">
        <v>69</v>
      </c>
      <c r="B52" s="5">
        <f t="shared" si="2"/>
        <v>43478</v>
      </c>
      <c r="C52" s="4" t="s">
        <v>91</v>
      </c>
      <c r="D52" s="2" t="s">
        <v>87</v>
      </c>
      <c r="F52"/>
      <c r="H52"/>
      <c r="I52"/>
      <c r="J52"/>
      <c r="K52"/>
      <c r="L52"/>
    </row>
    <row r="53" spans="1:4">
      <c r="A53" s="4" t="s">
        <v>69</v>
      </c>
      <c r="B53" s="5">
        <f t="shared" si="2"/>
        <v>43479</v>
      </c>
      <c r="C53" s="4" t="s">
        <v>92</v>
      </c>
      <c r="D53" s="2" t="s">
        <v>71</v>
      </c>
    </row>
    <row r="54" spans="1:9">
      <c r="A54" s="4" t="s">
        <v>69</v>
      </c>
      <c r="B54" s="5">
        <f t="shared" si="2"/>
        <v>43479</v>
      </c>
      <c r="C54" s="4" t="s">
        <v>92</v>
      </c>
      <c r="D54" s="2" t="s">
        <v>74</v>
      </c>
      <c r="G54" s="2" t="s">
        <v>85</v>
      </c>
      <c r="I54" s="2" t="s">
        <v>86</v>
      </c>
    </row>
    <row r="55" spans="1:4">
      <c r="A55" s="4" t="s">
        <v>69</v>
      </c>
      <c r="B55" s="5">
        <f t="shared" si="2"/>
        <v>43479</v>
      </c>
      <c r="C55" s="4" t="s">
        <v>92</v>
      </c>
      <c r="D55" s="2" t="s">
        <v>77</v>
      </c>
    </row>
    <row r="56" spans="1:4">
      <c r="A56" s="4" t="s">
        <v>69</v>
      </c>
      <c r="B56" s="5">
        <f t="shared" si="2"/>
        <v>43479</v>
      </c>
      <c r="C56" s="4" t="s">
        <v>92</v>
      </c>
      <c r="D56" s="2" t="s">
        <v>87</v>
      </c>
    </row>
    <row r="57" spans="1:4">
      <c r="A57" s="4" t="s">
        <v>69</v>
      </c>
      <c r="B57" s="5">
        <f t="shared" si="2"/>
        <v>43480</v>
      </c>
      <c r="C57" s="4" t="s">
        <v>70</v>
      </c>
      <c r="D57" s="2" t="s">
        <v>71</v>
      </c>
    </row>
    <row r="58" spans="1:9">
      <c r="A58" s="4" t="s">
        <v>69</v>
      </c>
      <c r="B58" s="5">
        <f t="shared" si="2"/>
        <v>43480</v>
      </c>
      <c r="C58" s="2" t="s">
        <v>70</v>
      </c>
      <c r="D58" s="2" t="s">
        <v>74</v>
      </c>
      <c r="G58" s="2" t="s">
        <v>85</v>
      </c>
      <c r="I58" s="2" t="s">
        <v>86</v>
      </c>
    </row>
    <row r="59" spans="1:4">
      <c r="A59" s="4" t="s">
        <v>69</v>
      </c>
      <c r="B59" s="5">
        <f t="shared" si="2"/>
        <v>43480</v>
      </c>
      <c r="C59" s="2" t="s">
        <v>70</v>
      </c>
      <c r="D59" s="2" t="s">
        <v>77</v>
      </c>
    </row>
    <row r="60" spans="1:4">
      <c r="A60" s="4" t="s">
        <v>69</v>
      </c>
      <c r="B60" s="5">
        <f t="shared" si="2"/>
        <v>43480</v>
      </c>
      <c r="C60" s="4" t="s">
        <v>70</v>
      </c>
      <c r="D60" s="2" t="s">
        <v>87</v>
      </c>
    </row>
    <row r="61" spans="1:4">
      <c r="A61" s="4" t="s">
        <v>69</v>
      </c>
      <c r="B61" s="5">
        <f t="shared" si="2"/>
        <v>43481</v>
      </c>
      <c r="C61" s="2" t="s">
        <v>80</v>
      </c>
      <c r="D61" s="2" t="s">
        <v>71</v>
      </c>
    </row>
    <row r="62" spans="1:9">
      <c r="A62" s="4" t="s">
        <v>69</v>
      </c>
      <c r="B62" s="5">
        <f t="shared" si="2"/>
        <v>43481</v>
      </c>
      <c r="C62" s="4" t="s">
        <v>80</v>
      </c>
      <c r="D62" s="2" t="s">
        <v>74</v>
      </c>
      <c r="G62" s="2" t="s">
        <v>85</v>
      </c>
      <c r="I62" s="2" t="s">
        <v>86</v>
      </c>
    </row>
    <row r="63" spans="1:4">
      <c r="A63" s="4" t="s">
        <v>69</v>
      </c>
      <c r="B63" s="5">
        <f t="shared" si="2"/>
        <v>43481</v>
      </c>
      <c r="C63" s="2" t="s">
        <v>80</v>
      </c>
      <c r="D63" s="2" t="s">
        <v>77</v>
      </c>
    </row>
    <row r="64" spans="1:4">
      <c r="A64" s="4" t="s">
        <v>69</v>
      </c>
      <c r="B64" s="5">
        <f t="shared" si="2"/>
        <v>43481</v>
      </c>
      <c r="C64" s="4" t="s">
        <v>80</v>
      </c>
      <c r="D64" s="2" t="s">
        <v>87</v>
      </c>
    </row>
    <row r="65" spans="1:4">
      <c r="A65" s="4" t="s">
        <v>69</v>
      </c>
      <c r="B65" s="5">
        <f t="shared" si="2"/>
        <v>43482</v>
      </c>
      <c r="C65" s="4" t="s">
        <v>88</v>
      </c>
      <c r="D65" s="2" t="s">
        <v>71</v>
      </c>
    </row>
    <row r="66" spans="1:9">
      <c r="A66" s="4" t="s">
        <v>69</v>
      </c>
      <c r="B66" s="5">
        <f t="shared" si="2"/>
        <v>43482</v>
      </c>
      <c r="C66" s="4" t="s">
        <v>88</v>
      </c>
      <c r="D66" s="2" t="s">
        <v>74</v>
      </c>
      <c r="G66" s="2" t="s">
        <v>85</v>
      </c>
      <c r="I66" s="2" t="s">
        <v>86</v>
      </c>
    </row>
    <row r="67" spans="1:4">
      <c r="A67" s="4" t="s">
        <v>69</v>
      </c>
      <c r="B67" s="5">
        <f t="shared" si="2"/>
        <v>43482</v>
      </c>
      <c r="C67" s="4" t="s">
        <v>88</v>
      </c>
      <c r="D67" s="2" t="s">
        <v>77</v>
      </c>
    </row>
    <row r="68" spans="1:4">
      <c r="A68" s="4" t="s">
        <v>69</v>
      </c>
      <c r="B68" s="5">
        <f t="shared" si="2"/>
        <v>43482</v>
      </c>
      <c r="C68" s="4" t="s">
        <v>88</v>
      </c>
      <c r="D68" s="2" t="s">
        <v>87</v>
      </c>
    </row>
    <row r="69" spans="1:4">
      <c r="A69" s="4" t="s">
        <v>69</v>
      </c>
      <c r="B69" s="5">
        <f t="shared" si="2"/>
        <v>43483</v>
      </c>
      <c r="C69" s="4" t="s">
        <v>89</v>
      </c>
      <c r="D69" s="2" t="s">
        <v>71</v>
      </c>
    </row>
    <row r="70" spans="1:9">
      <c r="A70" s="4" t="s">
        <v>69</v>
      </c>
      <c r="B70" s="5">
        <f t="shared" si="2"/>
        <v>43483</v>
      </c>
      <c r="C70" s="4" t="s">
        <v>89</v>
      </c>
      <c r="D70" s="2" t="s">
        <v>74</v>
      </c>
      <c r="G70" s="2" t="s">
        <v>85</v>
      </c>
      <c r="I70" s="2" t="s">
        <v>86</v>
      </c>
    </row>
    <row r="71" spans="1:4">
      <c r="A71" s="4" t="s">
        <v>69</v>
      </c>
      <c r="B71" s="5">
        <f t="shared" si="2"/>
        <v>43483</v>
      </c>
      <c r="C71" s="4" t="s">
        <v>89</v>
      </c>
      <c r="D71" s="2" t="s">
        <v>77</v>
      </c>
    </row>
    <row r="72" spans="1:4">
      <c r="A72" s="4" t="s">
        <v>69</v>
      </c>
      <c r="B72" s="5">
        <f t="shared" si="2"/>
        <v>43483</v>
      </c>
      <c r="C72" s="4" t="s">
        <v>89</v>
      </c>
      <c r="D72" s="2" t="s">
        <v>87</v>
      </c>
    </row>
    <row r="73" spans="1:12">
      <c r="A73" s="4" t="s">
        <v>69</v>
      </c>
      <c r="B73" s="5">
        <f t="shared" si="2"/>
        <v>43484</v>
      </c>
      <c r="C73" s="4" t="s">
        <v>90</v>
      </c>
      <c r="D73" s="2" t="s">
        <v>71</v>
      </c>
      <c r="F73"/>
      <c r="H73"/>
      <c r="I73"/>
      <c r="J73"/>
      <c r="K73"/>
      <c r="L73"/>
    </row>
    <row r="74" spans="1:12">
      <c r="A74" s="4" t="s">
        <v>69</v>
      </c>
      <c r="B74" s="5">
        <f t="shared" si="2"/>
        <v>43484</v>
      </c>
      <c r="C74" s="4" t="s">
        <v>90</v>
      </c>
      <c r="D74" s="2" t="s">
        <v>74</v>
      </c>
      <c r="F74"/>
      <c r="H74"/>
      <c r="I74"/>
      <c r="J74"/>
      <c r="K74"/>
      <c r="L74"/>
    </row>
    <row r="75" spans="1:12">
      <c r="A75" s="4" t="s">
        <v>69</v>
      </c>
      <c r="B75" s="5">
        <f t="shared" si="2"/>
        <v>43484</v>
      </c>
      <c r="C75" s="4" t="s">
        <v>90</v>
      </c>
      <c r="D75" s="2" t="s">
        <v>77</v>
      </c>
      <c r="F75"/>
      <c r="H75"/>
      <c r="I75"/>
      <c r="J75"/>
      <c r="K75"/>
      <c r="L75"/>
    </row>
    <row r="76" spans="1:12">
      <c r="A76" s="4" t="s">
        <v>69</v>
      </c>
      <c r="B76" s="5">
        <f t="shared" si="2"/>
        <v>43484</v>
      </c>
      <c r="C76" s="4" t="s">
        <v>90</v>
      </c>
      <c r="D76" s="2" t="s">
        <v>87</v>
      </c>
      <c r="F76"/>
      <c r="H76"/>
      <c r="I76"/>
      <c r="J76"/>
      <c r="K76"/>
      <c r="L76"/>
    </row>
    <row r="77" spans="1:12">
      <c r="A77" s="4" t="s">
        <v>69</v>
      </c>
      <c r="B77" s="5">
        <f t="shared" si="2"/>
        <v>43485</v>
      </c>
      <c r="C77" s="4" t="s">
        <v>91</v>
      </c>
      <c r="D77" s="2" t="s">
        <v>71</v>
      </c>
      <c r="F77"/>
      <c r="H77"/>
      <c r="I77"/>
      <c r="J77"/>
      <c r="K77"/>
      <c r="L77"/>
    </row>
    <row r="78" spans="1:12">
      <c r="A78" s="4" t="s">
        <v>69</v>
      </c>
      <c r="B78" s="5">
        <f t="shared" si="2"/>
        <v>43485</v>
      </c>
      <c r="C78" s="4" t="s">
        <v>91</v>
      </c>
      <c r="D78" s="2" t="s">
        <v>74</v>
      </c>
      <c r="F78"/>
      <c r="H78"/>
      <c r="I78"/>
      <c r="J78"/>
      <c r="K78"/>
      <c r="L78"/>
    </row>
    <row r="79" spans="1:12">
      <c r="A79" s="4" t="s">
        <v>69</v>
      </c>
      <c r="B79" s="5">
        <f t="shared" si="2"/>
        <v>43485</v>
      </c>
      <c r="C79" s="4" t="s">
        <v>91</v>
      </c>
      <c r="D79" s="2" t="s">
        <v>77</v>
      </c>
      <c r="F79"/>
      <c r="H79"/>
      <c r="I79"/>
      <c r="J79"/>
      <c r="K79"/>
      <c r="L79"/>
    </row>
    <row r="80" spans="1:12">
      <c r="A80" s="4" t="s">
        <v>69</v>
      </c>
      <c r="B80" s="5">
        <f t="shared" si="2"/>
        <v>43485</v>
      </c>
      <c r="C80" s="4" t="s">
        <v>91</v>
      </c>
      <c r="D80" s="2" t="s">
        <v>87</v>
      </c>
      <c r="F80"/>
      <c r="H80"/>
      <c r="I80"/>
      <c r="J80"/>
      <c r="K80"/>
      <c r="L80"/>
    </row>
    <row r="81" spans="1:4">
      <c r="A81" s="4" t="s">
        <v>69</v>
      </c>
      <c r="B81" s="5">
        <f t="shared" si="2"/>
        <v>43486</v>
      </c>
      <c r="C81" s="4" t="s">
        <v>92</v>
      </c>
      <c r="D81" s="2" t="s">
        <v>71</v>
      </c>
    </row>
    <row r="82" spans="1:9">
      <c r="A82" s="4" t="s">
        <v>69</v>
      </c>
      <c r="B82" s="5">
        <f t="shared" si="2"/>
        <v>43486</v>
      </c>
      <c r="C82" s="4" t="s">
        <v>92</v>
      </c>
      <c r="D82" s="2" t="s">
        <v>74</v>
      </c>
      <c r="G82" s="2" t="s">
        <v>85</v>
      </c>
      <c r="I82" s="2" t="s">
        <v>93</v>
      </c>
    </row>
    <row r="83" spans="1:4">
      <c r="A83" s="4" t="s">
        <v>69</v>
      </c>
      <c r="B83" s="5">
        <f t="shared" si="2"/>
        <v>43486</v>
      </c>
      <c r="C83" s="4" t="s">
        <v>92</v>
      </c>
      <c r="D83" s="2" t="s">
        <v>77</v>
      </c>
    </row>
    <row r="84" spans="1:4">
      <c r="A84" s="4" t="s">
        <v>69</v>
      </c>
      <c r="B84" s="5">
        <f t="shared" si="2"/>
        <v>43486</v>
      </c>
      <c r="C84" s="4" t="s">
        <v>92</v>
      </c>
      <c r="D84" s="2" t="s">
        <v>87</v>
      </c>
    </row>
    <row r="85" spans="1:4">
      <c r="A85" s="4" t="s">
        <v>69</v>
      </c>
      <c r="B85" s="5">
        <f t="shared" ref="B85:B100" si="3">DATE(2019,1,DAY(B84)+INT((MOD(ROW(B87),4)+1)/4))</f>
        <v>43487</v>
      </c>
      <c r="C85" s="4" t="s">
        <v>70</v>
      </c>
      <c r="D85" s="2" t="s">
        <v>71</v>
      </c>
    </row>
    <row r="86" spans="1:4">
      <c r="A86" s="4" t="s">
        <v>69</v>
      </c>
      <c r="B86" s="5">
        <f t="shared" si="3"/>
        <v>43487</v>
      </c>
      <c r="C86" s="2" t="s">
        <v>70</v>
      </c>
      <c r="D86" s="2" t="s">
        <v>74</v>
      </c>
    </row>
    <row r="87" spans="1:4">
      <c r="A87" s="4" t="s">
        <v>69</v>
      </c>
      <c r="B87" s="5">
        <f t="shared" si="3"/>
        <v>43487</v>
      </c>
      <c r="C87" s="2" t="s">
        <v>70</v>
      </c>
      <c r="D87" s="2" t="s">
        <v>77</v>
      </c>
    </row>
    <row r="88" spans="1:4">
      <c r="A88" s="4" t="s">
        <v>69</v>
      </c>
      <c r="B88" s="5">
        <f t="shared" si="3"/>
        <v>43487</v>
      </c>
      <c r="C88" s="4" t="s">
        <v>70</v>
      </c>
      <c r="D88" s="2" t="s">
        <v>87</v>
      </c>
    </row>
    <row r="89" spans="1:4">
      <c r="A89" s="4" t="s">
        <v>69</v>
      </c>
      <c r="B89" s="5">
        <f t="shared" si="3"/>
        <v>43488</v>
      </c>
      <c r="C89" s="2" t="s">
        <v>80</v>
      </c>
      <c r="D89" s="2" t="s">
        <v>71</v>
      </c>
    </row>
    <row r="90" spans="1:9">
      <c r="A90" s="4" t="s">
        <v>69</v>
      </c>
      <c r="B90" s="5">
        <f t="shared" si="3"/>
        <v>43488</v>
      </c>
      <c r="C90" s="4" t="s">
        <v>80</v>
      </c>
      <c r="D90" s="2" t="s">
        <v>74</v>
      </c>
      <c r="G90" s="2" t="s">
        <v>94</v>
      </c>
      <c r="I90" s="2" t="s">
        <v>95</v>
      </c>
    </row>
    <row r="91" spans="1:4">
      <c r="A91" s="4" t="s">
        <v>69</v>
      </c>
      <c r="B91" s="5">
        <f t="shared" si="3"/>
        <v>43488</v>
      </c>
      <c r="C91" s="2" t="s">
        <v>80</v>
      </c>
      <c r="D91" s="2" t="s">
        <v>77</v>
      </c>
    </row>
    <row r="92" spans="1:4">
      <c r="A92" s="4" t="s">
        <v>69</v>
      </c>
      <c r="B92" s="5">
        <f t="shared" si="3"/>
        <v>43488</v>
      </c>
      <c r="C92" s="4" t="s">
        <v>80</v>
      </c>
      <c r="D92" s="2" t="s">
        <v>87</v>
      </c>
    </row>
    <row r="93" spans="1:4">
      <c r="A93" s="4" t="s">
        <v>69</v>
      </c>
      <c r="B93" s="5">
        <f t="shared" si="3"/>
        <v>43489</v>
      </c>
      <c r="C93" s="4" t="s">
        <v>88</v>
      </c>
      <c r="D93" s="2" t="s">
        <v>71</v>
      </c>
    </row>
    <row r="94" spans="1:4">
      <c r="A94" s="4" t="s">
        <v>69</v>
      </c>
      <c r="B94" s="5">
        <f t="shared" si="3"/>
        <v>43489</v>
      </c>
      <c r="C94" s="4" t="s">
        <v>88</v>
      </c>
      <c r="D94" s="2" t="s">
        <v>74</v>
      </c>
    </row>
    <row r="95" spans="1:4">
      <c r="A95" s="4" t="s">
        <v>69</v>
      </c>
      <c r="B95" s="5">
        <f t="shared" si="3"/>
        <v>43489</v>
      </c>
      <c r="C95" s="4" t="s">
        <v>88</v>
      </c>
      <c r="D95" s="2" t="s">
        <v>77</v>
      </c>
    </row>
    <row r="96" spans="1:4">
      <c r="A96" s="4" t="s">
        <v>69</v>
      </c>
      <c r="B96" s="5">
        <f t="shared" si="3"/>
        <v>43489</v>
      </c>
      <c r="C96" s="4" t="s">
        <v>88</v>
      </c>
      <c r="D96" s="2" t="s">
        <v>87</v>
      </c>
    </row>
    <row r="97" spans="1:4">
      <c r="A97" s="4" t="s">
        <v>69</v>
      </c>
      <c r="B97" s="5">
        <f t="shared" si="3"/>
        <v>43490</v>
      </c>
      <c r="C97" s="4" t="s">
        <v>89</v>
      </c>
      <c r="D97" s="2" t="s">
        <v>71</v>
      </c>
    </row>
    <row r="98" spans="1:4">
      <c r="A98" s="4" t="s">
        <v>69</v>
      </c>
      <c r="B98" s="5">
        <f t="shared" si="3"/>
        <v>43490</v>
      </c>
      <c r="C98" s="4" t="s">
        <v>89</v>
      </c>
      <c r="D98" s="2" t="s">
        <v>74</v>
      </c>
    </row>
    <row r="99" spans="1:4">
      <c r="A99" s="4" t="s">
        <v>69</v>
      </c>
      <c r="B99" s="5">
        <f t="shared" si="3"/>
        <v>43490</v>
      </c>
      <c r="C99" s="4" t="s">
        <v>89</v>
      </c>
      <c r="D99" s="2" t="s">
        <v>77</v>
      </c>
    </row>
    <row r="100" spans="1:4">
      <c r="A100" s="4" t="s">
        <v>69</v>
      </c>
      <c r="B100" s="5">
        <f t="shared" si="3"/>
        <v>43490</v>
      </c>
      <c r="C100" s="4" t="s">
        <v>89</v>
      </c>
      <c r="D100" s="2" t="s">
        <v>87</v>
      </c>
    </row>
    <row r="101" spans="1:12">
      <c r="A101" s="4" t="s">
        <v>69</v>
      </c>
      <c r="B101" s="5">
        <f t="shared" ref="B101:B125" si="4">DATE(2019,1,DAY(B100)+INT((MOD(ROW(B103),4)+1)/4))</f>
        <v>43491</v>
      </c>
      <c r="C101" s="4" t="s">
        <v>90</v>
      </c>
      <c r="D101" s="2" t="s">
        <v>71</v>
      </c>
      <c r="F101"/>
      <c r="H101"/>
      <c r="I101"/>
      <c r="J101"/>
      <c r="K101"/>
      <c r="L101"/>
    </row>
    <row r="102" spans="1:12">
      <c r="A102" s="4" t="s">
        <v>69</v>
      </c>
      <c r="B102" s="5">
        <f t="shared" si="4"/>
        <v>43491</v>
      </c>
      <c r="C102" s="4" t="s">
        <v>90</v>
      </c>
      <c r="D102" s="2" t="s">
        <v>74</v>
      </c>
      <c r="F102"/>
      <c r="H102"/>
      <c r="I102"/>
      <c r="J102"/>
      <c r="K102"/>
      <c r="L102"/>
    </row>
    <row r="103" spans="1:12">
      <c r="A103" s="4" t="s">
        <v>69</v>
      </c>
      <c r="B103" s="5">
        <f t="shared" si="4"/>
        <v>43491</v>
      </c>
      <c r="C103" s="4" t="s">
        <v>90</v>
      </c>
      <c r="D103" s="2" t="s">
        <v>77</v>
      </c>
      <c r="F103"/>
      <c r="H103"/>
      <c r="I103"/>
      <c r="J103"/>
      <c r="K103"/>
      <c r="L103"/>
    </row>
    <row r="104" spans="1:12">
      <c r="A104" s="4" t="s">
        <v>69</v>
      </c>
      <c r="B104" s="5">
        <f t="shared" si="4"/>
        <v>43491</v>
      </c>
      <c r="C104" s="4" t="s">
        <v>90</v>
      </c>
      <c r="D104" s="2" t="s">
        <v>87</v>
      </c>
      <c r="F104"/>
      <c r="H104"/>
      <c r="I104"/>
      <c r="J104"/>
      <c r="K104"/>
      <c r="L104"/>
    </row>
    <row r="105" spans="1:12">
      <c r="A105" s="4" t="s">
        <v>69</v>
      </c>
      <c r="B105" s="5">
        <f t="shared" si="4"/>
        <v>43492</v>
      </c>
      <c r="C105" s="4" t="s">
        <v>91</v>
      </c>
      <c r="D105" s="2" t="s">
        <v>71</v>
      </c>
      <c r="F105"/>
      <c r="H105"/>
      <c r="I105"/>
      <c r="J105"/>
      <c r="K105"/>
      <c r="L105"/>
    </row>
    <row r="106" spans="1:12">
      <c r="A106" s="4" t="s">
        <v>69</v>
      </c>
      <c r="B106" s="5">
        <f t="shared" si="4"/>
        <v>43492</v>
      </c>
      <c r="C106" s="4" t="s">
        <v>91</v>
      </c>
      <c r="D106" s="2" t="s">
        <v>74</v>
      </c>
      <c r="F106"/>
      <c r="H106"/>
      <c r="I106"/>
      <c r="J106"/>
      <c r="K106"/>
      <c r="L106"/>
    </row>
    <row r="107" spans="1:12">
      <c r="A107" s="4" t="s">
        <v>69</v>
      </c>
      <c r="B107" s="5">
        <f t="shared" si="4"/>
        <v>43492</v>
      </c>
      <c r="C107" s="4" t="s">
        <v>91</v>
      </c>
      <c r="D107" s="2" t="s">
        <v>77</v>
      </c>
      <c r="F107"/>
      <c r="H107"/>
      <c r="I107"/>
      <c r="J107"/>
      <c r="K107"/>
      <c r="L107"/>
    </row>
    <row r="108" spans="1:12">
      <c r="A108" s="4" t="s">
        <v>69</v>
      </c>
      <c r="B108" s="5">
        <f t="shared" si="4"/>
        <v>43492</v>
      </c>
      <c r="C108" s="4" t="s">
        <v>91</v>
      </c>
      <c r="D108" s="2" t="s">
        <v>87</v>
      </c>
      <c r="F108"/>
      <c r="H108"/>
      <c r="I108"/>
      <c r="J108"/>
      <c r="K108"/>
      <c r="L108"/>
    </row>
    <row r="109" spans="1:4">
      <c r="A109" s="4" t="s">
        <v>69</v>
      </c>
      <c r="B109" s="5">
        <f t="shared" si="4"/>
        <v>43493</v>
      </c>
      <c r="C109" s="4" t="s">
        <v>92</v>
      </c>
      <c r="D109" s="2" t="s">
        <v>71</v>
      </c>
    </row>
    <row r="110" spans="1:4">
      <c r="A110" s="4" t="s">
        <v>69</v>
      </c>
      <c r="B110" s="5">
        <f t="shared" si="4"/>
        <v>43493</v>
      </c>
      <c r="C110" s="4" t="s">
        <v>92</v>
      </c>
      <c r="D110" s="2" t="s">
        <v>74</v>
      </c>
    </row>
    <row r="111" spans="1:4">
      <c r="A111" s="4" t="s">
        <v>69</v>
      </c>
      <c r="B111" s="5">
        <f t="shared" si="4"/>
        <v>43493</v>
      </c>
      <c r="C111" s="4" t="s">
        <v>92</v>
      </c>
      <c r="D111" s="2" t="s">
        <v>77</v>
      </c>
    </row>
    <row r="112" spans="1:4">
      <c r="A112" s="4" t="s">
        <v>69</v>
      </c>
      <c r="B112" s="5">
        <f t="shared" si="4"/>
        <v>43493</v>
      </c>
      <c r="C112" s="4" t="s">
        <v>92</v>
      </c>
      <c r="D112" s="2" t="s">
        <v>87</v>
      </c>
    </row>
    <row r="113" spans="1:4">
      <c r="A113" s="4" t="s">
        <v>69</v>
      </c>
      <c r="B113" s="5">
        <f t="shared" si="4"/>
        <v>43494</v>
      </c>
      <c r="C113" s="4" t="s">
        <v>70</v>
      </c>
      <c r="D113" s="2" t="s">
        <v>71</v>
      </c>
    </row>
    <row r="114" spans="1:4">
      <c r="A114" s="4" t="s">
        <v>69</v>
      </c>
      <c r="B114" s="5">
        <f t="shared" si="4"/>
        <v>43494</v>
      </c>
      <c r="C114" s="2" t="s">
        <v>70</v>
      </c>
      <c r="D114" s="2" t="s">
        <v>74</v>
      </c>
    </row>
    <row r="115" spans="1:4">
      <c r="A115" s="4" t="s">
        <v>69</v>
      </c>
      <c r="B115" s="5">
        <f t="shared" si="4"/>
        <v>43494</v>
      </c>
      <c r="C115" s="2" t="s">
        <v>70</v>
      </c>
      <c r="D115" s="2" t="s">
        <v>77</v>
      </c>
    </row>
    <row r="116" spans="1:4">
      <c r="A116" s="4" t="s">
        <v>69</v>
      </c>
      <c r="B116" s="5">
        <f t="shared" si="4"/>
        <v>43494</v>
      </c>
      <c r="C116" s="4" t="s">
        <v>70</v>
      </c>
      <c r="D116" s="2" t="s">
        <v>87</v>
      </c>
    </row>
    <row r="117" spans="1:4">
      <c r="A117" s="4" t="s">
        <v>69</v>
      </c>
      <c r="B117" s="5">
        <f t="shared" si="4"/>
        <v>43495</v>
      </c>
      <c r="C117" s="2" t="s">
        <v>80</v>
      </c>
      <c r="D117" s="2" t="s">
        <v>71</v>
      </c>
    </row>
    <row r="118" spans="1:4">
      <c r="A118" s="4" t="s">
        <v>69</v>
      </c>
      <c r="B118" s="5">
        <f t="shared" si="4"/>
        <v>43495</v>
      </c>
      <c r="C118" s="4" t="s">
        <v>80</v>
      </c>
      <c r="D118" s="2" t="s">
        <v>74</v>
      </c>
    </row>
    <row r="119" spans="1:4">
      <c r="A119" s="4" t="s">
        <v>69</v>
      </c>
      <c r="B119" s="5">
        <f t="shared" si="4"/>
        <v>43495</v>
      </c>
      <c r="C119" s="2" t="s">
        <v>80</v>
      </c>
      <c r="D119" s="2" t="s">
        <v>77</v>
      </c>
    </row>
    <row r="120" spans="1:4">
      <c r="A120" s="4" t="s">
        <v>69</v>
      </c>
      <c r="B120" s="5">
        <f t="shared" si="4"/>
        <v>43495</v>
      </c>
      <c r="C120" s="4" t="s">
        <v>80</v>
      </c>
      <c r="D120" s="2" t="s">
        <v>87</v>
      </c>
    </row>
    <row r="121" spans="1:4">
      <c r="A121" s="4" t="s">
        <v>69</v>
      </c>
      <c r="B121" s="5">
        <f t="shared" si="4"/>
        <v>43496</v>
      </c>
      <c r="C121" s="4" t="s">
        <v>88</v>
      </c>
      <c r="D121" s="2" t="s">
        <v>71</v>
      </c>
    </row>
    <row r="122" spans="1:4">
      <c r="A122" s="4" t="s">
        <v>69</v>
      </c>
      <c r="B122" s="5">
        <f t="shared" si="4"/>
        <v>43496</v>
      </c>
      <c r="C122" s="4" t="s">
        <v>88</v>
      </c>
      <c r="D122" s="2" t="s">
        <v>74</v>
      </c>
    </row>
    <row r="123" spans="1:4">
      <c r="A123" s="4" t="s">
        <v>69</v>
      </c>
      <c r="B123" s="5">
        <f t="shared" si="4"/>
        <v>43496</v>
      </c>
      <c r="C123" s="4" t="s">
        <v>88</v>
      </c>
      <c r="D123" s="2" t="s">
        <v>77</v>
      </c>
    </row>
    <row r="124" spans="1:4">
      <c r="A124" s="4" t="s">
        <v>69</v>
      </c>
      <c r="B124" s="5">
        <f t="shared" si="4"/>
        <v>43496</v>
      </c>
      <c r="C124" s="4" t="s">
        <v>88</v>
      </c>
      <c r="D124" s="2" t="s">
        <v>87</v>
      </c>
    </row>
    <row r="125" spans="1:4">
      <c r="A125" s="4" t="s">
        <v>96</v>
      </c>
      <c r="B125" s="5">
        <f t="shared" si="4"/>
        <v>43497</v>
      </c>
      <c r="C125" s="4" t="s">
        <v>89</v>
      </c>
      <c r="D125" s="2" t="s">
        <v>71</v>
      </c>
    </row>
    <row r="126" spans="1:4">
      <c r="A126" s="4" t="s">
        <v>96</v>
      </c>
      <c r="B126" s="5">
        <f>DATE(2019,2,DAY(B125)+INT((MOD(ROW(B128),4)+1)/4))</f>
        <v>43497</v>
      </c>
      <c r="C126" s="4" t="s">
        <v>89</v>
      </c>
      <c r="D126" s="2" t="s">
        <v>74</v>
      </c>
    </row>
    <row r="127" spans="1:4">
      <c r="A127" s="4" t="s">
        <v>96</v>
      </c>
      <c r="B127" s="5">
        <f t="shared" ref="B127:B130" si="5">DATE(2019,2,DAY(B126)+INT((MOD(ROW(B129),4)+1)/4))</f>
        <v>43497</v>
      </c>
      <c r="C127" s="4" t="s">
        <v>89</v>
      </c>
      <c r="D127" s="2" t="s">
        <v>77</v>
      </c>
    </row>
    <row r="128" spans="1:4">
      <c r="A128" s="4" t="s">
        <v>96</v>
      </c>
      <c r="B128" s="5">
        <f t="shared" si="5"/>
        <v>43497</v>
      </c>
      <c r="C128" s="4" t="s">
        <v>89</v>
      </c>
      <c r="D128" s="2" t="s">
        <v>87</v>
      </c>
    </row>
    <row r="129" spans="1:12">
      <c r="A129" s="4" t="s">
        <v>96</v>
      </c>
      <c r="B129" s="5">
        <f t="shared" si="5"/>
        <v>43498</v>
      </c>
      <c r="C129" s="4" t="s">
        <v>90</v>
      </c>
      <c r="D129" s="2" t="s">
        <v>71</v>
      </c>
      <c r="F129"/>
      <c r="H129"/>
      <c r="I129"/>
      <c r="J129"/>
      <c r="K129"/>
      <c r="L129"/>
    </row>
    <row r="130" spans="1:12">
      <c r="A130" s="4" t="s">
        <v>96</v>
      </c>
      <c r="B130" s="5">
        <f t="shared" si="5"/>
        <v>43498</v>
      </c>
      <c r="C130" s="4" t="s">
        <v>90</v>
      </c>
      <c r="D130" s="2" t="s">
        <v>74</v>
      </c>
      <c r="F130"/>
      <c r="H130"/>
      <c r="I130"/>
      <c r="J130"/>
      <c r="K130"/>
      <c r="L130"/>
    </row>
    <row r="131" spans="1:12">
      <c r="A131" s="4" t="s">
        <v>96</v>
      </c>
      <c r="B131" s="5">
        <f t="shared" ref="B131:B194" si="6">DATE(2019,2,DAY(B130)+INT((MOD(ROW(B133),4)+1)/4))</f>
        <v>43498</v>
      </c>
      <c r="C131" s="4" t="s">
        <v>90</v>
      </c>
      <c r="D131" s="2" t="s">
        <v>77</v>
      </c>
      <c r="F131"/>
      <c r="H131"/>
      <c r="I131"/>
      <c r="J131"/>
      <c r="K131"/>
      <c r="L131"/>
    </row>
    <row r="132" spans="1:12">
      <c r="A132" s="4" t="s">
        <v>96</v>
      </c>
      <c r="B132" s="5">
        <f t="shared" si="6"/>
        <v>43498</v>
      </c>
      <c r="C132" s="4" t="s">
        <v>90</v>
      </c>
      <c r="D132" s="2" t="s">
        <v>87</v>
      </c>
      <c r="F132"/>
      <c r="H132"/>
      <c r="I132"/>
      <c r="J132"/>
      <c r="K132"/>
      <c r="L132"/>
    </row>
    <row r="133" spans="1:12">
      <c r="A133" s="4" t="s">
        <v>96</v>
      </c>
      <c r="B133" s="5">
        <f t="shared" si="6"/>
        <v>43499</v>
      </c>
      <c r="C133" s="4" t="s">
        <v>91</v>
      </c>
      <c r="D133" s="2" t="s">
        <v>71</v>
      </c>
      <c r="F133"/>
      <c r="H133"/>
      <c r="I133"/>
      <c r="J133"/>
      <c r="K133"/>
      <c r="L133"/>
    </row>
    <row r="134" spans="1:12">
      <c r="A134" s="4" t="s">
        <v>96</v>
      </c>
      <c r="B134" s="5">
        <f t="shared" si="6"/>
        <v>43499</v>
      </c>
      <c r="C134" s="4" t="s">
        <v>91</v>
      </c>
      <c r="D134" s="2" t="s">
        <v>74</v>
      </c>
      <c r="F134"/>
      <c r="H134"/>
      <c r="I134"/>
      <c r="J134"/>
      <c r="K134"/>
      <c r="L134"/>
    </row>
    <row r="135" spans="1:12">
      <c r="A135" s="4" t="s">
        <v>96</v>
      </c>
      <c r="B135" s="5">
        <f t="shared" si="6"/>
        <v>43499</v>
      </c>
      <c r="C135" s="4" t="s">
        <v>91</v>
      </c>
      <c r="D135" s="2" t="s">
        <v>77</v>
      </c>
      <c r="F135"/>
      <c r="H135"/>
      <c r="I135"/>
      <c r="J135"/>
      <c r="K135"/>
      <c r="L135"/>
    </row>
    <row r="136" spans="1:12">
      <c r="A136" s="4" t="s">
        <v>96</v>
      </c>
      <c r="B136" s="5">
        <f t="shared" si="6"/>
        <v>43499</v>
      </c>
      <c r="C136" s="4" t="s">
        <v>91</v>
      </c>
      <c r="D136" s="2" t="s">
        <v>87</v>
      </c>
      <c r="F136"/>
      <c r="H136"/>
      <c r="I136"/>
      <c r="J136"/>
      <c r="K136"/>
      <c r="L136"/>
    </row>
    <row r="137" spans="1:4">
      <c r="A137" s="4" t="s">
        <v>96</v>
      </c>
      <c r="B137" s="5">
        <f t="shared" si="6"/>
        <v>43500</v>
      </c>
      <c r="C137" s="4" t="s">
        <v>92</v>
      </c>
      <c r="D137" s="2" t="s">
        <v>71</v>
      </c>
    </row>
    <row r="138" spans="1:9">
      <c r="A138" s="4" t="s">
        <v>96</v>
      </c>
      <c r="B138" s="5">
        <f t="shared" si="6"/>
        <v>43500</v>
      </c>
      <c r="C138" s="4" t="s">
        <v>92</v>
      </c>
      <c r="D138" s="2" t="s">
        <v>74</v>
      </c>
      <c r="G138" s="2" t="s">
        <v>94</v>
      </c>
      <c r="I138" s="2" t="s">
        <v>97</v>
      </c>
    </row>
    <row r="139" spans="1:4">
      <c r="A139" s="4" t="s">
        <v>96</v>
      </c>
      <c r="B139" s="5">
        <f t="shared" si="6"/>
        <v>43500</v>
      </c>
      <c r="C139" s="4" t="s">
        <v>92</v>
      </c>
      <c r="D139" s="2" t="s">
        <v>77</v>
      </c>
    </row>
    <row r="140" spans="1:4">
      <c r="A140" s="4" t="s">
        <v>96</v>
      </c>
      <c r="B140" s="5">
        <f t="shared" si="6"/>
        <v>43500</v>
      </c>
      <c r="C140" s="4" t="s">
        <v>92</v>
      </c>
      <c r="D140" s="2" t="s">
        <v>87</v>
      </c>
    </row>
    <row r="141" spans="1:4">
      <c r="A141" s="4" t="s">
        <v>96</v>
      </c>
      <c r="B141" s="5">
        <f t="shared" si="6"/>
        <v>43501</v>
      </c>
      <c r="C141" s="4" t="s">
        <v>70</v>
      </c>
      <c r="D141" s="2" t="s">
        <v>71</v>
      </c>
    </row>
    <row r="142" spans="1:9">
      <c r="A142" s="4" t="s">
        <v>96</v>
      </c>
      <c r="B142" s="5">
        <f t="shared" si="6"/>
        <v>43501</v>
      </c>
      <c r="C142" s="2" t="s">
        <v>70</v>
      </c>
      <c r="D142" s="2" t="s">
        <v>74</v>
      </c>
      <c r="G142" s="2" t="s">
        <v>94</v>
      </c>
      <c r="I142" s="2" t="s">
        <v>98</v>
      </c>
    </row>
    <row r="143" spans="1:4">
      <c r="A143" s="4" t="s">
        <v>96</v>
      </c>
      <c r="B143" s="5">
        <f t="shared" si="6"/>
        <v>43501</v>
      </c>
      <c r="C143" s="2" t="s">
        <v>70</v>
      </c>
      <c r="D143" s="2" t="s">
        <v>77</v>
      </c>
    </row>
    <row r="144" spans="1:4">
      <c r="A144" s="4" t="s">
        <v>96</v>
      </c>
      <c r="B144" s="5">
        <f t="shared" si="6"/>
        <v>43501</v>
      </c>
      <c r="C144" s="4" t="s">
        <v>70</v>
      </c>
      <c r="D144" s="2" t="s">
        <v>87</v>
      </c>
    </row>
    <row r="145" spans="1:4">
      <c r="A145" s="4" t="s">
        <v>96</v>
      </c>
      <c r="B145" s="5">
        <f t="shared" si="6"/>
        <v>43502</v>
      </c>
      <c r="C145" s="2" t="s">
        <v>80</v>
      </c>
      <c r="D145" s="2" t="s">
        <v>71</v>
      </c>
    </row>
    <row r="146" spans="1:4">
      <c r="A146" s="4" t="s">
        <v>96</v>
      </c>
      <c r="B146" s="5">
        <f t="shared" si="6"/>
        <v>43502</v>
      </c>
      <c r="C146" s="4" t="s">
        <v>80</v>
      </c>
      <c r="D146" s="2" t="s">
        <v>74</v>
      </c>
    </row>
    <row r="147" spans="1:4">
      <c r="A147" s="4" t="s">
        <v>96</v>
      </c>
      <c r="B147" s="5">
        <f t="shared" si="6"/>
        <v>43502</v>
      </c>
      <c r="C147" s="2" t="s">
        <v>80</v>
      </c>
      <c r="D147" s="2" t="s">
        <v>77</v>
      </c>
    </row>
    <row r="148" spans="1:4">
      <c r="A148" s="4" t="s">
        <v>96</v>
      </c>
      <c r="B148" s="5">
        <f t="shared" si="6"/>
        <v>43502</v>
      </c>
      <c r="C148" s="4" t="s">
        <v>80</v>
      </c>
      <c r="D148" s="2" t="s">
        <v>87</v>
      </c>
    </row>
    <row r="149" spans="1:4">
      <c r="A149" s="4" t="s">
        <v>96</v>
      </c>
      <c r="B149" s="5">
        <f t="shared" si="6"/>
        <v>43503</v>
      </c>
      <c r="C149" s="4" t="s">
        <v>88</v>
      </c>
      <c r="D149" s="2" t="s">
        <v>71</v>
      </c>
    </row>
    <row r="150" spans="1:4">
      <c r="A150" s="4" t="s">
        <v>96</v>
      </c>
      <c r="B150" s="5">
        <f t="shared" si="6"/>
        <v>43503</v>
      </c>
      <c r="C150" s="4" t="s">
        <v>88</v>
      </c>
      <c r="D150" s="2" t="s">
        <v>74</v>
      </c>
    </row>
    <row r="151" spans="1:4">
      <c r="A151" s="4" t="s">
        <v>96</v>
      </c>
      <c r="B151" s="5">
        <f t="shared" si="6"/>
        <v>43503</v>
      </c>
      <c r="C151" s="4" t="s">
        <v>88</v>
      </c>
      <c r="D151" s="2" t="s">
        <v>77</v>
      </c>
    </row>
    <row r="152" spans="1:4">
      <c r="A152" s="4" t="s">
        <v>96</v>
      </c>
      <c r="B152" s="5">
        <f t="shared" si="6"/>
        <v>43503</v>
      </c>
      <c r="C152" s="4" t="s">
        <v>88</v>
      </c>
      <c r="D152" s="2" t="s">
        <v>87</v>
      </c>
    </row>
    <row r="153" spans="1:4">
      <c r="A153" s="4" t="s">
        <v>96</v>
      </c>
      <c r="B153" s="5">
        <f t="shared" si="6"/>
        <v>43504</v>
      </c>
      <c r="C153" s="4" t="s">
        <v>89</v>
      </c>
      <c r="D153" s="2" t="s">
        <v>71</v>
      </c>
    </row>
    <row r="154" spans="1:4">
      <c r="A154" s="4" t="s">
        <v>96</v>
      </c>
      <c r="B154" s="5">
        <f t="shared" si="6"/>
        <v>43504</v>
      </c>
      <c r="C154" s="4" t="s">
        <v>89</v>
      </c>
      <c r="D154" s="2" t="s">
        <v>74</v>
      </c>
    </row>
    <row r="155" spans="1:4">
      <c r="A155" s="4" t="s">
        <v>96</v>
      </c>
      <c r="B155" s="5">
        <f t="shared" si="6"/>
        <v>43504</v>
      </c>
      <c r="C155" s="4" t="s">
        <v>89</v>
      </c>
      <c r="D155" s="2" t="s">
        <v>77</v>
      </c>
    </row>
    <row r="156" spans="1:4">
      <c r="A156" s="4" t="s">
        <v>96</v>
      </c>
      <c r="B156" s="5">
        <f t="shared" si="6"/>
        <v>43504</v>
      </c>
      <c r="C156" s="4" t="s">
        <v>89</v>
      </c>
      <c r="D156" s="2" t="s">
        <v>87</v>
      </c>
    </row>
    <row r="157" spans="1:12">
      <c r="A157" s="4" t="s">
        <v>96</v>
      </c>
      <c r="B157" s="5">
        <f t="shared" si="6"/>
        <v>43505</v>
      </c>
      <c r="C157" s="4" t="s">
        <v>90</v>
      </c>
      <c r="D157" s="2" t="s">
        <v>71</v>
      </c>
      <c r="F157"/>
      <c r="H157"/>
      <c r="I157"/>
      <c r="J157"/>
      <c r="K157"/>
      <c r="L157"/>
    </row>
    <row r="158" spans="1:12">
      <c r="A158" s="4" t="s">
        <v>96</v>
      </c>
      <c r="B158" s="5">
        <f t="shared" si="6"/>
        <v>43505</v>
      </c>
      <c r="C158" s="4" t="s">
        <v>90</v>
      </c>
      <c r="D158" s="2" t="s">
        <v>74</v>
      </c>
      <c r="F158"/>
      <c r="H158"/>
      <c r="I158"/>
      <c r="J158"/>
      <c r="K158"/>
      <c r="L158"/>
    </row>
    <row r="159" spans="1:12">
      <c r="A159" s="4" t="s">
        <v>96</v>
      </c>
      <c r="B159" s="5">
        <f t="shared" si="6"/>
        <v>43505</v>
      </c>
      <c r="C159" s="4" t="s">
        <v>90</v>
      </c>
      <c r="D159" s="2" t="s">
        <v>77</v>
      </c>
      <c r="F159"/>
      <c r="H159"/>
      <c r="I159"/>
      <c r="J159"/>
      <c r="K159"/>
      <c r="L159"/>
    </row>
    <row r="160" spans="1:12">
      <c r="A160" s="4" t="s">
        <v>96</v>
      </c>
      <c r="B160" s="5">
        <f t="shared" si="6"/>
        <v>43505</v>
      </c>
      <c r="C160" s="4" t="s">
        <v>90</v>
      </c>
      <c r="D160" s="2" t="s">
        <v>87</v>
      </c>
      <c r="F160"/>
      <c r="H160"/>
      <c r="I160"/>
      <c r="J160"/>
      <c r="K160"/>
      <c r="L160"/>
    </row>
    <row r="161" spans="1:12">
      <c r="A161" s="4" t="s">
        <v>96</v>
      </c>
      <c r="B161" s="5">
        <f t="shared" si="6"/>
        <v>43506</v>
      </c>
      <c r="C161" s="4" t="s">
        <v>91</v>
      </c>
      <c r="D161" s="2" t="s">
        <v>71</v>
      </c>
      <c r="F161"/>
      <c r="H161"/>
      <c r="I161"/>
      <c r="J161"/>
      <c r="K161"/>
      <c r="L161"/>
    </row>
    <row r="162" spans="1:12">
      <c r="A162" s="4" t="s">
        <v>96</v>
      </c>
      <c r="B162" s="5">
        <f t="shared" si="6"/>
        <v>43506</v>
      </c>
      <c r="C162" s="4" t="s">
        <v>91</v>
      </c>
      <c r="D162" s="2" t="s">
        <v>74</v>
      </c>
      <c r="F162"/>
      <c r="H162"/>
      <c r="I162"/>
      <c r="J162"/>
      <c r="K162"/>
      <c r="L162"/>
    </row>
    <row r="163" spans="1:12">
      <c r="A163" s="4" t="s">
        <v>96</v>
      </c>
      <c r="B163" s="5">
        <f t="shared" si="6"/>
        <v>43506</v>
      </c>
      <c r="C163" s="4" t="s">
        <v>91</v>
      </c>
      <c r="D163" s="2" t="s">
        <v>77</v>
      </c>
      <c r="F163"/>
      <c r="H163"/>
      <c r="I163"/>
      <c r="J163"/>
      <c r="K163"/>
      <c r="L163"/>
    </row>
    <row r="164" spans="1:12">
      <c r="A164" s="4" t="s">
        <v>96</v>
      </c>
      <c r="B164" s="5">
        <f t="shared" si="6"/>
        <v>43506</v>
      </c>
      <c r="C164" s="4" t="s">
        <v>91</v>
      </c>
      <c r="D164" s="2" t="s">
        <v>87</v>
      </c>
      <c r="F164"/>
      <c r="H164"/>
      <c r="I164"/>
      <c r="J164"/>
      <c r="K164"/>
      <c r="L164"/>
    </row>
    <row r="165" spans="1:4">
      <c r="A165" s="4" t="s">
        <v>96</v>
      </c>
      <c r="B165" s="5">
        <f t="shared" si="6"/>
        <v>43507</v>
      </c>
      <c r="C165" s="4" t="s">
        <v>92</v>
      </c>
      <c r="D165" s="2" t="s">
        <v>71</v>
      </c>
    </row>
    <row r="166" spans="1:4">
      <c r="A166" s="4" t="s">
        <v>96</v>
      </c>
      <c r="B166" s="5">
        <f t="shared" si="6"/>
        <v>43507</v>
      </c>
      <c r="C166" s="4" t="s">
        <v>92</v>
      </c>
      <c r="D166" s="2" t="s">
        <v>74</v>
      </c>
    </row>
    <row r="167" spans="1:4">
      <c r="A167" s="4" t="s">
        <v>96</v>
      </c>
      <c r="B167" s="5">
        <f t="shared" si="6"/>
        <v>43507</v>
      </c>
      <c r="C167" s="4" t="s">
        <v>92</v>
      </c>
      <c r="D167" s="2" t="s">
        <v>77</v>
      </c>
    </row>
    <row r="168" spans="1:4">
      <c r="A168" s="4" t="s">
        <v>96</v>
      </c>
      <c r="B168" s="5">
        <f t="shared" si="6"/>
        <v>43507</v>
      </c>
      <c r="C168" s="4" t="s">
        <v>92</v>
      </c>
      <c r="D168" s="2" t="s">
        <v>87</v>
      </c>
    </row>
    <row r="169" spans="1:4">
      <c r="A169" s="4" t="s">
        <v>96</v>
      </c>
      <c r="B169" s="5">
        <f t="shared" si="6"/>
        <v>43508</v>
      </c>
      <c r="C169" s="4" t="s">
        <v>70</v>
      </c>
      <c r="D169" s="2" t="s">
        <v>71</v>
      </c>
    </row>
    <row r="170" spans="1:4">
      <c r="A170" s="4" t="s">
        <v>96</v>
      </c>
      <c r="B170" s="5">
        <f t="shared" si="6"/>
        <v>43508</v>
      </c>
      <c r="C170" s="2" t="s">
        <v>70</v>
      </c>
      <c r="D170" s="2" t="s">
        <v>74</v>
      </c>
    </row>
    <row r="171" spans="1:4">
      <c r="A171" s="4" t="s">
        <v>96</v>
      </c>
      <c r="B171" s="5">
        <f t="shared" si="6"/>
        <v>43508</v>
      </c>
      <c r="C171" s="2" t="s">
        <v>70</v>
      </c>
      <c r="D171" s="2" t="s">
        <v>77</v>
      </c>
    </row>
    <row r="172" spans="1:4">
      <c r="A172" s="4" t="s">
        <v>96</v>
      </c>
      <c r="B172" s="5">
        <f t="shared" si="6"/>
        <v>43508</v>
      </c>
      <c r="C172" s="4" t="s">
        <v>70</v>
      </c>
      <c r="D172" s="2" t="s">
        <v>87</v>
      </c>
    </row>
    <row r="173" spans="1:4">
      <c r="A173" s="4" t="s">
        <v>96</v>
      </c>
      <c r="B173" s="5">
        <f t="shared" si="6"/>
        <v>43509</v>
      </c>
      <c r="C173" s="2" t="s">
        <v>80</v>
      </c>
      <c r="D173" s="2" t="s">
        <v>71</v>
      </c>
    </row>
    <row r="174" spans="1:4">
      <c r="A174" s="4" t="s">
        <v>96</v>
      </c>
      <c r="B174" s="5">
        <f t="shared" si="6"/>
        <v>43509</v>
      </c>
      <c r="C174" s="4" t="s">
        <v>80</v>
      </c>
      <c r="D174" s="2" t="s">
        <v>74</v>
      </c>
    </row>
    <row r="175" spans="1:4">
      <c r="A175" s="4" t="s">
        <v>96</v>
      </c>
      <c r="B175" s="5">
        <f t="shared" si="6"/>
        <v>43509</v>
      </c>
      <c r="C175" s="2" t="s">
        <v>80</v>
      </c>
      <c r="D175" s="2" t="s">
        <v>77</v>
      </c>
    </row>
    <row r="176" spans="1:4">
      <c r="A176" s="4" t="s">
        <v>96</v>
      </c>
      <c r="B176" s="5">
        <f t="shared" si="6"/>
        <v>43509</v>
      </c>
      <c r="C176" s="4" t="s">
        <v>80</v>
      </c>
      <c r="D176" s="2" t="s">
        <v>87</v>
      </c>
    </row>
    <row r="177" spans="1:4">
      <c r="A177" s="4" t="s">
        <v>96</v>
      </c>
      <c r="B177" s="5">
        <f t="shared" si="6"/>
        <v>43510</v>
      </c>
      <c r="C177" s="4" t="s">
        <v>88</v>
      </c>
      <c r="D177" s="2" t="s">
        <v>71</v>
      </c>
    </row>
    <row r="178" spans="1:4">
      <c r="A178" s="4" t="s">
        <v>96</v>
      </c>
      <c r="B178" s="5">
        <f t="shared" si="6"/>
        <v>43510</v>
      </c>
      <c r="C178" s="4" t="s">
        <v>88</v>
      </c>
      <c r="D178" s="2" t="s">
        <v>74</v>
      </c>
    </row>
    <row r="179" spans="1:4">
      <c r="A179" s="4" t="s">
        <v>96</v>
      </c>
      <c r="B179" s="5">
        <f t="shared" si="6"/>
        <v>43510</v>
      </c>
      <c r="C179" s="4" t="s">
        <v>88</v>
      </c>
      <c r="D179" s="2" t="s">
        <v>77</v>
      </c>
    </row>
    <row r="180" spans="1:4">
      <c r="A180" s="4" t="s">
        <v>96</v>
      </c>
      <c r="B180" s="5">
        <f t="shared" si="6"/>
        <v>43510</v>
      </c>
      <c r="C180" s="4" t="s">
        <v>88</v>
      </c>
      <c r="D180" s="2" t="s">
        <v>87</v>
      </c>
    </row>
    <row r="181" spans="1:4">
      <c r="A181" s="4" t="s">
        <v>96</v>
      </c>
      <c r="B181" s="5">
        <f t="shared" si="6"/>
        <v>43511</v>
      </c>
      <c r="C181" s="4" t="s">
        <v>89</v>
      </c>
      <c r="D181" s="2" t="s">
        <v>71</v>
      </c>
    </row>
    <row r="182" spans="1:4">
      <c r="A182" s="4" t="s">
        <v>96</v>
      </c>
      <c r="B182" s="5">
        <f t="shared" si="6"/>
        <v>43511</v>
      </c>
      <c r="C182" s="4" t="s">
        <v>89</v>
      </c>
      <c r="D182" s="2" t="s">
        <v>74</v>
      </c>
    </row>
    <row r="183" spans="1:4">
      <c r="A183" s="4" t="s">
        <v>96</v>
      </c>
      <c r="B183" s="5">
        <f t="shared" si="6"/>
        <v>43511</v>
      </c>
      <c r="C183" s="4" t="s">
        <v>89</v>
      </c>
      <c r="D183" s="2" t="s">
        <v>77</v>
      </c>
    </row>
    <row r="184" spans="1:4">
      <c r="A184" s="4" t="s">
        <v>96</v>
      </c>
      <c r="B184" s="5">
        <f t="shared" si="6"/>
        <v>43511</v>
      </c>
      <c r="C184" s="4" t="s">
        <v>89</v>
      </c>
      <c r="D184" s="2" t="s">
        <v>87</v>
      </c>
    </row>
    <row r="185" spans="1:12">
      <c r="A185" s="4" t="s">
        <v>96</v>
      </c>
      <c r="B185" s="5">
        <f t="shared" si="6"/>
        <v>43512</v>
      </c>
      <c r="C185" s="4" t="s">
        <v>90</v>
      </c>
      <c r="D185" s="2" t="s">
        <v>71</v>
      </c>
      <c r="F185"/>
      <c r="H185"/>
      <c r="I185"/>
      <c r="J185"/>
      <c r="K185"/>
      <c r="L185"/>
    </row>
    <row r="186" spans="1:12">
      <c r="A186" s="4" t="s">
        <v>96</v>
      </c>
      <c r="B186" s="5">
        <f t="shared" si="6"/>
        <v>43512</v>
      </c>
      <c r="C186" s="4" t="s">
        <v>90</v>
      </c>
      <c r="D186" s="2" t="s">
        <v>74</v>
      </c>
      <c r="F186"/>
      <c r="H186"/>
      <c r="I186"/>
      <c r="J186"/>
      <c r="K186"/>
      <c r="L186"/>
    </row>
    <row r="187" spans="1:12">
      <c r="A187" s="4" t="s">
        <v>96</v>
      </c>
      <c r="B187" s="5">
        <f t="shared" si="6"/>
        <v>43512</v>
      </c>
      <c r="C187" s="4" t="s">
        <v>90</v>
      </c>
      <c r="D187" s="2" t="s">
        <v>77</v>
      </c>
      <c r="F187"/>
      <c r="H187"/>
      <c r="I187"/>
      <c r="J187"/>
      <c r="K187"/>
      <c r="L187"/>
    </row>
    <row r="188" spans="1:12">
      <c r="A188" s="4" t="s">
        <v>96</v>
      </c>
      <c r="B188" s="5">
        <f t="shared" si="6"/>
        <v>43512</v>
      </c>
      <c r="C188" s="4" t="s">
        <v>90</v>
      </c>
      <c r="D188" s="2" t="s">
        <v>87</v>
      </c>
      <c r="F188"/>
      <c r="H188"/>
      <c r="I188"/>
      <c r="J188"/>
      <c r="K188"/>
      <c r="L188"/>
    </row>
    <row r="189" spans="1:12">
      <c r="A189" s="4" t="s">
        <v>96</v>
      </c>
      <c r="B189" s="5">
        <f t="shared" si="6"/>
        <v>43513</v>
      </c>
      <c r="C189" s="4" t="s">
        <v>91</v>
      </c>
      <c r="D189" s="2" t="s">
        <v>71</v>
      </c>
      <c r="F189"/>
      <c r="H189"/>
      <c r="I189"/>
      <c r="J189"/>
      <c r="K189"/>
      <c r="L189"/>
    </row>
    <row r="190" spans="1:12">
      <c r="A190" s="4" t="s">
        <v>96</v>
      </c>
      <c r="B190" s="5">
        <f t="shared" si="6"/>
        <v>43513</v>
      </c>
      <c r="C190" s="4" t="s">
        <v>91</v>
      </c>
      <c r="D190" s="2" t="s">
        <v>74</v>
      </c>
      <c r="F190"/>
      <c r="H190"/>
      <c r="I190"/>
      <c r="J190"/>
      <c r="K190"/>
      <c r="L190"/>
    </row>
    <row r="191" spans="1:12">
      <c r="A191" s="4" t="s">
        <v>96</v>
      </c>
      <c r="B191" s="5">
        <f t="shared" si="6"/>
        <v>43513</v>
      </c>
      <c r="C191" s="4" t="s">
        <v>91</v>
      </c>
      <c r="D191" s="2" t="s">
        <v>77</v>
      </c>
      <c r="F191"/>
      <c r="H191"/>
      <c r="I191"/>
      <c r="J191"/>
      <c r="K191"/>
      <c r="L191"/>
    </row>
    <row r="192" spans="1:12">
      <c r="A192" s="4" t="s">
        <v>96</v>
      </c>
      <c r="B192" s="5">
        <f t="shared" si="6"/>
        <v>43513</v>
      </c>
      <c r="C192" s="4" t="s">
        <v>91</v>
      </c>
      <c r="D192" s="2" t="s">
        <v>87</v>
      </c>
      <c r="F192"/>
      <c r="H192"/>
      <c r="I192"/>
      <c r="J192"/>
      <c r="K192"/>
      <c r="L192"/>
    </row>
    <row r="193" spans="1:4">
      <c r="A193" s="4" t="s">
        <v>96</v>
      </c>
      <c r="B193" s="5">
        <f t="shared" si="6"/>
        <v>43514</v>
      </c>
      <c r="C193" s="4" t="s">
        <v>92</v>
      </c>
      <c r="D193" s="2" t="s">
        <v>71</v>
      </c>
    </row>
    <row r="194" spans="1:4">
      <c r="A194" s="4" t="s">
        <v>96</v>
      </c>
      <c r="B194" s="5">
        <f t="shared" si="6"/>
        <v>43514</v>
      </c>
      <c r="C194" s="4" t="s">
        <v>92</v>
      </c>
      <c r="D194" s="2" t="s">
        <v>74</v>
      </c>
    </row>
    <row r="195" spans="1:4">
      <c r="A195" s="4" t="s">
        <v>96</v>
      </c>
      <c r="B195" s="5">
        <f t="shared" ref="B195:B237" si="7">DATE(2019,2,DAY(B194)+INT((MOD(ROW(B197),4)+1)/4))</f>
        <v>43514</v>
      </c>
      <c r="C195" s="4" t="s">
        <v>92</v>
      </c>
      <c r="D195" s="2" t="s">
        <v>77</v>
      </c>
    </row>
    <row r="196" spans="1:4">
      <c r="A196" s="4" t="s">
        <v>96</v>
      </c>
      <c r="B196" s="5">
        <f t="shared" si="7"/>
        <v>43514</v>
      </c>
      <c r="C196" s="4" t="s">
        <v>92</v>
      </c>
      <c r="D196" s="2" t="s">
        <v>87</v>
      </c>
    </row>
    <row r="197" spans="1:4">
      <c r="A197" s="4" t="s">
        <v>96</v>
      </c>
      <c r="B197" s="5">
        <f t="shared" si="7"/>
        <v>43515</v>
      </c>
      <c r="C197" s="4" t="s">
        <v>70</v>
      </c>
      <c r="D197" s="2" t="s">
        <v>71</v>
      </c>
    </row>
    <row r="198" spans="1:9">
      <c r="A198" s="4" t="s">
        <v>96</v>
      </c>
      <c r="B198" s="5">
        <f t="shared" si="7"/>
        <v>43515</v>
      </c>
      <c r="C198" s="2" t="s">
        <v>70</v>
      </c>
      <c r="D198" s="2" t="s">
        <v>74</v>
      </c>
      <c r="G198" s="2" t="s">
        <v>94</v>
      </c>
      <c r="I198" s="2" t="s">
        <v>99</v>
      </c>
    </row>
    <row r="199" spans="1:4">
      <c r="A199" s="4" t="s">
        <v>96</v>
      </c>
      <c r="B199" s="5">
        <f t="shared" si="7"/>
        <v>43515</v>
      </c>
      <c r="C199" s="2" t="s">
        <v>70</v>
      </c>
      <c r="D199" s="2" t="s">
        <v>77</v>
      </c>
    </row>
    <row r="200" spans="1:4">
      <c r="A200" s="4" t="s">
        <v>96</v>
      </c>
      <c r="B200" s="5">
        <f t="shared" si="7"/>
        <v>43515</v>
      </c>
      <c r="C200" s="4" t="s">
        <v>70</v>
      </c>
      <c r="D200" s="2" t="s">
        <v>87</v>
      </c>
    </row>
    <row r="201" spans="1:4">
      <c r="A201" s="4" t="s">
        <v>96</v>
      </c>
      <c r="B201" s="5">
        <f t="shared" si="7"/>
        <v>43516</v>
      </c>
      <c r="C201" s="2" t="s">
        <v>80</v>
      </c>
      <c r="D201" s="2" t="s">
        <v>71</v>
      </c>
    </row>
    <row r="202" spans="1:4">
      <c r="A202" s="4" t="s">
        <v>96</v>
      </c>
      <c r="B202" s="5">
        <f t="shared" si="7"/>
        <v>43516</v>
      </c>
      <c r="C202" s="4" t="s">
        <v>80</v>
      </c>
      <c r="D202" s="2" t="s">
        <v>74</v>
      </c>
    </row>
    <row r="203" spans="1:4">
      <c r="A203" s="4" t="s">
        <v>96</v>
      </c>
      <c r="B203" s="5">
        <f t="shared" si="7"/>
        <v>43516</v>
      </c>
      <c r="C203" s="2" t="s">
        <v>80</v>
      </c>
      <c r="D203" s="2" t="s">
        <v>77</v>
      </c>
    </row>
    <row r="204" spans="1:4">
      <c r="A204" s="4" t="s">
        <v>96</v>
      </c>
      <c r="B204" s="5">
        <f t="shared" si="7"/>
        <v>43516</v>
      </c>
      <c r="C204" s="4" t="s">
        <v>80</v>
      </c>
      <c r="D204" s="2" t="s">
        <v>87</v>
      </c>
    </row>
    <row r="205" spans="1:4">
      <c r="A205" s="4" t="s">
        <v>96</v>
      </c>
      <c r="B205" s="5">
        <f t="shared" si="7"/>
        <v>43517</v>
      </c>
      <c r="C205" s="4" t="s">
        <v>88</v>
      </c>
      <c r="D205" s="2" t="s">
        <v>71</v>
      </c>
    </row>
    <row r="206" spans="1:4">
      <c r="A206" s="4" t="s">
        <v>96</v>
      </c>
      <c r="B206" s="5">
        <f t="shared" si="7"/>
        <v>43517</v>
      </c>
      <c r="C206" s="4" t="s">
        <v>88</v>
      </c>
      <c r="D206" s="2" t="s">
        <v>74</v>
      </c>
    </row>
    <row r="207" spans="1:4">
      <c r="A207" s="4" t="s">
        <v>96</v>
      </c>
      <c r="B207" s="5">
        <f t="shared" si="7"/>
        <v>43517</v>
      </c>
      <c r="C207" s="4" t="s">
        <v>88</v>
      </c>
      <c r="D207" s="2" t="s">
        <v>77</v>
      </c>
    </row>
    <row r="208" spans="1:4">
      <c r="A208" s="4" t="s">
        <v>96</v>
      </c>
      <c r="B208" s="5">
        <f t="shared" si="7"/>
        <v>43517</v>
      </c>
      <c r="C208" s="4" t="s">
        <v>88</v>
      </c>
      <c r="D208" s="2" t="s">
        <v>87</v>
      </c>
    </row>
    <row r="209" spans="1:4">
      <c r="A209" s="4" t="s">
        <v>96</v>
      </c>
      <c r="B209" s="5">
        <f t="shared" si="7"/>
        <v>43518</v>
      </c>
      <c r="C209" s="4" t="s">
        <v>89</v>
      </c>
      <c r="D209" s="2" t="s">
        <v>71</v>
      </c>
    </row>
    <row r="210" spans="1:4">
      <c r="A210" s="4" t="s">
        <v>96</v>
      </c>
      <c r="B210" s="5">
        <f t="shared" si="7"/>
        <v>43518</v>
      </c>
      <c r="C210" s="4" t="s">
        <v>89</v>
      </c>
      <c r="D210" s="2" t="s">
        <v>74</v>
      </c>
    </row>
    <row r="211" spans="1:4">
      <c r="A211" s="4" t="s">
        <v>96</v>
      </c>
      <c r="B211" s="5">
        <f t="shared" si="7"/>
        <v>43518</v>
      </c>
      <c r="C211" s="4" t="s">
        <v>89</v>
      </c>
      <c r="D211" s="2" t="s">
        <v>77</v>
      </c>
    </row>
    <row r="212" spans="1:4">
      <c r="A212" s="4" t="s">
        <v>96</v>
      </c>
      <c r="B212" s="5">
        <f t="shared" si="7"/>
        <v>43518</v>
      </c>
      <c r="C212" s="4" t="s">
        <v>89</v>
      </c>
      <c r="D212" s="2" t="s">
        <v>87</v>
      </c>
    </row>
    <row r="213" spans="1:12">
      <c r="A213" s="4" t="s">
        <v>96</v>
      </c>
      <c r="B213" s="5">
        <f t="shared" si="7"/>
        <v>43519</v>
      </c>
      <c r="C213" s="4" t="s">
        <v>90</v>
      </c>
      <c r="D213" s="2" t="s">
        <v>71</v>
      </c>
      <c r="F213"/>
      <c r="H213"/>
      <c r="I213"/>
      <c r="J213"/>
      <c r="K213"/>
      <c r="L213"/>
    </row>
    <row r="214" spans="1:12">
      <c r="A214" s="4" t="s">
        <v>96</v>
      </c>
      <c r="B214" s="5">
        <f t="shared" si="7"/>
        <v>43519</v>
      </c>
      <c r="C214" s="4" t="s">
        <v>90</v>
      </c>
      <c r="D214" s="2" t="s">
        <v>74</v>
      </c>
      <c r="F214"/>
      <c r="H214"/>
      <c r="I214"/>
      <c r="J214"/>
      <c r="K214"/>
      <c r="L214"/>
    </row>
    <row r="215" spans="1:12">
      <c r="A215" s="4" t="s">
        <v>96</v>
      </c>
      <c r="B215" s="5">
        <f t="shared" si="7"/>
        <v>43519</v>
      </c>
      <c r="C215" s="4" t="s">
        <v>90</v>
      </c>
      <c r="D215" s="2" t="s">
        <v>77</v>
      </c>
      <c r="F215"/>
      <c r="H215"/>
      <c r="I215"/>
      <c r="J215"/>
      <c r="K215"/>
      <c r="L215"/>
    </row>
    <row r="216" spans="1:12">
      <c r="A216" s="4" t="s">
        <v>96</v>
      </c>
      <c r="B216" s="5">
        <f t="shared" si="7"/>
        <v>43519</v>
      </c>
      <c r="C216" s="4" t="s">
        <v>90</v>
      </c>
      <c r="D216" s="2" t="s">
        <v>87</v>
      </c>
      <c r="F216"/>
      <c r="H216"/>
      <c r="I216"/>
      <c r="J216"/>
      <c r="K216"/>
      <c r="L216"/>
    </row>
    <row r="217" spans="1:12">
      <c r="A217" s="4" t="s">
        <v>96</v>
      </c>
      <c r="B217" s="5">
        <f t="shared" si="7"/>
        <v>43520</v>
      </c>
      <c r="C217" s="4" t="s">
        <v>91</v>
      </c>
      <c r="D217" s="2" t="s">
        <v>71</v>
      </c>
      <c r="F217"/>
      <c r="H217"/>
      <c r="I217"/>
      <c r="J217"/>
      <c r="K217"/>
      <c r="L217"/>
    </row>
    <row r="218" spans="1:12">
      <c r="A218" s="4" t="s">
        <v>96</v>
      </c>
      <c r="B218" s="5">
        <f t="shared" si="7"/>
        <v>43520</v>
      </c>
      <c r="C218" s="4" t="s">
        <v>91</v>
      </c>
      <c r="D218" s="2" t="s">
        <v>74</v>
      </c>
      <c r="F218"/>
      <c r="H218"/>
      <c r="I218"/>
      <c r="J218"/>
      <c r="K218"/>
      <c r="L218"/>
    </row>
    <row r="219" spans="1:12">
      <c r="A219" s="4" t="s">
        <v>96</v>
      </c>
      <c r="B219" s="5">
        <f t="shared" si="7"/>
        <v>43520</v>
      </c>
      <c r="C219" s="4" t="s">
        <v>91</v>
      </c>
      <c r="D219" s="2" t="s">
        <v>77</v>
      </c>
      <c r="F219"/>
      <c r="H219"/>
      <c r="I219"/>
      <c r="J219"/>
      <c r="K219"/>
      <c r="L219"/>
    </row>
    <row r="220" spans="1:12">
      <c r="A220" s="4" t="s">
        <v>96</v>
      </c>
      <c r="B220" s="5">
        <f t="shared" si="7"/>
        <v>43520</v>
      </c>
      <c r="C220" s="4" t="s">
        <v>91</v>
      </c>
      <c r="D220" s="2" t="s">
        <v>87</v>
      </c>
      <c r="F220"/>
      <c r="H220"/>
      <c r="I220"/>
      <c r="J220"/>
      <c r="K220"/>
      <c r="L220"/>
    </row>
    <row r="221" spans="1:4">
      <c r="A221" s="4" t="s">
        <v>96</v>
      </c>
      <c r="B221" s="5">
        <f t="shared" si="7"/>
        <v>43521</v>
      </c>
      <c r="C221" s="4" t="s">
        <v>92</v>
      </c>
      <c r="D221" s="2" t="s">
        <v>71</v>
      </c>
    </row>
    <row r="222" spans="1:4">
      <c r="A222" s="4" t="s">
        <v>96</v>
      </c>
      <c r="B222" s="5">
        <f t="shared" si="7"/>
        <v>43521</v>
      </c>
      <c r="C222" s="4" t="s">
        <v>92</v>
      </c>
      <c r="D222" s="2" t="s">
        <v>74</v>
      </c>
    </row>
    <row r="223" spans="1:4">
      <c r="A223" s="4" t="s">
        <v>96</v>
      </c>
      <c r="B223" s="5">
        <f t="shared" si="7"/>
        <v>43521</v>
      </c>
      <c r="C223" s="4" t="s">
        <v>92</v>
      </c>
      <c r="D223" s="2" t="s">
        <v>77</v>
      </c>
    </row>
    <row r="224" spans="1:4">
      <c r="A224" s="4" t="s">
        <v>96</v>
      </c>
      <c r="B224" s="5">
        <f t="shared" si="7"/>
        <v>43521</v>
      </c>
      <c r="C224" s="4" t="s">
        <v>92</v>
      </c>
      <c r="D224" s="2" t="s">
        <v>87</v>
      </c>
    </row>
    <row r="225" spans="1:4">
      <c r="A225" s="4" t="s">
        <v>96</v>
      </c>
      <c r="B225" s="5">
        <f t="shared" si="7"/>
        <v>43522</v>
      </c>
      <c r="C225" s="4" t="s">
        <v>70</v>
      </c>
      <c r="D225" s="2" t="s">
        <v>71</v>
      </c>
    </row>
    <row r="226" spans="1:4">
      <c r="A226" s="4" t="s">
        <v>96</v>
      </c>
      <c r="B226" s="5">
        <f t="shared" si="7"/>
        <v>43522</v>
      </c>
      <c r="C226" s="2" t="s">
        <v>70</v>
      </c>
      <c r="D226" s="2" t="s">
        <v>74</v>
      </c>
    </row>
    <row r="227" spans="1:4">
      <c r="A227" s="4" t="s">
        <v>96</v>
      </c>
      <c r="B227" s="5">
        <f t="shared" si="7"/>
        <v>43522</v>
      </c>
      <c r="C227" s="2" t="s">
        <v>70</v>
      </c>
      <c r="D227" s="2" t="s">
        <v>77</v>
      </c>
    </row>
    <row r="228" spans="1:4">
      <c r="A228" s="4" t="s">
        <v>96</v>
      </c>
      <c r="B228" s="5">
        <f t="shared" si="7"/>
        <v>43522</v>
      </c>
      <c r="C228" s="4" t="s">
        <v>70</v>
      </c>
      <c r="D228" s="2" t="s">
        <v>87</v>
      </c>
    </row>
    <row r="229" spans="1:4">
      <c r="A229" s="4" t="s">
        <v>96</v>
      </c>
      <c r="B229" s="5">
        <f t="shared" si="7"/>
        <v>43523</v>
      </c>
      <c r="C229" s="2" t="s">
        <v>80</v>
      </c>
      <c r="D229" s="2" t="s">
        <v>71</v>
      </c>
    </row>
    <row r="230" spans="1:4">
      <c r="A230" s="4" t="s">
        <v>96</v>
      </c>
      <c r="B230" s="5">
        <f t="shared" si="7"/>
        <v>43523</v>
      </c>
      <c r="C230" s="4" t="s">
        <v>80</v>
      </c>
      <c r="D230" s="2" t="s">
        <v>74</v>
      </c>
    </row>
    <row r="231" spans="1:4">
      <c r="A231" s="4" t="s">
        <v>96</v>
      </c>
      <c r="B231" s="5">
        <f t="shared" si="7"/>
        <v>43523</v>
      </c>
      <c r="C231" s="2" t="s">
        <v>80</v>
      </c>
      <c r="D231" s="2" t="s">
        <v>77</v>
      </c>
    </row>
    <row r="232" spans="1:4">
      <c r="A232" s="4" t="s">
        <v>96</v>
      </c>
      <c r="B232" s="5">
        <f t="shared" si="7"/>
        <v>43523</v>
      </c>
      <c r="C232" s="4" t="s">
        <v>80</v>
      </c>
      <c r="D232" s="2" t="s">
        <v>87</v>
      </c>
    </row>
    <row r="233" spans="1:4">
      <c r="A233" s="4" t="s">
        <v>96</v>
      </c>
      <c r="B233" s="5">
        <f t="shared" si="7"/>
        <v>43524</v>
      </c>
      <c r="C233" s="4" t="s">
        <v>88</v>
      </c>
      <c r="D233" s="2" t="s">
        <v>71</v>
      </c>
    </row>
    <row r="234" spans="1:4">
      <c r="A234" s="4" t="s">
        <v>96</v>
      </c>
      <c r="B234" s="5">
        <f t="shared" si="7"/>
        <v>43524</v>
      </c>
      <c r="C234" s="4" t="s">
        <v>88</v>
      </c>
      <c r="D234" s="2" t="s">
        <v>74</v>
      </c>
    </row>
    <row r="235" spans="1:4">
      <c r="A235" s="4" t="s">
        <v>96</v>
      </c>
      <c r="B235" s="5">
        <f t="shared" si="7"/>
        <v>43524</v>
      </c>
      <c r="C235" s="4" t="s">
        <v>88</v>
      </c>
      <c r="D235" s="2" t="s">
        <v>77</v>
      </c>
    </row>
    <row r="236" spans="1:4">
      <c r="A236" s="4" t="s">
        <v>96</v>
      </c>
      <c r="B236" s="5">
        <f t="shared" si="7"/>
        <v>43524</v>
      </c>
      <c r="C236" s="4" t="s">
        <v>88</v>
      </c>
      <c r="D236" s="2" t="s">
        <v>87</v>
      </c>
    </row>
    <row r="237" spans="1:4">
      <c r="A237" s="4" t="s">
        <v>100</v>
      </c>
      <c r="B237" s="5">
        <f t="shared" si="7"/>
        <v>43525</v>
      </c>
      <c r="C237" s="4" t="s">
        <v>89</v>
      </c>
      <c r="D237" s="2" t="s">
        <v>71</v>
      </c>
    </row>
    <row r="238" spans="1:4">
      <c r="A238" s="4" t="s">
        <v>100</v>
      </c>
      <c r="B238" s="5">
        <f>DATE(2019,3,DAY(B237)+INT((MOD(ROW(B240),4)+1)/4))</f>
        <v>43525</v>
      </c>
      <c r="C238" s="4" t="s">
        <v>89</v>
      </c>
      <c r="D238" s="2" t="s">
        <v>74</v>
      </c>
    </row>
    <row r="239" spans="1:4">
      <c r="A239" s="4" t="s">
        <v>100</v>
      </c>
      <c r="B239" s="5">
        <f t="shared" ref="B239:B302" si="8">DATE(2019,3,DAY(B238)+INT((MOD(ROW(B241),4)+1)/4))</f>
        <v>43525</v>
      </c>
      <c r="C239" s="4" t="s">
        <v>89</v>
      </c>
      <c r="D239" s="2" t="s">
        <v>77</v>
      </c>
    </row>
    <row r="240" spans="1:4">
      <c r="A240" s="4" t="s">
        <v>100</v>
      </c>
      <c r="B240" s="5">
        <f t="shared" si="8"/>
        <v>43525</v>
      </c>
      <c r="C240" s="4" t="s">
        <v>89</v>
      </c>
      <c r="D240" s="2" t="s">
        <v>87</v>
      </c>
    </row>
    <row r="241" spans="1:12">
      <c r="A241" s="4" t="s">
        <v>100</v>
      </c>
      <c r="B241" s="5">
        <f t="shared" si="8"/>
        <v>43526</v>
      </c>
      <c r="C241" s="4" t="s">
        <v>90</v>
      </c>
      <c r="D241" s="2" t="s">
        <v>71</v>
      </c>
      <c r="F241"/>
      <c r="H241"/>
      <c r="I241"/>
      <c r="J241"/>
      <c r="K241"/>
      <c r="L241"/>
    </row>
    <row r="242" spans="1:12">
      <c r="A242" s="4" t="s">
        <v>100</v>
      </c>
      <c r="B242" s="5">
        <f t="shared" si="8"/>
        <v>43526</v>
      </c>
      <c r="C242" s="4" t="s">
        <v>90</v>
      </c>
      <c r="D242" s="2" t="s">
        <v>74</v>
      </c>
      <c r="F242"/>
      <c r="H242"/>
      <c r="I242"/>
      <c r="J242"/>
      <c r="K242"/>
      <c r="L242"/>
    </row>
    <row r="243" spans="1:12">
      <c r="A243" s="4" t="s">
        <v>100</v>
      </c>
      <c r="B243" s="5">
        <f t="shared" si="8"/>
        <v>43526</v>
      </c>
      <c r="C243" s="4" t="s">
        <v>90</v>
      </c>
      <c r="D243" s="2" t="s">
        <v>77</v>
      </c>
      <c r="F243"/>
      <c r="H243"/>
      <c r="I243"/>
      <c r="J243"/>
      <c r="K243"/>
      <c r="L243"/>
    </row>
    <row r="244" spans="1:12">
      <c r="A244" s="4" t="s">
        <v>100</v>
      </c>
      <c r="B244" s="5">
        <f t="shared" si="8"/>
        <v>43526</v>
      </c>
      <c r="C244" s="4" t="s">
        <v>90</v>
      </c>
      <c r="D244" s="2" t="s">
        <v>87</v>
      </c>
      <c r="F244"/>
      <c r="H244"/>
      <c r="I244"/>
      <c r="J244"/>
      <c r="K244"/>
      <c r="L244"/>
    </row>
    <row r="245" spans="1:12">
      <c r="A245" s="4" t="s">
        <v>100</v>
      </c>
      <c r="B245" s="5">
        <f t="shared" si="8"/>
        <v>43527</v>
      </c>
      <c r="C245" s="4" t="s">
        <v>91</v>
      </c>
      <c r="D245" s="2" t="s">
        <v>71</v>
      </c>
      <c r="F245"/>
      <c r="H245"/>
      <c r="I245"/>
      <c r="J245"/>
      <c r="K245"/>
      <c r="L245"/>
    </row>
    <row r="246" spans="1:12">
      <c r="A246" s="4" t="s">
        <v>100</v>
      </c>
      <c r="B246" s="5">
        <f t="shared" si="8"/>
        <v>43527</v>
      </c>
      <c r="C246" s="4" t="s">
        <v>91</v>
      </c>
      <c r="D246" s="2" t="s">
        <v>74</v>
      </c>
      <c r="F246"/>
      <c r="H246"/>
      <c r="I246"/>
      <c r="J246"/>
      <c r="K246"/>
      <c r="L246"/>
    </row>
    <row r="247" spans="1:12">
      <c r="A247" s="4" t="s">
        <v>100</v>
      </c>
      <c r="B247" s="5">
        <f t="shared" si="8"/>
        <v>43527</v>
      </c>
      <c r="C247" s="4" t="s">
        <v>91</v>
      </c>
      <c r="D247" s="2" t="s">
        <v>77</v>
      </c>
      <c r="F247"/>
      <c r="H247"/>
      <c r="I247"/>
      <c r="J247"/>
      <c r="K247"/>
      <c r="L247"/>
    </row>
    <row r="248" spans="1:12">
      <c r="A248" s="4" t="s">
        <v>100</v>
      </c>
      <c r="B248" s="5">
        <f t="shared" si="8"/>
        <v>43527</v>
      </c>
      <c r="C248" s="4" t="s">
        <v>91</v>
      </c>
      <c r="D248" s="2" t="s">
        <v>87</v>
      </c>
      <c r="F248"/>
      <c r="H248"/>
      <c r="I248"/>
      <c r="J248"/>
      <c r="K248"/>
      <c r="L248"/>
    </row>
    <row r="249" spans="1:4">
      <c r="A249" s="4" t="s">
        <v>100</v>
      </c>
      <c r="B249" s="5">
        <f t="shared" si="8"/>
        <v>43528</v>
      </c>
      <c r="C249" s="4" t="s">
        <v>92</v>
      </c>
      <c r="D249" s="2" t="s">
        <v>71</v>
      </c>
    </row>
    <row r="250" spans="1:4">
      <c r="A250" s="4" t="s">
        <v>100</v>
      </c>
      <c r="B250" s="5">
        <f t="shared" si="8"/>
        <v>43528</v>
      </c>
      <c r="C250" s="4" t="s">
        <v>92</v>
      </c>
      <c r="D250" s="2" t="s">
        <v>74</v>
      </c>
    </row>
    <row r="251" spans="1:4">
      <c r="A251" s="4" t="s">
        <v>100</v>
      </c>
      <c r="B251" s="5">
        <f t="shared" si="8"/>
        <v>43528</v>
      </c>
      <c r="C251" s="4" t="s">
        <v>92</v>
      </c>
      <c r="D251" s="2" t="s">
        <v>77</v>
      </c>
    </row>
    <row r="252" spans="1:4">
      <c r="A252" s="4" t="s">
        <v>100</v>
      </c>
      <c r="B252" s="5">
        <f t="shared" si="8"/>
        <v>43528</v>
      </c>
      <c r="C252" s="4" t="s">
        <v>92</v>
      </c>
      <c r="D252" s="2" t="s">
        <v>87</v>
      </c>
    </row>
    <row r="253" spans="1:4">
      <c r="A253" s="4" t="s">
        <v>100</v>
      </c>
      <c r="B253" s="5">
        <f t="shared" si="8"/>
        <v>43529</v>
      </c>
      <c r="C253" s="4" t="s">
        <v>70</v>
      </c>
      <c r="D253" s="2" t="s">
        <v>71</v>
      </c>
    </row>
    <row r="254" spans="1:4">
      <c r="A254" s="4" t="s">
        <v>100</v>
      </c>
      <c r="B254" s="5">
        <f t="shared" si="8"/>
        <v>43529</v>
      </c>
      <c r="C254" s="2" t="s">
        <v>70</v>
      </c>
      <c r="D254" s="2" t="s">
        <v>74</v>
      </c>
    </row>
    <row r="255" spans="1:4">
      <c r="A255" s="4" t="s">
        <v>100</v>
      </c>
      <c r="B255" s="5">
        <f t="shared" si="8"/>
        <v>43529</v>
      </c>
      <c r="C255" s="2" t="s">
        <v>70</v>
      </c>
      <c r="D255" s="2" t="s">
        <v>77</v>
      </c>
    </row>
    <row r="256" spans="1:4">
      <c r="A256" s="4" t="s">
        <v>100</v>
      </c>
      <c r="B256" s="5">
        <f t="shared" si="8"/>
        <v>43529</v>
      </c>
      <c r="C256" s="4" t="s">
        <v>70</v>
      </c>
      <c r="D256" s="2" t="s">
        <v>87</v>
      </c>
    </row>
    <row r="257" spans="1:4">
      <c r="A257" s="4" t="s">
        <v>100</v>
      </c>
      <c r="B257" s="5">
        <f t="shared" si="8"/>
        <v>43530</v>
      </c>
      <c r="C257" s="2" t="s">
        <v>80</v>
      </c>
      <c r="D257" s="2" t="s">
        <v>71</v>
      </c>
    </row>
    <row r="258" spans="1:4">
      <c r="A258" s="4" t="s">
        <v>100</v>
      </c>
      <c r="B258" s="5">
        <f t="shared" si="8"/>
        <v>43530</v>
      </c>
      <c r="C258" s="4" t="s">
        <v>80</v>
      </c>
      <c r="D258" s="2" t="s">
        <v>74</v>
      </c>
    </row>
    <row r="259" spans="1:4">
      <c r="A259" s="4" t="s">
        <v>100</v>
      </c>
      <c r="B259" s="5">
        <f t="shared" si="8"/>
        <v>43530</v>
      </c>
      <c r="C259" s="2" t="s">
        <v>80</v>
      </c>
      <c r="D259" s="2" t="s">
        <v>77</v>
      </c>
    </row>
    <row r="260" spans="1:4">
      <c r="A260" s="4" t="s">
        <v>100</v>
      </c>
      <c r="B260" s="5">
        <f t="shared" si="8"/>
        <v>43530</v>
      </c>
      <c r="C260" s="4" t="s">
        <v>80</v>
      </c>
      <c r="D260" s="2" t="s">
        <v>87</v>
      </c>
    </row>
    <row r="261" spans="1:4">
      <c r="A261" s="4" t="s">
        <v>100</v>
      </c>
      <c r="B261" s="5">
        <f t="shared" si="8"/>
        <v>43531</v>
      </c>
      <c r="C261" s="4" t="s">
        <v>88</v>
      </c>
      <c r="D261" s="2" t="s">
        <v>71</v>
      </c>
    </row>
    <row r="262" spans="1:4">
      <c r="A262" s="4" t="s">
        <v>100</v>
      </c>
      <c r="B262" s="5">
        <f t="shared" si="8"/>
        <v>43531</v>
      </c>
      <c r="C262" s="4" t="s">
        <v>88</v>
      </c>
      <c r="D262" s="2" t="s">
        <v>74</v>
      </c>
    </row>
    <row r="263" spans="1:4">
      <c r="A263" s="4" t="s">
        <v>100</v>
      </c>
      <c r="B263" s="5">
        <f t="shared" si="8"/>
        <v>43531</v>
      </c>
      <c r="C263" s="4" t="s">
        <v>88</v>
      </c>
      <c r="D263" s="2" t="s">
        <v>77</v>
      </c>
    </row>
    <row r="264" spans="1:4">
      <c r="A264" s="4" t="s">
        <v>100</v>
      </c>
      <c r="B264" s="5">
        <f t="shared" si="8"/>
        <v>43531</v>
      </c>
      <c r="C264" s="4" t="s">
        <v>88</v>
      </c>
      <c r="D264" s="2" t="s">
        <v>87</v>
      </c>
    </row>
    <row r="265" spans="1:4">
      <c r="A265" s="4" t="s">
        <v>100</v>
      </c>
      <c r="B265" s="5">
        <f t="shared" si="8"/>
        <v>43532</v>
      </c>
      <c r="C265" s="4" t="s">
        <v>89</v>
      </c>
      <c r="D265" s="2" t="s">
        <v>71</v>
      </c>
    </row>
    <row r="266" spans="1:9">
      <c r="A266" s="4" t="s">
        <v>100</v>
      </c>
      <c r="B266" s="5">
        <f t="shared" si="8"/>
        <v>43532</v>
      </c>
      <c r="C266" s="4" t="s">
        <v>89</v>
      </c>
      <c r="D266" s="2" t="s">
        <v>74</v>
      </c>
      <c r="G266" s="2" t="s">
        <v>94</v>
      </c>
      <c r="I266" s="2" t="s">
        <v>101</v>
      </c>
    </row>
    <row r="267" spans="1:4">
      <c r="A267" s="4" t="s">
        <v>100</v>
      </c>
      <c r="B267" s="5">
        <f t="shared" si="8"/>
        <v>43532</v>
      </c>
      <c r="C267" s="4" t="s">
        <v>89</v>
      </c>
      <c r="D267" s="2" t="s">
        <v>77</v>
      </c>
    </row>
    <row r="268" spans="1:4">
      <c r="A268" s="4" t="s">
        <v>100</v>
      </c>
      <c r="B268" s="5">
        <f t="shared" si="8"/>
        <v>43532</v>
      </c>
      <c r="C268" s="4" t="s">
        <v>89</v>
      </c>
      <c r="D268" s="2" t="s">
        <v>87</v>
      </c>
    </row>
    <row r="269" spans="1:12">
      <c r="A269" s="4" t="s">
        <v>100</v>
      </c>
      <c r="B269" s="5">
        <f t="shared" si="8"/>
        <v>43533</v>
      </c>
      <c r="C269" s="4" t="s">
        <v>90</v>
      </c>
      <c r="D269" s="2" t="s">
        <v>71</v>
      </c>
      <c r="F269"/>
      <c r="H269"/>
      <c r="I269"/>
      <c r="J269"/>
      <c r="K269"/>
      <c r="L269"/>
    </row>
    <row r="270" spans="1:12">
      <c r="A270" s="4" t="s">
        <v>100</v>
      </c>
      <c r="B270" s="5">
        <f t="shared" si="8"/>
        <v>43533</v>
      </c>
      <c r="C270" s="4" t="s">
        <v>90</v>
      </c>
      <c r="D270" s="2" t="s">
        <v>74</v>
      </c>
      <c r="F270"/>
      <c r="H270"/>
      <c r="I270"/>
      <c r="J270"/>
      <c r="K270"/>
      <c r="L270"/>
    </row>
    <row r="271" spans="1:12">
      <c r="A271" s="4" t="s">
        <v>100</v>
      </c>
      <c r="B271" s="5">
        <f t="shared" si="8"/>
        <v>43533</v>
      </c>
      <c r="C271" s="4" t="s">
        <v>90</v>
      </c>
      <c r="D271" s="2" t="s">
        <v>77</v>
      </c>
      <c r="F271"/>
      <c r="H271"/>
      <c r="I271"/>
      <c r="J271"/>
      <c r="K271"/>
      <c r="L271"/>
    </row>
    <row r="272" spans="1:12">
      <c r="A272" s="4" t="s">
        <v>100</v>
      </c>
      <c r="B272" s="5">
        <f t="shared" si="8"/>
        <v>43533</v>
      </c>
      <c r="C272" s="4" t="s">
        <v>90</v>
      </c>
      <c r="D272" s="2" t="s">
        <v>87</v>
      </c>
      <c r="F272"/>
      <c r="H272"/>
      <c r="I272"/>
      <c r="J272"/>
      <c r="K272"/>
      <c r="L272"/>
    </row>
    <row r="273" spans="1:12">
      <c r="A273" s="4" t="s">
        <v>100</v>
      </c>
      <c r="B273" s="5">
        <f t="shared" si="8"/>
        <v>43534</v>
      </c>
      <c r="C273" s="4" t="s">
        <v>91</v>
      </c>
      <c r="D273" s="2" t="s">
        <v>71</v>
      </c>
      <c r="F273"/>
      <c r="H273"/>
      <c r="I273"/>
      <c r="J273"/>
      <c r="K273"/>
      <c r="L273"/>
    </row>
    <row r="274" spans="1:12">
      <c r="A274" s="4" t="s">
        <v>100</v>
      </c>
      <c r="B274" s="5">
        <f t="shared" si="8"/>
        <v>43534</v>
      </c>
      <c r="C274" s="4" t="s">
        <v>91</v>
      </c>
      <c r="D274" s="2" t="s">
        <v>74</v>
      </c>
      <c r="F274"/>
      <c r="H274"/>
      <c r="I274"/>
      <c r="J274"/>
      <c r="K274"/>
      <c r="L274"/>
    </row>
    <row r="275" spans="1:12">
      <c r="A275" s="4" t="s">
        <v>100</v>
      </c>
      <c r="B275" s="5">
        <f t="shared" si="8"/>
        <v>43534</v>
      </c>
      <c r="C275" s="4" t="s">
        <v>91</v>
      </c>
      <c r="D275" s="2" t="s">
        <v>77</v>
      </c>
      <c r="F275"/>
      <c r="H275"/>
      <c r="I275"/>
      <c r="J275"/>
      <c r="K275"/>
      <c r="L275"/>
    </row>
    <row r="276" spans="1:12">
      <c r="A276" s="4" t="s">
        <v>100</v>
      </c>
      <c r="B276" s="5">
        <f t="shared" si="8"/>
        <v>43534</v>
      </c>
      <c r="C276" s="4" t="s">
        <v>91</v>
      </c>
      <c r="D276" s="2" t="s">
        <v>87</v>
      </c>
      <c r="F276"/>
      <c r="H276"/>
      <c r="I276"/>
      <c r="J276"/>
      <c r="K276"/>
      <c r="L276"/>
    </row>
    <row r="277" spans="1:4">
      <c r="A277" s="4" t="s">
        <v>100</v>
      </c>
      <c r="B277" s="5">
        <f t="shared" si="8"/>
        <v>43535</v>
      </c>
      <c r="C277" s="4" t="s">
        <v>92</v>
      </c>
      <c r="D277" s="2" t="s">
        <v>71</v>
      </c>
    </row>
    <row r="278" spans="1:4">
      <c r="A278" s="4" t="s">
        <v>100</v>
      </c>
      <c r="B278" s="5">
        <f t="shared" si="8"/>
        <v>43535</v>
      </c>
      <c r="C278" s="4" t="s">
        <v>92</v>
      </c>
      <c r="D278" s="2" t="s">
        <v>74</v>
      </c>
    </row>
    <row r="279" spans="1:4">
      <c r="A279" s="4" t="s">
        <v>100</v>
      </c>
      <c r="B279" s="5">
        <f t="shared" si="8"/>
        <v>43535</v>
      </c>
      <c r="C279" s="4" t="s">
        <v>92</v>
      </c>
      <c r="D279" s="2" t="s">
        <v>77</v>
      </c>
    </row>
    <row r="280" spans="1:4">
      <c r="A280" s="4" t="s">
        <v>100</v>
      </c>
      <c r="B280" s="5">
        <f t="shared" si="8"/>
        <v>43535</v>
      </c>
      <c r="C280" s="4" t="s">
        <v>92</v>
      </c>
      <c r="D280" s="2" t="s">
        <v>87</v>
      </c>
    </row>
    <row r="281" spans="1:4">
      <c r="A281" s="4" t="s">
        <v>100</v>
      </c>
      <c r="B281" s="5">
        <f t="shared" si="8"/>
        <v>43536</v>
      </c>
      <c r="C281" s="4" t="s">
        <v>70</v>
      </c>
      <c r="D281" s="2" t="s">
        <v>71</v>
      </c>
    </row>
    <row r="282" spans="1:4">
      <c r="A282" s="4" t="s">
        <v>100</v>
      </c>
      <c r="B282" s="5">
        <f t="shared" si="8"/>
        <v>43536</v>
      </c>
      <c r="C282" s="2" t="s">
        <v>70</v>
      </c>
      <c r="D282" s="2" t="s">
        <v>74</v>
      </c>
    </row>
    <row r="283" spans="1:4">
      <c r="A283" s="4" t="s">
        <v>100</v>
      </c>
      <c r="B283" s="5">
        <f t="shared" si="8"/>
        <v>43536</v>
      </c>
      <c r="C283" s="2" t="s">
        <v>70</v>
      </c>
      <c r="D283" s="2" t="s">
        <v>77</v>
      </c>
    </row>
    <row r="284" spans="1:4">
      <c r="A284" s="4" t="s">
        <v>100</v>
      </c>
      <c r="B284" s="5">
        <f t="shared" si="8"/>
        <v>43536</v>
      </c>
      <c r="C284" s="4" t="s">
        <v>70</v>
      </c>
      <c r="D284" s="2" t="s">
        <v>87</v>
      </c>
    </row>
    <row r="285" spans="1:4">
      <c r="A285" s="4" t="s">
        <v>100</v>
      </c>
      <c r="B285" s="5">
        <f t="shared" si="8"/>
        <v>43537</v>
      </c>
      <c r="C285" s="2" t="s">
        <v>80</v>
      </c>
      <c r="D285" s="2" t="s">
        <v>71</v>
      </c>
    </row>
    <row r="286" spans="1:4">
      <c r="A286" s="4" t="s">
        <v>100</v>
      </c>
      <c r="B286" s="5">
        <f t="shared" si="8"/>
        <v>43537</v>
      </c>
      <c r="C286" s="4" t="s">
        <v>80</v>
      </c>
      <c r="D286" s="2" t="s">
        <v>74</v>
      </c>
    </row>
    <row r="287" spans="1:4">
      <c r="A287" s="4" t="s">
        <v>100</v>
      </c>
      <c r="B287" s="5">
        <f t="shared" si="8"/>
        <v>43537</v>
      </c>
      <c r="C287" s="2" t="s">
        <v>80</v>
      </c>
      <c r="D287" s="2" t="s">
        <v>77</v>
      </c>
    </row>
    <row r="288" spans="1:4">
      <c r="A288" s="4" t="s">
        <v>100</v>
      </c>
      <c r="B288" s="5">
        <f t="shared" si="8"/>
        <v>43537</v>
      </c>
      <c r="C288" s="4" t="s">
        <v>80</v>
      </c>
      <c r="D288" s="2" t="s">
        <v>87</v>
      </c>
    </row>
    <row r="289" spans="1:4">
      <c r="A289" s="4" t="s">
        <v>100</v>
      </c>
      <c r="B289" s="5">
        <f t="shared" si="8"/>
        <v>43538</v>
      </c>
      <c r="C289" s="4" t="s">
        <v>88</v>
      </c>
      <c r="D289" s="2" t="s">
        <v>71</v>
      </c>
    </row>
    <row r="290" spans="1:4">
      <c r="A290" s="4" t="s">
        <v>100</v>
      </c>
      <c r="B290" s="5">
        <f t="shared" si="8"/>
        <v>43538</v>
      </c>
      <c r="C290" s="4" t="s">
        <v>88</v>
      </c>
      <c r="D290" s="2" t="s">
        <v>74</v>
      </c>
    </row>
    <row r="291" spans="1:4">
      <c r="A291" s="4" t="s">
        <v>100</v>
      </c>
      <c r="B291" s="5">
        <f t="shared" si="8"/>
        <v>43538</v>
      </c>
      <c r="C291" s="4" t="s">
        <v>88</v>
      </c>
      <c r="D291" s="2" t="s">
        <v>77</v>
      </c>
    </row>
    <row r="292" spans="1:4">
      <c r="A292" s="4" t="s">
        <v>100</v>
      </c>
      <c r="B292" s="5">
        <f t="shared" si="8"/>
        <v>43538</v>
      </c>
      <c r="C292" s="4" t="s">
        <v>88</v>
      </c>
      <c r="D292" s="2" t="s">
        <v>87</v>
      </c>
    </row>
    <row r="293" spans="1:4">
      <c r="A293" s="4" t="s">
        <v>100</v>
      </c>
      <c r="B293" s="5">
        <f t="shared" si="8"/>
        <v>43539</v>
      </c>
      <c r="C293" s="4" t="s">
        <v>89</v>
      </c>
      <c r="D293" s="2" t="s">
        <v>71</v>
      </c>
    </row>
    <row r="294" spans="1:4">
      <c r="A294" s="4" t="s">
        <v>100</v>
      </c>
      <c r="B294" s="5">
        <f t="shared" si="8"/>
        <v>43539</v>
      </c>
      <c r="C294" s="4" t="s">
        <v>89</v>
      </c>
      <c r="D294" s="2" t="s">
        <v>74</v>
      </c>
    </row>
    <row r="295" spans="1:4">
      <c r="A295" s="4" t="s">
        <v>100</v>
      </c>
      <c r="B295" s="5">
        <f t="shared" si="8"/>
        <v>43539</v>
      </c>
      <c r="C295" s="4" t="s">
        <v>89</v>
      </c>
      <c r="D295" s="2" t="s">
        <v>77</v>
      </c>
    </row>
    <row r="296" spans="1:4">
      <c r="A296" s="4" t="s">
        <v>100</v>
      </c>
      <c r="B296" s="5">
        <f t="shared" si="8"/>
        <v>43539</v>
      </c>
      <c r="C296" s="4" t="s">
        <v>89</v>
      </c>
      <c r="D296" s="2" t="s">
        <v>87</v>
      </c>
    </row>
    <row r="297" spans="1:12">
      <c r="A297" s="4" t="s">
        <v>100</v>
      </c>
      <c r="B297" s="5">
        <f t="shared" si="8"/>
        <v>43540</v>
      </c>
      <c r="C297" s="4" t="s">
        <v>90</v>
      </c>
      <c r="D297" s="2" t="s">
        <v>71</v>
      </c>
      <c r="F297"/>
      <c r="H297"/>
      <c r="I297"/>
      <c r="J297"/>
      <c r="K297"/>
      <c r="L297"/>
    </row>
    <row r="298" spans="1:12">
      <c r="A298" s="4" t="s">
        <v>100</v>
      </c>
      <c r="B298" s="5">
        <f t="shared" si="8"/>
        <v>43540</v>
      </c>
      <c r="C298" s="4" t="s">
        <v>90</v>
      </c>
      <c r="D298" s="2" t="s">
        <v>74</v>
      </c>
      <c r="F298"/>
      <c r="H298"/>
      <c r="I298"/>
      <c r="J298"/>
      <c r="K298"/>
      <c r="L298"/>
    </row>
    <row r="299" spans="1:12">
      <c r="A299" s="4" t="s">
        <v>100</v>
      </c>
      <c r="B299" s="5">
        <f t="shared" si="8"/>
        <v>43540</v>
      </c>
      <c r="C299" s="4" t="s">
        <v>90</v>
      </c>
      <c r="D299" s="2" t="s">
        <v>77</v>
      </c>
      <c r="F299"/>
      <c r="H299"/>
      <c r="I299"/>
      <c r="J299"/>
      <c r="K299"/>
      <c r="L299"/>
    </row>
    <row r="300" spans="1:12">
      <c r="A300" s="4" t="s">
        <v>100</v>
      </c>
      <c r="B300" s="5">
        <f t="shared" si="8"/>
        <v>43540</v>
      </c>
      <c r="C300" s="4" t="s">
        <v>90</v>
      </c>
      <c r="D300" s="2" t="s">
        <v>87</v>
      </c>
      <c r="F300"/>
      <c r="H300"/>
      <c r="I300"/>
      <c r="J300"/>
      <c r="K300"/>
      <c r="L300"/>
    </row>
    <row r="301" spans="1:12">
      <c r="A301" s="4" t="s">
        <v>100</v>
      </c>
      <c r="B301" s="5">
        <f t="shared" si="8"/>
        <v>43541</v>
      </c>
      <c r="C301" s="4" t="s">
        <v>91</v>
      </c>
      <c r="D301" s="2" t="s">
        <v>71</v>
      </c>
      <c r="F301"/>
      <c r="H301"/>
      <c r="I301"/>
      <c r="J301"/>
      <c r="K301"/>
      <c r="L301"/>
    </row>
    <row r="302" spans="1:12">
      <c r="A302" s="4" t="s">
        <v>100</v>
      </c>
      <c r="B302" s="5">
        <f t="shared" si="8"/>
        <v>43541</v>
      </c>
      <c r="C302" s="4" t="s">
        <v>91</v>
      </c>
      <c r="D302" s="2" t="s">
        <v>74</v>
      </c>
      <c r="F302"/>
      <c r="H302"/>
      <c r="I302"/>
      <c r="J302"/>
      <c r="K302"/>
      <c r="L302"/>
    </row>
    <row r="303" spans="1:12">
      <c r="A303" s="4" t="s">
        <v>100</v>
      </c>
      <c r="B303" s="5">
        <f t="shared" ref="B303:B349" si="9">DATE(2019,3,DAY(B302)+INT((MOD(ROW(B305),4)+1)/4))</f>
        <v>43541</v>
      </c>
      <c r="C303" s="4" t="s">
        <v>91</v>
      </c>
      <c r="D303" s="2" t="s">
        <v>77</v>
      </c>
      <c r="F303"/>
      <c r="H303"/>
      <c r="I303"/>
      <c r="J303"/>
      <c r="K303"/>
      <c r="L303"/>
    </row>
    <row r="304" spans="1:12">
      <c r="A304" s="4" t="s">
        <v>100</v>
      </c>
      <c r="B304" s="5">
        <f t="shared" si="9"/>
        <v>43541</v>
      </c>
      <c r="C304" s="4" t="s">
        <v>91</v>
      </c>
      <c r="D304" s="2" t="s">
        <v>87</v>
      </c>
      <c r="F304"/>
      <c r="H304"/>
      <c r="I304"/>
      <c r="J304"/>
      <c r="K304"/>
      <c r="L304"/>
    </row>
    <row r="305" spans="1:4">
      <c r="A305" s="4" t="s">
        <v>100</v>
      </c>
      <c r="B305" s="5">
        <f t="shared" si="9"/>
        <v>43542</v>
      </c>
      <c r="C305" s="4" t="s">
        <v>92</v>
      </c>
      <c r="D305" s="2" t="s">
        <v>71</v>
      </c>
    </row>
    <row r="306" spans="1:4">
      <c r="A306" s="4" t="s">
        <v>100</v>
      </c>
      <c r="B306" s="5">
        <f t="shared" si="9"/>
        <v>43542</v>
      </c>
      <c r="C306" s="4" t="s">
        <v>92</v>
      </c>
      <c r="D306" s="2" t="s">
        <v>74</v>
      </c>
    </row>
    <row r="307" spans="1:4">
      <c r="A307" s="4" t="s">
        <v>100</v>
      </c>
      <c r="B307" s="5">
        <f t="shared" si="9"/>
        <v>43542</v>
      </c>
      <c r="C307" s="4" t="s">
        <v>92</v>
      </c>
      <c r="D307" s="2" t="s">
        <v>77</v>
      </c>
    </row>
    <row r="308" spans="1:4">
      <c r="A308" s="4" t="s">
        <v>100</v>
      </c>
      <c r="B308" s="5">
        <f t="shared" si="9"/>
        <v>43542</v>
      </c>
      <c r="C308" s="4" t="s">
        <v>92</v>
      </c>
      <c r="D308" s="2" t="s">
        <v>87</v>
      </c>
    </row>
    <row r="309" spans="1:4">
      <c r="A309" s="4" t="s">
        <v>100</v>
      </c>
      <c r="B309" s="5">
        <f t="shared" si="9"/>
        <v>43543</v>
      </c>
      <c r="C309" s="4" t="s">
        <v>70</v>
      </c>
      <c r="D309" s="2" t="s">
        <v>71</v>
      </c>
    </row>
    <row r="310" spans="1:4">
      <c r="A310" s="4" t="s">
        <v>100</v>
      </c>
      <c r="B310" s="5">
        <f t="shared" si="9"/>
        <v>43543</v>
      </c>
      <c r="C310" s="2" t="s">
        <v>70</v>
      </c>
      <c r="D310" s="2" t="s">
        <v>74</v>
      </c>
    </row>
    <row r="311" spans="1:4">
      <c r="A311" s="4" t="s">
        <v>100</v>
      </c>
      <c r="B311" s="5">
        <f t="shared" si="9"/>
        <v>43543</v>
      </c>
      <c r="C311" s="2" t="s">
        <v>70</v>
      </c>
      <c r="D311" s="2" t="s">
        <v>77</v>
      </c>
    </row>
    <row r="312" spans="1:4">
      <c r="A312" s="4" t="s">
        <v>100</v>
      </c>
      <c r="B312" s="5">
        <f t="shared" si="9"/>
        <v>43543</v>
      </c>
      <c r="C312" s="4" t="s">
        <v>70</v>
      </c>
      <c r="D312" s="2" t="s">
        <v>87</v>
      </c>
    </row>
    <row r="313" spans="1:4">
      <c r="A313" s="4" t="s">
        <v>100</v>
      </c>
      <c r="B313" s="5">
        <f t="shared" si="9"/>
        <v>43544</v>
      </c>
      <c r="C313" s="2" t="s">
        <v>80</v>
      </c>
      <c r="D313" s="2" t="s">
        <v>71</v>
      </c>
    </row>
    <row r="314" spans="1:4">
      <c r="A314" s="4" t="s">
        <v>100</v>
      </c>
      <c r="B314" s="5">
        <f t="shared" si="9"/>
        <v>43544</v>
      </c>
      <c r="C314" s="4" t="s">
        <v>80</v>
      </c>
      <c r="D314" s="2" t="s">
        <v>74</v>
      </c>
    </row>
    <row r="315" spans="1:4">
      <c r="A315" s="4" t="s">
        <v>100</v>
      </c>
      <c r="B315" s="5">
        <f t="shared" si="9"/>
        <v>43544</v>
      </c>
      <c r="C315" s="2" t="s">
        <v>80</v>
      </c>
      <c r="D315" s="2" t="s">
        <v>77</v>
      </c>
    </row>
    <row r="316" spans="1:4">
      <c r="A316" s="4" t="s">
        <v>100</v>
      </c>
      <c r="B316" s="5">
        <f t="shared" si="9"/>
        <v>43544</v>
      </c>
      <c r="C316" s="4" t="s">
        <v>80</v>
      </c>
      <c r="D316" s="2" t="s">
        <v>87</v>
      </c>
    </row>
    <row r="317" spans="1:4">
      <c r="A317" s="4" t="s">
        <v>100</v>
      </c>
      <c r="B317" s="5">
        <f t="shared" si="9"/>
        <v>43545</v>
      </c>
      <c r="C317" s="4" t="s">
        <v>88</v>
      </c>
      <c r="D317" s="2" t="s">
        <v>71</v>
      </c>
    </row>
    <row r="318" spans="1:4">
      <c r="A318" s="4" t="s">
        <v>100</v>
      </c>
      <c r="B318" s="5">
        <f t="shared" si="9"/>
        <v>43545</v>
      </c>
      <c r="C318" s="4" t="s">
        <v>88</v>
      </c>
      <c r="D318" s="2" t="s">
        <v>74</v>
      </c>
    </row>
    <row r="319" spans="1:4">
      <c r="A319" s="4" t="s">
        <v>100</v>
      </c>
      <c r="B319" s="5">
        <f t="shared" si="9"/>
        <v>43545</v>
      </c>
      <c r="C319" s="4" t="s">
        <v>88</v>
      </c>
      <c r="D319" s="2" t="s">
        <v>77</v>
      </c>
    </row>
    <row r="320" spans="1:4">
      <c r="A320" s="4" t="s">
        <v>100</v>
      </c>
      <c r="B320" s="5">
        <f t="shared" si="9"/>
        <v>43545</v>
      </c>
      <c r="C320" s="4" t="s">
        <v>88</v>
      </c>
      <c r="D320" s="2" t="s">
        <v>87</v>
      </c>
    </row>
    <row r="321" spans="1:4">
      <c r="A321" s="4" t="s">
        <v>100</v>
      </c>
      <c r="B321" s="5">
        <f t="shared" si="9"/>
        <v>43546</v>
      </c>
      <c r="C321" s="4" t="s">
        <v>89</v>
      </c>
      <c r="D321" s="2" t="s">
        <v>71</v>
      </c>
    </row>
    <row r="322" spans="1:4">
      <c r="A322" s="4" t="s">
        <v>100</v>
      </c>
      <c r="B322" s="5">
        <f t="shared" si="9"/>
        <v>43546</v>
      </c>
      <c r="C322" s="4" t="s">
        <v>89</v>
      </c>
      <c r="D322" s="2" t="s">
        <v>74</v>
      </c>
    </row>
    <row r="323" spans="1:4">
      <c r="A323" s="4" t="s">
        <v>100</v>
      </c>
      <c r="B323" s="5">
        <f t="shared" si="9"/>
        <v>43546</v>
      </c>
      <c r="C323" s="4" t="s">
        <v>89</v>
      </c>
      <c r="D323" s="2" t="s">
        <v>77</v>
      </c>
    </row>
    <row r="324" spans="1:4">
      <c r="A324" s="4" t="s">
        <v>100</v>
      </c>
      <c r="B324" s="5">
        <f t="shared" si="9"/>
        <v>43546</v>
      </c>
      <c r="C324" s="4" t="s">
        <v>89</v>
      </c>
      <c r="D324" s="2" t="s">
        <v>87</v>
      </c>
    </row>
    <row r="325" spans="1:12">
      <c r="A325" s="4" t="s">
        <v>100</v>
      </c>
      <c r="B325" s="5">
        <f t="shared" si="9"/>
        <v>43547</v>
      </c>
      <c r="C325" s="4" t="s">
        <v>90</v>
      </c>
      <c r="D325" s="2" t="s">
        <v>71</v>
      </c>
      <c r="F325"/>
      <c r="H325"/>
      <c r="I325"/>
      <c r="J325"/>
      <c r="K325"/>
      <c r="L325"/>
    </row>
    <row r="326" spans="1:12">
      <c r="A326" s="4" t="s">
        <v>100</v>
      </c>
      <c r="B326" s="5">
        <f t="shared" si="9"/>
        <v>43547</v>
      </c>
      <c r="C326" s="4" t="s">
        <v>90</v>
      </c>
      <c r="D326" s="2" t="s">
        <v>74</v>
      </c>
      <c r="F326"/>
      <c r="H326"/>
      <c r="I326"/>
      <c r="J326"/>
      <c r="K326"/>
      <c r="L326"/>
    </row>
    <row r="327" spans="1:12">
      <c r="A327" s="4" t="s">
        <v>100</v>
      </c>
      <c r="B327" s="5">
        <f t="shared" si="9"/>
        <v>43547</v>
      </c>
      <c r="C327" s="4" t="s">
        <v>90</v>
      </c>
      <c r="D327" s="2" t="s">
        <v>77</v>
      </c>
      <c r="F327"/>
      <c r="H327"/>
      <c r="I327"/>
      <c r="J327"/>
      <c r="K327"/>
      <c r="L327"/>
    </row>
    <row r="328" spans="1:12">
      <c r="A328" s="4" t="s">
        <v>100</v>
      </c>
      <c r="B328" s="5">
        <f t="shared" si="9"/>
        <v>43547</v>
      </c>
      <c r="C328" s="4" t="s">
        <v>90</v>
      </c>
      <c r="D328" s="2" t="s">
        <v>87</v>
      </c>
      <c r="F328"/>
      <c r="H328"/>
      <c r="I328"/>
      <c r="J328"/>
      <c r="K328"/>
      <c r="L328"/>
    </row>
    <row r="329" spans="1:12">
      <c r="A329" s="4" t="s">
        <v>100</v>
      </c>
      <c r="B329" s="5">
        <f t="shared" si="9"/>
        <v>43548</v>
      </c>
      <c r="C329" s="4" t="s">
        <v>91</v>
      </c>
      <c r="D329" s="2" t="s">
        <v>71</v>
      </c>
      <c r="F329"/>
      <c r="H329"/>
      <c r="I329"/>
      <c r="J329"/>
      <c r="K329"/>
      <c r="L329"/>
    </row>
    <row r="330" spans="1:12">
      <c r="A330" s="4" t="s">
        <v>100</v>
      </c>
      <c r="B330" s="5">
        <f t="shared" si="9"/>
        <v>43548</v>
      </c>
      <c r="C330" s="4" t="s">
        <v>91</v>
      </c>
      <c r="D330" s="2" t="s">
        <v>74</v>
      </c>
      <c r="F330"/>
      <c r="H330"/>
      <c r="I330"/>
      <c r="J330"/>
      <c r="K330"/>
      <c r="L330"/>
    </row>
    <row r="331" spans="1:12">
      <c r="A331" s="4" t="s">
        <v>100</v>
      </c>
      <c r="B331" s="5">
        <f t="shared" si="9"/>
        <v>43548</v>
      </c>
      <c r="C331" s="4" t="s">
        <v>91</v>
      </c>
      <c r="D331" s="2" t="s">
        <v>77</v>
      </c>
      <c r="F331"/>
      <c r="H331"/>
      <c r="I331"/>
      <c r="J331"/>
      <c r="K331"/>
      <c r="L331"/>
    </row>
    <row r="332" spans="1:12">
      <c r="A332" s="4" t="s">
        <v>100</v>
      </c>
      <c r="B332" s="5">
        <f t="shared" si="9"/>
        <v>43548</v>
      </c>
      <c r="C332" s="4" t="s">
        <v>91</v>
      </c>
      <c r="D332" s="2" t="s">
        <v>87</v>
      </c>
      <c r="F332"/>
      <c r="H332"/>
      <c r="I332"/>
      <c r="J332"/>
      <c r="K332"/>
      <c r="L332"/>
    </row>
    <row r="333" spans="1:4">
      <c r="A333" s="4" t="s">
        <v>100</v>
      </c>
      <c r="B333" s="5">
        <f t="shared" si="9"/>
        <v>43549</v>
      </c>
      <c r="C333" s="4" t="s">
        <v>92</v>
      </c>
      <c r="D333" s="2" t="s">
        <v>71</v>
      </c>
    </row>
    <row r="334" spans="1:4">
      <c r="A334" s="4" t="s">
        <v>100</v>
      </c>
      <c r="B334" s="5">
        <f t="shared" si="9"/>
        <v>43549</v>
      </c>
      <c r="C334" s="4" t="s">
        <v>92</v>
      </c>
      <c r="D334" s="2" t="s">
        <v>74</v>
      </c>
    </row>
    <row r="335" spans="1:4">
      <c r="A335" s="4" t="s">
        <v>100</v>
      </c>
      <c r="B335" s="5">
        <f t="shared" si="9"/>
        <v>43549</v>
      </c>
      <c r="C335" s="4" t="s">
        <v>92</v>
      </c>
      <c r="D335" s="2" t="s">
        <v>77</v>
      </c>
    </row>
    <row r="336" spans="1:4">
      <c r="A336" s="4" t="s">
        <v>100</v>
      </c>
      <c r="B336" s="5">
        <f t="shared" si="9"/>
        <v>43549</v>
      </c>
      <c r="C336" s="4" t="s">
        <v>92</v>
      </c>
      <c r="D336" s="2" t="s">
        <v>87</v>
      </c>
    </row>
    <row r="337" spans="1:4">
      <c r="A337" s="4" t="s">
        <v>100</v>
      </c>
      <c r="B337" s="5">
        <f t="shared" si="9"/>
        <v>43550</v>
      </c>
      <c r="C337" s="4" t="s">
        <v>70</v>
      </c>
      <c r="D337" s="2" t="s">
        <v>71</v>
      </c>
    </row>
    <row r="338" spans="1:4">
      <c r="A338" s="4" t="s">
        <v>100</v>
      </c>
      <c r="B338" s="5">
        <f t="shared" si="9"/>
        <v>43550</v>
      </c>
      <c r="C338" s="2" t="s">
        <v>70</v>
      </c>
      <c r="D338" s="2" t="s">
        <v>74</v>
      </c>
    </row>
    <row r="339" spans="1:4">
      <c r="A339" s="4" t="s">
        <v>100</v>
      </c>
      <c r="B339" s="5">
        <f t="shared" si="9"/>
        <v>43550</v>
      </c>
      <c r="C339" s="2" t="s">
        <v>70</v>
      </c>
      <c r="D339" s="2" t="s">
        <v>77</v>
      </c>
    </row>
    <row r="340" spans="1:4">
      <c r="A340" s="4" t="s">
        <v>100</v>
      </c>
      <c r="B340" s="5">
        <f t="shared" si="9"/>
        <v>43550</v>
      </c>
      <c r="C340" s="4" t="s">
        <v>70</v>
      </c>
      <c r="D340" s="2" t="s">
        <v>87</v>
      </c>
    </row>
    <row r="341" spans="1:4">
      <c r="A341" s="4" t="s">
        <v>100</v>
      </c>
      <c r="B341" s="5">
        <f t="shared" si="9"/>
        <v>43551</v>
      </c>
      <c r="C341" s="2" t="s">
        <v>80</v>
      </c>
      <c r="D341" s="2" t="s">
        <v>71</v>
      </c>
    </row>
    <row r="342" spans="1:4">
      <c r="A342" s="4" t="s">
        <v>100</v>
      </c>
      <c r="B342" s="5">
        <f t="shared" si="9"/>
        <v>43551</v>
      </c>
      <c r="C342" s="4" t="s">
        <v>80</v>
      </c>
      <c r="D342" s="2" t="s">
        <v>74</v>
      </c>
    </row>
    <row r="343" spans="1:4">
      <c r="A343" s="4" t="s">
        <v>100</v>
      </c>
      <c r="B343" s="5">
        <f t="shared" si="9"/>
        <v>43551</v>
      </c>
      <c r="C343" s="2" t="s">
        <v>80</v>
      </c>
      <c r="D343" s="2" t="s">
        <v>77</v>
      </c>
    </row>
    <row r="344" spans="1:4">
      <c r="A344" s="4" t="s">
        <v>100</v>
      </c>
      <c r="B344" s="5">
        <f t="shared" si="9"/>
        <v>43551</v>
      </c>
      <c r="C344" s="4" t="s">
        <v>80</v>
      </c>
      <c r="D344" s="2" t="s">
        <v>87</v>
      </c>
    </row>
    <row r="345" spans="1:4">
      <c r="A345" s="4" t="s">
        <v>100</v>
      </c>
      <c r="B345" s="5">
        <f t="shared" si="9"/>
        <v>43552</v>
      </c>
      <c r="C345" s="4" t="s">
        <v>88</v>
      </c>
      <c r="D345" s="2" t="s">
        <v>71</v>
      </c>
    </row>
    <row r="346" spans="1:4">
      <c r="A346" s="4" t="s">
        <v>100</v>
      </c>
      <c r="B346" s="5">
        <f t="shared" si="9"/>
        <v>43552</v>
      </c>
      <c r="C346" s="4" t="s">
        <v>88</v>
      </c>
      <c r="D346" s="2" t="s">
        <v>74</v>
      </c>
    </row>
    <row r="347" spans="1:4">
      <c r="A347" s="4" t="s">
        <v>100</v>
      </c>
      <c r="B347" s="5">
        <f t="shared" si="9"/>
        <v>43552</v>
      </c>
      <c r="C347" s="4" t="s">
        <v>88</v>
      </c>
      <c r="D347" s="2" t="s">
        <v>77</v>
      </c>
    </row>
    <row r="348" spans="1:4">
      <c r="A348" s="4" t="s">
        <v>100</v>
      </c>
      <c r="B348" s="5">
        <f t="shared" si="9"/>
        <v>43552</v>
      </c>
      <c r="C348" s="4" t="s">
        <v>88</v>
      </c>
      <c r="D348" s="2" t="s">
        <v>87</v>
      </c>
    </row>
    <row r="349" spans="1:4">
      <c r="A349" s="4" t="s">
        <v>100</v>
      </c>
      <c r="B349" s="5">
        <f t="shared" si="9"/>
        <v>43553</v>
      </c>
      <c r="C349" s="4" t="s">
        <v>89</v>
      </c>
      <c r="D349" s="2" t="s">
        <v>71</v>
      </c>
    </row>
    <row r="350" spans="1:4">
      <c r="A350" s="4" t="s">
        <v>100</v>
      </c>
      <c r="B350" s="5">
        <f t="shared" ref="B350:B361" si="10">DATE(2019,3,DAY(B349)+INT((MOD(ROW(B352),4)+1)/4))</f>
        <v>43553</v>
      </c>
      <c r="C350" s="4" t="s">
        <v>89</v>
      </c>
      <c r="D350" s="2" t="s">
        <v>74</v>
      </c>
    </row>
    <row r="351" spans="1:4">
      <c r="A351" s="4" t="s">
        <v>100</v>
      </c>
      <c r="B351" s="5">
        <f t="shared" si="10"/>
        <v>43553</v>
      </c>
      <c r="C351" s="4" t="s">
        <v>89</v>
      </c>
      <c r="D351" s="2" t="s">
        <v>77</v>
      </c>
    </row>
    <row r="352" spans="1:4">
      <c r="A352" s="4" t="s">
        <v>100</v>
      </c>
      <c r="B352" s="5">
        <f t="shared" si="10"/>
        <v>43553</v>
      </c>
      <c r="C352" s="4" t="s">
        <v>89</v>
      </c>
      <c r="D352" s="2" t="s">
        <v>87</v>
      </c>
    </row>
    <row r="353" spans="1:12">
      <c r="A353" s="4" t="s">
        <v>100</v>
      </c>
      <c r="B353" s="5">
        <f t="shared" si="10"/>
        <v>43554</v>
      </c>
      <c r="C353" s="4" t="s">
        <v>90</v>
      </c>
      <c r="D353" s="2" t="s">
        <v>71</v>
      </c>
      <c r="F353"/>
      <c r="H353"/>
      <c r="I353"/>
      <c r="J353"/>
      <c r="K353"/>
      <c r="L353"/>
    </row>
    <row r="354" spans="1:12">
      <c r="A354" s="4" t="s">
        <v>100</v>
      </c>
      <c r="B354" s="5">
        <f t="shared" si="10"/>
        <v>43554</v>
      </c>
      <c r="C354" s="4" t="s">
        <v>90</v>
      </c>
      <c r="D354" s="2" t="s">
        <v>74</v>
      </c>
      <c r="F354"/>
      <c r="H354"/>
      <c r="I354"/>
      <c r="J354"/>
      <c r="K354"/>
      <c r="L354"/>
    </row>
    <row r="355" spans="1:12">
      <c r="A355" s="4" t="s">
        <v>100</v>
      </c>
      <c r="B355" s="5">
        <f t="shared" si="10"/>
        <v>43554</v>
      </c>
      <c r="C355" s="4" t="s">
        <v>90</v>
      </c>
      <c r="D355" s="2" t="s">
        <v>77</v>
      </c>
      <c r="F355"/>
      <c r="H355"/>
      <c r="I355"/>
      <c r="J355"/>
      <c r="K355"/>
      <c r="L355"/>
    </row>
    <row r="356" spans="1:12">
      <c r="A356" s="4" t="s">
        <v>100</v>
      </c>
      <c r="B356" s="5">
        <f t="shared" si="10"/>
        <v>43554</v>
      </c>
      <c r="C356" s="4" t="s">
        <v>90</v>
      </c>
      <c r="D356" s="2" t="s">
        <v>87</v>
      </c>
      <c r="F356"/>
      <c r="H356"/>
      <c r="I356"/>
      <c r="J356"/>
      <c r="K356"/>
      <c r="L356"/>
    </row>
    <row r="357" spans="1:12">
      <c r="A357" s="4" t="s">
        <v>100</v>
      </c>
      <c r="B357" s="5">
        <f t="shared" si="10"/>
        <v>43555</v>
      </c>
      <c r="C357" s="4" t="s">
        <v>91</v>
      </c>
      <c r="D357" s="2" t="s">
        <v>71</v>
      </c>
      <c r="F357"/>
      <c r="H357"/>
      <c r="I357"/>
      <c r="J357"/>
      <c r="K357"/>
      <c r="L357"/>
    </row>
    <row r="358" spans="1:12">
      <c r="A358" s="4" t="s">
        <v>100</v>
      </c>
      <c r="B358" s="5">
        <f t="shared" si="10"/>
        <v>43555</v>
      </c>
      <c r="C358" s="4" t="s">
        <v>91</v>
      </c>
      <c r="D358" s="2" t="s">
        <v>74</v>
      </c>
      <c r="F358"/>
      <c r="H358"/>
      <c r="I358"/>
      <c r="J358"/>
      <c r="K358"/>
      <c r="L358"/>
    </row>
    <row r="359" spans="1:12">
      <c r="A359" s="4" t="s">
        <v>100</v>
      </c>
      <c r="B359" s="5">
        <f t="shared" si="10"/>
        <v>43555</v>
      </c>
      <c r="C359" s="4" t="s">
        <v>91</v>
      </c>
      <c r="D359" s="2" t="s">
        <v>77</v>
      </c>
      <c r="F359"/>
      <c r="H359"/>
      <c r="I359"/>
      <c r="J359"/>
      <c r="K359"/>
      <c r="L359"/>
    </row>
    <row r="360" spans="1:12">
      <c r="A360" s="4" t="s">
        <v>100</v>
      </c>
      <c r="B360" s="5">
        <f t="shared" si="10"/>
        <v>43555</v>
      </c>
      <c r="C360" s="4" t="s">
        <v>91</v>
      </c>
      <c r="D360" s="2" t="s">
        <v>87</v>
      </c>
      <c r="F360"/>
      <c r="H360"/>
      <c r="I360"/>
      <c r="J360"/>
      <c r="K360"/>
      <c r="L360"/>
    </row>
    <row r="361" spans="1:4">
      <c r="A361" s="4" t="s">
        <v>102</v>
      </c>
      <c r="B361" s="5">
        <f t="shared" si="10"/>
        <v>43556</v>
      </c>
      <c r="C361" s="4" t="s">
        <v>92</v>
      </c>
      <c r="D361" s="2" t="s">
        <v>71</v>
      </c>
    </row>
    <row r="362" spans="1:4">
      <c r="A362" s="4" t="s">
        <v>102</v>
      </c>
      <c r="B362" s="5">
        <f>DATE(2019,4,DAY(B361)+INT((MOD(ROW(B364),4)+1)/4))</f>
        <v>43556</v>
      </c>
      <c r="C362" s="4" t="s">
        <v>92</v>
      </c>
      <c r="D362" s="2" t="s">
        <v>74</v>
      </c>
    </row>
    <row r="363" spans="1:4">
      <c r="A363" s="4" t="s">
        <v>102</v>
      </c>
      <c r="B363" s="5">
        <f t="shared" ref="B363:B426" si="11">DATE(2019,4,DAY(B362)+INT((MOD(ROW(B365),4)+1)/4))</f>
        <v>43556</v>
      </c>
      <c r="C363" s="4" t="s">
        <v>92</v>
      </c>
      <c r="D363" s="2" t="s">
        <v>77</v>
      </c>
    </row>
    <row r="364" spans="1:4">
      <c r="A364" s="4" t="s">
        <v>102</v>
      </c>
      <c r="B364" s="5">
        <f t="shared" si="11"/>
        <v>43556</v>
      </c>
      <c r="C364" s="4" t="s">
        <v>92</v>
      </c>
      <c r="D364" s="2" t="s">
        <v>87</v>
      </c>
    </row>
    <row r="365" spans="1:4">
      <c r="A365" s="4" t="s">
        <v>102</v>
      </c>
      <c r="B365" s="5">
        <f t="shared" si="11"/>
        <v>43557</v>
      </c>
      <c r="C365" s="4" t="s">
        <v>70</v>
      </c>
      <c r="D365" s="2" t="s">
        <v>71</v>
      </c>
    </row>
    <row r="366" spans="1:4">
      <c r="A366" s="4" t="s">
        <v>102</v>
      </c>
      <c r="B366" s="5">
        <f t="shared" si="11"/>
        <v>43557</v>
      </c>
      <c r="C366" s="2" t="s">
        <v>70</v>
      </c>
      <c r="D366" s="2" t="s">
        <v>74</v>
      </c>
    </row>
    <row r="367" spans="1:4">
      <c r="A367" s="4" t="s">
        <v>102</v>
      </c>
      <c r="B367" s="5">
        <f t="shared" si="11"/>
        <v>43557</v>
      </c>
      <c r="C367" s="2" t="s">
        <v>70</v>
      </c>
      <c r="D367" s="2" t="s">
        <v>77</v>
      </c>
    </row>
    <row r="368" spans="1:4">
      <c r="A368" s="4" t="s">
        <v>102</v>
      </c>
      <c r="B368" s="5">
        <f t="shared" si="11"/>
        <v>43557</v>
      </c>
      <c r="C368" s="4" t="s">
        <v>70</v>
      </c>
      <c r="D368" s="2" t="s">
        <v>87</v>
      </c>
    </row>
    <row r="369" spans="1:4">
      <c r="A369" s="4" t="s">
        <v>102</v>
      </c>
      <c r="B369" s="5">
        <f t="shared" si="11"/>
        <v>43558</v>
      </c>
      <c r="C369" s="2" t="s">
        <v>80</v>
      </c>
      <c r="D369" s="2" t="s">
        <v>71</v>
      </c>
    </row>
    <row r="370" spans="1:4">
      <c r="A370" s="4" t="s">
        <v>102</v>
      </c>
      <c r="B370" s="5">
        <f t="shared" si="11"/>
        <v>43558</v>
      </c>
      <c r="C370" s="4" t="s">
        <v>80</v>
      </c>
      <c r="D370" s="2" t="s">
        <v>74</v>
      </c>
    </row>
    <row r="371" spans="1:4">
      <c r="A371" s="4" t="s">
        <v>102</v>
      </c>
      <c r="B371" s="5">
        <f t="shared" si="11"/>
        <v>43558</v>
      </c>
      <c r="C371" s="2" t="s">
        <v>80</v>
      </c>
      <c r="D371" s="2" t="s">
        <v>77</v>
      </c>
    </row>
    <row r="372" spans="1:4">
      <c r="A372" s="4" t="s">
        <v>102</v>
      </c>
      <c r="B372" s="5">
        <f t="shared" si="11"/>
        <v>43558</v>
      </c>
      <c r="C372" s="4" t="s">
        <v>80</v>
      </c>
      <c r="D372" s="2" t="s">
        <v>87</v>
      </c>
    </row>
    <row r="373" spans="1:4">
      <c r="A373" s="4" t="s">
        <v>102</v>
      </c>
      <c r="B373" s="5">
        <f t="shared" si="11"/>
        <v>43559</v>
      </c>
      <c r="C373" s="4" t="s">
        <v>88</v>
      </c>
      <c r="D373" s="2" t="s">
        <v>71</v>
      </c>
    </row>
    <row r="374" spans="1:4">
      <c r="A374" s="4" t="s">
        <v>102</v>
      </c>
      <c r="B374" s="5">
        <f t="shared" si="11"/>
        <v>43559</v>
      </c>
      <c r="C374" s="4" t="s">
        <v>88</v>
      </c>
      <c r="D374" s="2" t="s">
        <v>74</v>
      </c>
    </row>
    <row r="375" spans="1:4">
      <c r="A375" s="4" t="s">
        <v>102</v>
      </c>
      <c r="B375" s="5">
        <f t="shared" si="11"/>
        <v>43559</v>
      </c>
      <c r="C375" s="4" t="s">
        <v>88</v>
      </c>
      <c r="D375" s="2" t="s">
        <v>77</v>
      </c>
    </row>
    <row r="376" spans="1:4">
      <c r="A376" s="4" t="s">
        <v>102</v>
      </c>
      <c r="B376" s="5">
        <f t="shared" si="11"/>
        <v>43559</v>
      </c>
      <c r="C376" s="4" t="s">
        <v>88</v>
      </c>
      <c r="D376" s="2" t="s">
        <v>87</v>
      </c>
    </row>
    <row r="377" spans="1:4">
      <c r="A377" s="4" t="s">
        <v>102</v>
      </c>
      <c r="B377" s="5">
        <f t="shared" si="11"/>
        <v>43560</v>
      </c>
      <c r="C377" s="4" t="s">
        <v>89</v>
      </c>
      <c r="D377" s="2" t="s">
        <v>71</v>
      </c>
    </row>
    <row r="378" spans="1:9">
      <c r="A378" s="4" t="s">
        <v>102</v>
      </c>
      <c r="B378" s="5">
        <f t="shared" si="11"/>
        <v>43560</v>
      </c>
      <c r="C378" s="4" t="s">
        <v>89</v>
      </c>
      <c r="D378" s="2" t="s">
        <v>74</v>
      </c>
      <c r="G378" s="2" t="s">
        <v>94</v>
      </c>
      <c r="I378" s="2" t="s">
        <v>103</v>
      </c>
    </row>
    <row r="379" spans="1:4">
      <c r="A379" s="4" t="s">
        <v>102</v>
      </c>
      <c r="B379" s="5">
        <f t="shared" si="11"/>
        <v>43560</v>
      </c>
      <c r="C379" s="4" t="s">
        <v>89</v>
      </c>
      <c r="D379" s="2" t="s">
        <v>77</v>
      </c>
    </row>
    <row r="380" spans="1:4">
      <c r="A380" s="4" t="s">
        <v>102</v>
      </c>
      <c r="B380" s="5">
        <f t="shared" si="11"/>
        <v>43560</v>
      </c>
      <c r="C380" s="4" t="s">
        <v>89</v>
      </c>
      <c r="D380" s="2" t="s">
        <v>87</v>
      </c>
    </row>
    <row r="381" spans="1:12">
      <c r="A381" s="4" t="s">
        <v>102</v>
      </c>
      <c r="B381" s="5">
        <f t="shared" si="11"/>
        <v>43561</v>
      </c>
      <c r="C381" s="4" t="s">
        <v>90</v>
      </c>
      <c r="D381" s="2" t="s">
        <v>71</v>
      </c>
      <c r="F381"/>
      <c r="H381"/>
      <c r="I381"/>
      <c r="J381"/>
      <c r="K381"/>
      <c r="L381"/>
    </row>
    <row r="382" spans="1:12">
      <c r="A382" s="4" t="s">
        <v>102</v>
      </c>
      <c r="B382" s="5">
        <f t="shared" si="11"/>
        <v>43561</v>
      </c>
      <c r="C382" s="4" t="s">
        <v>90</v>
      </c>
      <c r="D382" s="2" t="s">
        <v>74</v>
      </c>
      <c r="F382"/>
      <c r="H382"/>
      <c r="I382"/>
      <c r="J382"/>
      <c r="K382"/>
      <c r="L382"/>
    </row>
    <row r="383" spans="1:12">
      <c r="A383" s="4" t="s">
        <v>102</v>
      </c>
      <c r="B383" s="5">
        <f t="shared" si="11"/>
        <v>43561</v>
      </c>
      <c r="C383" s="4" t="s">
        <v>90</v>
      </c>
      <c r="D383" s="2" t="s">
        <v>77</v>
      </c>
      <c r="F383"/>
      <c r="H383"/>
      <c r="I383"/>
      <c r="J383"/>
      <c r="K383"/>
      <c r="L383"/>
    </row>
    <row r="384" spans="1:12">
      <c r="A384" s="4" t="s">
        <v>102</v>
      </c>
      <c r="B384" s="5">
        <f t="shared" si="11"/>
        <v>43561</v>
      </c>
      <c r="C384" s="4" t="s">
        <v>90</v>
      </c>
      <c r="D384" s="2" t="s">
        <v>87</v>
      </c>
      <c r="F384"/>
      <c r="H384"/>
      <c r="I384"/>
      <c r="J384"/>
      <c r="K384"/>
      <c r="L384"/>
    </row>
    <row r="385" spans="1:12">
      <c r="A385" s="4" t="s">
        <v>102</v>
      </c>
      <c r="B385" s="5">
        <f t="shared" si="11"/>
        <v>43562</v>
      </c>
      <c r="C385" s="4" t="s">
        <v>91</v>
      </c>
      <c r="D385" s="2" t="s">
        <v>71</v>
      </c>
      <c r="F385"/>
      <c r="H385"/>
      <c r="I385"/>
      <c r="J385"/>
      <c r="K385"/>
      <c r="L385"/>
    </row>
    <row r="386" spans="1:12">
      <c r="A386" s="4" t="s">
        <v>102</v>
      </c>
      <c r="B386" s="5">
        <f t="shared" si="11"/>
        <v>43562</v>
      </c>
      <c r="C386" s="4" t="s">
        <v>91</v>
      </c>
      <c r="D386" s="2" t="s">
        <v>74</v>
      </c>
      <c r="F386"/>
      <c r="H386"/>
      <c r="I386"/>
      <c r="J386"/>
      <c r="K386"/>
      <c r="L386"/>
    </row>
    <row r="387" spans="1:12">
      <c r="A387" s="4" t="s">
        <v>102</v>
      </c>
      <c r="B387" s="5">
        <f t="shared" si="11"/>
        <v>43562</v>
      </c>
      <c r="C387" s="4" t="s">
        <v>91</v>
      </c>
      <c r="D387" s="2" t="s">
        <v>77</v>
      </c>
      <c r="F387"/>
      <c r="H387"/>
      <c r="I387"/>
      <c r="J387"/>
      <c r="K387"/>
      <c r="L387"/>
    </row>
    <row r="388" spans="1:12">
      <c r="A388" s="4" t="s">
        <v>102</v>
      </c>
      <c r="B388" s="5">
        <f t="shared" si="11"/>
        <v>43562</v>
      </c>
      <c r="C388" s="4" t="s">
        <v>91</v>
      </c>
      <c r="D388" s="2" t="s">
        <v>87</v>
      </c>
      <c r="F388"/>
      <c r="H388"/>
      <c r="I388"/>
      <c r="J388"/>
      <c r="K388"/>
      <c r="L388"/>
    </row>
    <row r="389" spans="1:4">
      <c r="A389" s="4" t="s">
        <v>102</v>
      </c>
      <c r="B389" s="5">
        <f t="shared" si="11"/>
        <v>43563</v>
      </c>
      <c r="C389" s="4" t="s">
        <v>92</v>
      </c>
      <c r="D389" s="2" t="s">
        <v>71</v>
      </c>
    </row>
    <row r="390" spans="1:4">
      <c r="A390" s="4" t="s">
        <v>102</v>
      </c>
      <c r="B390" s="5">
        <f t="shared" si="11"/>
        <v>43563</v>
      </c>
      <c r="C390" s="4" t="s">
        <v>92</v>
      </c>
      <c r="D390" s="2" t="s">
        <v>74</v>
      </c>
    </row>
    <row r="391" spans="1:4">
      <c r="A391" s="4" t="s">
        <v>102</v>
      </c>
      <c r="B391" s="5">
        <f t="shared" si="11"/>
        <v>43563</v>
      </c>
      <c r="C391" s="4" t="s">
        <v>92</v>
      </c>
      <c r="D391" s="2" t="s">
        <v>77</v>
      </c>
    </row>
    <row r="392" spans="1:4">
      <c r="A392" s="4" t="s">
        <v>102</v>
      </c>
      <c r="B392" s="5">
        <f t="shared" si="11"/>
        <v>43563</v>
      </c>
      <c r="C392" s="4" t="s">
        <v>92</v>
      </c>
      <c r="D392" s="2" t="s">
        <v>87</v>
      </c>
    </row>
    <row r="393" spans="1:4">
      <c r="A393" s="4" t="s">
        <v>102</v>
      </c>
      <c r="B393" s="5">
        <f t="shared" si="11"/>
        <v>43564</v>
      </c>
      <c r="C393" s="4" t="s">
        <v>70</v>
      </c>
      <c r="D393" s="2" t="s">
        <v>71</v>
      </c>
    </row>
    <row r="394" spans="1:4">
      <c r="A394" s="4" t="s">
        <v>102</v>
      </c>
      <c r="B394" s="5">
        <f t="shared" si="11"/>
        <v>43564</v>
      </c>
      <c r="C394" s="2" t="s">
        <v>70</v>
      </c>
      <c r="D394" s="2" t="s">
        <v>74</v>
      </c>
    </row>
    <row r="395" spans="1:4">
      <c r="A395" s="4" t="s">
        <v>102</v>
      </c>
      <c r="B395" s="5">
        <f t="shared" si="11"/>
        <v>43564</v>
      </c>
      <c r="C395" s="2" t="s">
        <v>70</v>
      </c>
      <c r="D395" s="2" t="s">
        <v>77</v>
      </c>
    </row>
    <row r="396" spans="1:4">
      <c r="A396" s="4" t="s">
        <v>102</v>
      </c>
      <c r="B396" s="5">
        <f t="shared" si="11"/>
        <v>43564</v>
      </c>
      <c r="C396" s="4" t="s">
        <v>70</v>
      </c>
      <c r="D396" s="2" t="s">
        <v>87</v>
      </c>
    </row>
    <row r="397" spans="1:4">
      <c r="A397" s="4" t="s">
        <v>102</v>
      </c>
      <c r="B397" s="5">
        <f t="shared" si="11"/>
        <v>43565</v>
      </c>
      <c r="C397" s="2" t="s">
        <v>80</v>
      </c>
      <c r="D397" s="2" t="s">
        <v>71</v>
      </c>
    </row>
    <row r="398" spans="1:4">
      <c r="A398" s="4" t="s">
        <v>102</v>
      </c>
      <c r="B398" s="5">
        <f t="shared" si="11"/>
        <v>43565</v>
      </c>
      <c r="C398" s="4" t="s">
        <v>80</v>
      </c>
      <c r="D398" s="2" t="s">
        <v>74</v>
      </c>
    </row>
    <row r="399" spans="1:4">
      <c r="A399" s="4" t="s">
        <v>102</v>
      </c>
      <c r="B399" s="5">
        <f t="shared" si="11"/>
        <v>43565</v>
      </c>
      <c r="C399" s="2" t="s">
        <v>80</v>
      </c>
      <c r="D399" s="2" t="s">
        <v>77</v>
      </c>
    </row>
    <row r="400" spans="1:4">
      <c r="A400" s="4" t="s">
        <v>102</v>
      </c>
      <c r="B400" s="5">
        <f t="shared" si="11"/>
        <v>43565</v>
      </c>
      <c r="C400" s="4" t="s">
        <v>80</v>
      </c>
      <c r="D400" s="2" t="s">
        <v>87</v>
      </c>
    </row>
    <row r="401" spans="1:4">
      <c r="A401" s="4" t="s">
        <v>102</v>
      </c>
      <c r="B401" s="5">
        <f t="shared" si="11"/>
        <v>43566</v>
      </c>
      <c r="C401" s="4" t="s">
        <v>88</v>
      </c>
      <c r="D401" s="2" t="s">
        <v>71</v>
      </c>
    </row>
    <row r="402" spans="1:4">
      <c r="A402" s="4" t="s">
        <v>102</v>
      </c>
      <c r="B402" s="5">
        <f t="shared" si="11"/>
        <v>43566</v>
      </c>
      <c r="C402" s="4" t="s">
        <v>88</v>
      </c>
      <c r="D402" s="2" t="s">
        <v>74</v>
      </c>
    </row>
    <row r="403" spans="1:4">
      <c r="A403" s="4" t="s">
        <v>102</v>
      </c>
      <c r="B403" s="5">
        <f t="shared" si="11"/>
        <v>43566</v>
      </c>
      <c r="C403" s="4" t="s">
        <v>88</v>
      </c>
      <c r="D403" s="2" t="s">
        <v>77</v>
      </c>
    </row>
    <row r="404" spans="1:4">
      <c r="A404" s="4" t="s">
        <v>102</v>
      </c>
      <c r="B404" s="5">
        <f t="shared" si="11"/>
        <v>43566</v>
      </c>
      <c r="C404" s="4" t="s">
        <v>88</v>
      </c>
      <c r="D404" s="2" t="s">
        <v>87</v>
      </c>
    </row>
    <row r="405" spans="1:4">
      <c r="A405" s="4" t="s">
        <v>102</v>
      </c>
      <c r="B405" s="5">
        <f t="shared" si="11"/>
        <v>43567</v>
      </c>
      <c r="C405" s="4" t="s">
        <v>89</v>
      </c>
      <c r="D405" s="2" t="s">
        <v>71</v>
      </c>
    </row>
    <row r="406" spans="1:4">
      <c r="A406" s="4" t="s">
        <v>102</v>
      </c>
      <c r="B406" s="5">
        <f t="shared" si="11"/>
        <v>43567</v>
      </c>
      <c r="C406" s="4" t="s">
        <v>89</v>
      </c>
      <c r="D406" s="2" t="s">
        <v>74</v>
      </c>
    </row>
    <row r="407" spans="1:4">
      <c r="A407" s="4" t="s">
        <v>102</v>
      </c>
      <c r="B407" s="5">
        <f t="shared" si="11"/>
        <v>43567</v>
      </c>
      <c r="C407" s="4" t="s">
        <v>89</v>
      </c>
      <c r="D407" s="2" t="s">
        <v>77</v>
      </c>
    </row>
    <row r="408" spans="1:4">
      <c r="A408" s="4" t="s">
        <v>102</v>
      </c>
      <c r="B408" s="5">
        <f t="shared" si="11"/>
        <v>43567</v>
      </c>
      <c r="C408" s="4" t="s">
        <v>89</v>
      </c>
      <c r="D408" s="2" t="s">
        <v>87</v>
      </c>
    </row>
    <row r="409" spans="1:12">
      <c r="A409" s="4" t="s">
        <v>102</v>
      </c>
      <c r="B409" s="5">
        <f t="shared" si="11"/>
        <v>43568</v>
      </c>
      <c r="C409" s="4" t="s">
        <v>90</v>
      </c>
      <c r="D409" s="2" t="s">
        <v>71</v>
      </c>
      <c r="F409"/>
      <c r="H409"/>
      <c r="I409"/>
      <c r="J409"/>
      <c r="K409"/>
      <c r="L409"/>
    </row>
    <row r="410" spans="1:12">
      <c r="A410" s="4" t="s">
        <v>102</v>
      </c>
      <c r="B410" s="5">
        <f t="shared" si="11"/>
        <v>43568</v>
      </c>
      <c r="C410" s="4" t="s">
        <v>90</v>
      </c>
      <c r="D410" s="2" t="s">
        <v>74</v>
      </c>
      <c r="F410"/>
      <c r="H410"/>
      <c r="I410"/>
      <c r="J410"/>
      <c r="K410"/>
      <c r="L410"/>
    </row>
    <row r="411" spans="1:12">
      <c r="A411" s="4" t="s">
        <v>102</v>
      </c>
      <c r="B411" s="5">
        <f t="shared" si="11"/>
        <v>43568</v>
      </c>
      <c r="C411" s="4" t="s">
        <v>90</v>
      </c>
      <c r="D411" s="2" t="s">
        <v>77</v>
      </c>
      <c r="F411"/>
      <c r="H411"/>
      <c r="I411"/>
      <c r="J411"/>
      <c r="K411"/>
      <c r="L411"/>
    </row>
    <row r="412" spans="1:12">
      <c r="A412" s="4" t="s">
        <v>102</v>
      </c>
      <c r="B412" s="5">
        <f t="shared" si="11"/>
        <v>43568</v>
      </c>
      <c r="C412" s="4" t="s">
        <v>90</v>
      </c>
      <c r="D412" s="2" t="s">
        <v>87</v>
      </c>
      <c r="F412"/>
      <c r="H412"/>
      <c r="I412"/>
      <c r="J412"/>
      <c r="K412"/>
      <c r="L412"/>
    </row>
    <row r="413" spans="1:12">
      <c r="A413" s="4" t="s">
        <v>102</v>
      </c>
      <c r="B413" s="5">
        <f t="shared" si="11"/>
        <v>43569</v>
      </c>
      <c r="C413" s="4" t="s">
        <v>91</v>
      </c>
      <c r="D413" s="2" t="s">
        <v>71</v>
      </c>
      <c r="F413"/>
      <c r="H413"/>
      <c r="I413"/>
      <c r="J413"/>
      <c r="K413"/>
      <c r="L413"/>
    </row>
    <row r="414" spans="1:12">
      <c r="A414" s="4" t="s">
        <v>102</v>
      </c>
      <c r="B414" s="5">
        <f t="shared" si="11"/>
        <v>43569</v>
      </c>
      <c r="C414" s="4" t="s">
        <v>91</v>
      </c>
      <c r="D414" s="2" t="s">
        <v>74</v>
      </c>
      <c r="F414"/>
      <c r="H414"/>
      <c r="I414"/>
      <c r="J414"/>
      <c r="K414"/>
      <c r="L414"/>
    </row>
    <row r="415" spans="1:12">
      <c r="A415" s="4" t="s">
        <v>102</v>
      </c>
      <c r="B415" s="5">
        <f t="shared" si="11"/>
        <v>43569</v>
      </c>
      <c r="C415" s="4" t="s">
        <v>91</v>
      </c>
      <c r="D415" s="2" t="s">
        <v>77</v>
      </c>
      <c r="F415"/>
      <c r="H415"/>
      <c r="I415"/>
      <c r="J415"/>
      <c r="K415"/>
      <c r="L415"/>
    </row>
    <row r="416" spans="1:12">
      <c r="A416" s="4" t="s">
        <v>102</v>
      </c>
      <c r="B416" s="5">
        <f t="shared" si="11"/>
        <v>43569</v>
      </c>
      <c r="C416" s="4" t="s">
        <v>91</v>
      </c>
      <c r="D416" s="2" t="s">
        <v>87</v>
      </c>
      <c r="F416"/>
      <c r="H416"/>
      <c r="I416"/>
      <c r="J416"/>
      <c r="K416"/>
      <c r="L416"/>
    </row>
    <row r="417" spans="1:4">
      <c r="A417" s="4" t="s">
        <v>102</v>
      </c>
      <c r="B417" s="5">
        <f t="shared" si="11"/>
        <v>43570</v>
      </c>
      <c r="C417" s="4" t="s">
        <v>92</v>
      </c>
      <c r="D417" s="2" t="s">
        <v>71</v>
      </c>
    </row>
    <row r="418" spans="1:4">
      <c r="A418" s="4" t="s">
        <v>102</v>
      </c>
      <c r="B418" s="5">
        <f t="shared" si="11"/>
        <v>43570</v>
      </c>
      <c r="C418" s="4" t="s">
        <v>92</v>
      </c>
      <c r="D418" s="2" t="s">
        <v>74</v>
      </c>
    </row>
    <row r="419" spans="1:4">
      <c r="A419" s="4" t="s">
        <v>102</v>
      </c>
      <c r="B419" s="5">
        <f t="shared" si="11"/>
        <v>43570</v>
      </c>
      <c r="C419" s="4" t="s">
        <v>92</v>
      </c>
      <c r="D419" s="2" t="s">
        <v>77</v>
      </c>
    </row>
    <row r="420" spans="1:4">
      <c r="A420" s="4" t="s">
        <v>102</v>
      </c>
      <c r="B420" s="5">
        <f t="shared" si="11"/>
        <v>43570</v>
      </c>
      <c r="C420" s="4" t="s">
        <v>92</v>
      </c>
      <c r="D420" s="2" t="s">
        <v>87</v>
      </c>
    </row>
    <row r="421" spans="1:4">
      <c r="A421" s="4" t="s">
        <v>102</v>
      </c>
      <c r="B421" s="5">
        <f t="shared" si="11"/>
        <v>43571</v>
      </c>
      <c r="C421" s="4" t="s">
        <v>70</v>
      </c>
      <c r="D421" s="2" t="s">
        <v>71</v>
      </c>
    </row>
    <row r="422" spans="1:4">
      <c r="A422" s="4" t="s">
        <v>102</v>
      </c>
      <c r="B422" s="5">
        <f t="shared" si="11"/>
        <v>43571</v>
      </c>
      <c r="C422" s="2" t="s">
        <v>70</v>
      </c>
      <c r="D422" s="2" t="s">
        <v>74</v>
      </c>
    </row>
    <row r="423" spans="1:4">
      <c r="A423" s="4" t="s">
        <v>102</v>
      </c>
      <c r="B423" s="5">
        <f t="shared" si="11"/>
        <v>43571</v>
      </c>
      <c r="C423" s="2" t="s">
        <v>70</v>
      </c>
      <c r="D423" s="2" t="s">
        <v>77</v>
      </c>
    </row>
    <row r="424" spans="1:4">
      <c r="A424" s="4" t="s">
        <v>102</v>
      </c>
      <c r="B424" s="5">
        <f t="shared" si="11"/>
        <v>43571</v>
      </c>
      <c r="C424" s="4" t="s">
        <v>70</v>
      </c>
      <c r="D424" s="2" t="s">
        <v>87</v>
      </c>
    </row>
    <row r="425" spans="1:4">
      <c r="A425" s="4" t="s">
        <v>102</v>
      </c>
      <c r="B425" s="5">
        <f t="shared" si="11"/>
        <v>43572</v>
      </c>
      <c r="C425" s="2" t="s">
        <v>80</v>
      </c>
      <c r="D425" s="2" t="s">
        <v>71</v>
      </c>
    </row>
    <row r="426" spans="1:4">
      <c r="A426" s="4" t="s">
        <v>102</v>
      </c>
      <c r="B426" s="5">
        <f t="shared" si="11"/>
        <v>43572</v>
      </c>
      <c r="C426" s="4" t="s">
        <v>80</v>
      </c>
      <c r="D426" s="2" t="s">
        <v>74</v>
      </c>
    </row>
    <row r="427" spans="1:4">
      <c r="A427" s="4" t="s">
        <v>102</v>
      </c>
      <c r="B427" s="5">
        <f t="shared" ref="B427:B481" si="12">DATE(2019,4,DAY(B426)+INT((MOD(ROW(B429),4)+1)/4))</f>
        <v>43572</v>
      </c>
      <c r="C427" s="2" t="s">
        <v>80</v>
      </c>
      <c r="D427" s="2" t="s">
        <v>77</v>
      </c>
    </row>
    <row r="428" spans="1:4">
      <c r="A428" s="4" t="s">
        <v>102</v>
      </c>
      <c r="B428" s="5">
        <f t="shared" si="12"/>
        <v>43572</v>
      </c>
      <c r="C428" s="4" t="s">
        <v>80</v>
      </c>
      <c r="D428" s="2" t="s">
        <v>87</v>
      </c>
    </row>
    <row r="429" spans="1:4">
      <c r="A429" s="4" t="s">
        <v>102</v>
      </c>
      <c r="B429" s="5">
        <f t="shared" si="12"/>
        <v>43573</v>
      </c>
      <c r="C429" s="4" t="s">
        <v>88</v>
      </c>
      <c r="D429" s="2" t="s">
        <v>71</v>
      </c>
    </row>
    <row r="430" spans="1:4">
      <c r="A430" s="4" t="s">
        <v>102</v>
      </c>
      <c r="B430" s="5">
        <f t="shared" si="12"/>
        <v>43573</v>
      </c>
      <c r="C430" s="4" t="s">
        <v>88</v>
      </c>
      <c r="D430" s="2" t="s">
        <v>74</v>
      </c>
    </row>
    <row r="431" spans="1:4">
      <c r="A431" s="4" t="s">
        <v>102</v>
      </c>
      <c r="B431" s="5">
        <f t="shared" si="12"/>
        <v>43573</v>
      </c>
      <c r="C431" s="4" t="s">
        <v>88</v>
      </c>
      <c r="D431" s="2" t="s">
        <v>77</v>
      </c>
    </row>
    <row r="432" spans="1:4">
      <c r="A432" s="4" t="s">
        <v>102</v>
      </c>
      <c r="B432" s="5">
        <f t="shared" si="12"/>
        <v>43573</v>
      </c>
      <c r="C432" s="4" t="s">
        <v>88</v>
      </c>
      <c r="D432" s="2" t="s">
        <v>87</v>
      </c>
    </row>
    <row r="433" spans="1:4">
      <c r="A433" s="4" t="s">
        <v>102</v>
      </c>
      <c r="B433" s="5">
        <f t="shared" si="12"/>
        <v>43574</v>
      </c>
      <c r="C433" s="4" t="s">
        <v>89</v>
      </c>
      <c r="D433" s="2" t="s">
        <v>71</v>
      </c>
    </row>
    <row r="434" spans="1:4">
      <c r="A434" s="4" t="s">
        <v>102</v>
      </c>
      <c r="B434" s="5">
        <f t="shared" si="12"/>
        <v>43574</v>
      </c>
      <c r="C434" s="4" t="s">
        <v>89</v>
      </c>
      <c r="D434" s="2" t="s">
        <v>74</v>
      </c>
    </row>
    <row r="435" spans="1:4">
      <c r="A435" s="4" t="s">
        <v>102</v>
      </c>
      <c r="B435" s="5">
        <f t="shared" si="12"/>
        <v>43574</v>
      </c>
      <c r="C435" s="4" t="s">
        <v>89</v>
      </c>
      <c r="D435" s="2" t="s">
        <v>77</v>
      </c>
    </row>
    <row r="436" spans="1:4">
      <c r="A436" s="4" t="s">
        <v>102</v>
      </c>
      <c r="B436" s="5">
        <f t="shared" si="12"/>
        <v>43574</v>
      </c>
      <c r="C436" s="4" t="s">
        <v>89</v>
      </c>
      <c r="D436" s="2" t="s">
        <v>87</v>
      </c>
    </row>
    <row r="437" spans="1:12">
      <c r="A437" s="4" t="s">
        <v>102</v>
      </c>
      <c r="B437" s="5">
        <f t="shared" si="12"/>
        <v>43575</v>
      </c>
      <c r="C437" s="4" t="s">
        <v>90</v>
      </c>
      <c r="D437" s="2" t="s">
        <v>71</v>
      </c>
      <c r="F437"/>
      <c r="H437"/>
      <c r="I437"/>
      <c r="J437"/>
      <c r="K437"/>
      <c r="L437"/>
    </row>
    <row r="438" spans="1:12">
      <c r="A438" s="4" t="s">
        <v>102</v>
      </c>
      <c r="B438" s="5">
        <f t="shared" si="12"/>
        <v>43575</v>
      </c>
      <c r="C438" s="4" t="s">
        <v>90</v>
      </c>
      <c r="D438" s="2" t="s">
        <v>74</v>
      </c>
      <c r="F438"/>
      <c r="H438"/>
      <c r="I438"/>
      <c r="J438"/>
      <c r="K438"/>
      <c r="L438"/>
    </row>
    <row r="439" spans="1:12">
      <c r="A439" s="4" t="s">
        <v>102</v>
      </c>
      <c r="B439" s="5">
        <f t="shared" si="12"/>
        <v>43575</v>
      </c>
      <c r="C439" s="4" t="s">
        <v>90</v>
      </c>
      <c r="D439" s="2" t="s">
        <v>77</v>
      </c>
      <c r="F439"/>
      <c r="H439"/>
      <c r="I439"/>
      <c r="J439"/>
      <c r="K439"/>
      <c r="L439"/>
    </row>
    <row r="440" spans="1:12">
      <c r="A440" s="4" t="s">
        <v>102</v>
      </c>
      <c r="B440" s="5">
        <f t="shared" si="12"/>
        <v>43575</v>
      </c>
      <c r="C440" s="4" t="s">
        <v>90</v>
      </c>
      <c r="D440" s="2" t="s">
        <v>87</v>
      </c>
      <c r="F440"/>
      <c r="H440"/>
      <c r="I440"/>
      <c r="J440"/>
      <c r="K440"/>
      <c r="L440"/>
    </row>
    <row r="441" spans="1:12">
      <c r="A441" s="4" t="s">
        <v>102</v>
      </c>
      <c r="B441" s="5">
        <f t="shared" si="12"/>
        <v>43576</v>
      </c>
      <c r="C441" s="4" t="s">
        <v>91</v>
      </c>
      <c r="D441" s="2" t="s">
        <v>71</v>
      </c>
      <c r="F441"/>
      <c r="H441"/>
      <c r="I441"/>
      <c r="J441"/>
      <c r="K441"/>
      <c r="L441"/>
    </row>
    <row r="442" spans="1:12">
      <c r="A442" s="4" t="s">
        <v>102</v>
      </c>
      <c r="B442" s="5">
        <f t="shared" si="12"/>
        <v>43576</v>
      </c>
      <c r="C442" s="4" t="s">
        <v>91</v>
      </c>
      <c r="D442" s="2" t="s">
        <v>74</v>
      </c>
      <c r="F442"/>
      <c r="H442"/>
      <c r="I442"/>
      <c r="J442"/>
      <c r="K442"/>
      <c r="L442"/>
    </row>
    <row r="443" spans="1:12">
      <c r="A443" s="4" t="s">
        <v>102</v>
      </c>
      <c r="B443" s="5">
        <f t="shared" si="12"/>
        <v>43576</v>
      </c>
      <c r="C443" s="4" t="s">
        <v>91</v>
      </c>
      <c r="D443" s="2" t="s">
        <v>77</v>
      </c>
      <c r="F443"/>
      <c r="H443"/>
      <c r="I443"/>
      <c r="J443"/>
      <c r="K443"/>
      <c r="L443"/>
    </row>
    <row r="444" spans="1:12">
      <c r="A444" s="4" t="s">
        <v>102</v>
      </c>
      <c r="B444" s="5">
        <f t="shared" si="12"/>
        <v>43576</v>
      </c>
      <c r="C444" s="4" t="s">
        <v>91</v>
      </c>
      <c r="D444" s="2" t="s">
        <v>87</v>
      </c>
      <c r="F444"/>
      <c r="H444"/>
      <c r="I444"/>
      <c r="J444"/>
      <c r="K444"/>
      <c r="L444"/>
    </row>
    <row r="445" spans="1:4">
      <c r="A445" s="4" t="s">
        <v>102</v>
      </c>
      <c r="B445" s="5">
        <f t="shared" si="12"/>
        <v>43577</v>
      </c>
      <c r="C445" s="4" t="s">
        <v>92</v>
      </c>
      <c r="D445" s="2" t="s">
        <v>71</v>
      </c>
    </row>
    <row r="446" spans="1:4">
      <c r="A446" s="4" t="s">
        <v>102</v>
      </c>
      <c r="B446" s="5">
        <f t="shared" si="12"/>
        <v>43577</v>
      </c>
      <c r="C446" s="4" t="s">
        <v>92</v>
      </c>
      <c r="D446" s="2" t="s">
        <v>74</v>
      </c>
    </row>
    <row r="447" spans="1:4">
      <c r="A447" s="4" t="s">
        <v>102</v>
      </c>
      <c r="B447" s="5">
        <f t="shared" si="12"/>
        <v>43577</v>
      </c>
      <c r="C447" s="4" t="s">
        <v>92</v>
      </c>
      <c r="D447" s="2" t="s">
        <v>77</v>
      </c>
    </row>
    <row r="448" spans="1:4">
      <c r="A448" s="4" t="s">
        <v>102</v>
      </c>
      <c r="B448" s="5">
        <f t="shared" si="12"/>
        <v>43577</v>
      </c>
      <c r="C448" s="4" t="s">
        <v>92</v>
      </c>
      <c r="D448" s="2" t="s">
        <v>87</v>
      </c>
    </row>
    <row r="449" spans="1:4">
      <c r="A449" s="4" t="s">
        <v>102</v>
      </c>
      <c r="B449" s="5">
        <f t="shared" si="12"/>
        <v>43578</v>
      </c>
      <c r="C449" s="4" t="s">
        <v>70</v>
      </c>
      <c r="D449" s="2" t="s">
        <v>71</v>
      </c>
    </row>
    <row r="450" spans="1:4">
      <c r="A450" s="4" t="s">
        <v>102</v>
      </c>
      <c r="B450" s="5">
        <f t="shared" si="12"/>
        <v>43578</v>
      </c>
      <c r="C450" s="2" t="s">
        <v>70</v>
      </c>
      <c r="D450" s="2" t="s">
        <v>74</v>
      </c>
    </row>
    <row r="451" spans="1:4">
      <c r="A451" s="4" t="s">
        <v>102</v>
      </c>
      <c r="B451" s="5">
        <f t="shared" si="12"/>
        <v>43578</v>
      </c>
      <c r="C451" s="2" t="s">
        <v>70</v>
      </c>
      <c r="D451" s="2" t="s">
        <v>77</v>
      </c>
    </row>
    <row r="452" spans="1:4">
      <c r="A452" s="4" t="s">
        <v>102</v>
      </c>
      <c r="B452" s="5">
        <f t="shared" si="12"/>
        <v>43578</v>
      </c>
      <c r="C452" s="4" t="s">
        <v>70</v>
      </c>
      <c r="D452" s="2" t="s">
        <v>87</v>
      </c>
    </row>
    <row r="453" spans="1:4">
      <c r="A453" s="4" t="s">
        <v>102</v>
      </c>
      <c r="B453" s="5">
        <f t="shared" si="12"/>
        <v>43579</v>
      </c>
      <c r="C453" s="2" t="s">
        <v>80</v>
      </c>
      <c r="D453" s="2" t="s">
        <v>71</v>
      </c>
    </row>
    <row r="454" spans="1:4">
      <c r="A454" s="4" t="s">
        <v>102</v>
      </c>
      <c r="B454" s="5">
        <f t="shared" si="12"/>
        <v>43579</v>
      </c>
      <c r="C454" s="4" t="s">
        <v>80</v>
      </c>
      <c r="D454" s="2" t="s">
        <v>74</v>
      </c>
    </row>
    <row r="455" spans="1:4">
      <c r="A455" s="4" t="s">
        <v>102</v>
      </c>
      <c r="B455" s="5">
        <f t="shared" si="12"/>
        <v>43579</v>
      </c>
      <c r="C455" s="2" t="s">
        <v>80</v>
      </c>
      <c r="D455" s="2" t="s">
        <v>77</v>
      </c>
    </row>
    <row r="456" spans="1:4">
      <c r="A456" s="4" t="s">
        <v>102</v>
      </c>
      <c r="B456" s="5">
        <f t="shared" si="12"/>
        <v>43579</v>
      </c>
      <c r="C456" s="4" t="s">
        <v>80</v>
      </c>
      <c r="D456" s="2" t="s">
        <v>87</v>
      </c>
    </row>
    <row r="457" spans="1:4">
      <c r="A457" s="4" t="s">
        <v>102</v>
      </c>
      <c r="B457" s="5">
        <f t="shared" si="12"/>
        <v>43580</v>
      </c>
      <c r="C457" s="4" t="s">
        <v>88</v>
      </c>
      <c r="D457" s="2" t="s">
        <v>71</v>
      </c>
    </row>
    <row r="458" spans="1:4">
      <c r="A458" s="4" t="s">
        <v>102</v>
      </c>
      <c r="B458" s="5">
        <f t="shared" si="12"/>
        <v>43580</v>
      </c>
      <c r="C458" s="4" t="s">
        <v>88</v>
      </c>
      <c r="D458" s="2" t="s">
        <v>74</v>
      </c>
    </row>
    <row r="459" spans="1:4">
      <c r="A459" s="4" t="s">
        <v>102</v>
      </c>
      <c r="B459" s="5">
        <f t="shared" si="12"/>
        <v>43580</v>
      </c>
      <c r="C459" s="4" t="s">
        <v>88</v>
      </c>
      <c r="D459" s="2" t="s">
        <v>77</v>
      </c>
    </row>
    <row r="460" spans="1:4">
      <c r="A460" s="4" t="s">
        <v>102</v>
      </c>
      <c r="B460" s="5">
        <f t="shared" si="12"/>
        <v>43580</v>
      </c>
      <c r="C460" s="4" t="s">
        <v>88</v>
      </c>
      <c r="D460" s="2" t="s">
        <v>87</v>
      </c>
    </row>
    <row r="461" spans="1:4">
      <c r="A461" s="4" t="s">
        <v>102</v>
      </c>
      <c r="B461" s="5">
        <f t="shared" si="12"/>
        <v>43581</v>
      </c>
      <c r="C461" s="4" t="s">
        <v>89</v>
      </c>
      <c r="D461" s="2" t="s">
        <v>71</v>
      </c>
    </row>
    <row r="462" spans="1:4">
      <c r="A462" s="4" t="s">
        <v>102</v>
      </c>
      <c r="B462" s="5">
        <f t="shared" si="12"/>
        <v>43581</v>
      </c>
      <c r="C462" s="4" t="s">
        <v>89</v>
      </c>
      <c r="D462" s="2" t="s">
        <v>74</v>
      </c>
    </row>
    <row r="463" spans="1:4">
      <c r="A463" s="4" t="s">
        <v>102</v>
      </c>
      <c r="B463" s="5">
        <f t="shared" si="12"/>
        <v>43581</v>
      </c>
      <c r="C463" s="4" t="s">
        <v>89</v>
      </c>
      <c r="D463" s="2" t="s">
        <v>77</v>
      </c>
    </row>
    <row r="464" spans="1:4">
      <c r="A464" s="4" t="s">
        <v>102</v>
      </c>
      <c r="B464" s="5">
        <f t="shared" si="12"/>
        <v>43581</v>
      </c>
      <c r="C464" s="4" t="s">
        <v>89</v>
      </c>
      <c r="D464" s="2" t="s">
        <v>87</v>
      </c>
    </row>
    <row r="465" spans="1:12">
      <c r="A465" s="4" t="s">
        <v>102</v>
      </c>
      <c r="B465" s="5">
        <f t="shared" si="12"/>
        <v>43582</v>
      </c>
      <c r="C465" s="4" t="s">
        <v>90</v>
      </c>
      <c r="D465" s="2" t="s">
        <v>71</v>
      </c>
      <c r="F465"/>
      <c r="H465"/>
      <c r="I465"/>
      <c r="J465"/>
      <c r="K465"/>
      <c r="L465"/>
    </row>
    <row r="466" spans="1:12">
      <c r="A466" s="4" t="s">
        <v>102</v>
      </c>
      <c r="B466" s="5">
        <f t="shared" si="12"/>
        <v>43582</v>
      </c>
      <c r="C466" s="4" t="s">
        <v>90</v>
      </c>
      <c r="D466" s="2" t="s">
        <v>74</v>
      </c>
      <c r="F466"/>
      <c r="H466"/>
      <c r="I466"/>
      <c r="J466"/>
      <c r="K466"/>
      <c r="L466"/>
    </row>
    <row r="467" spans="1:12">
      <c r="A467" s="4" t="s">
        <v>102</v>
      </c>
      <c r="B467" s="5">
        <f t="shared" si="12"/>
        <v>43582</v>
      </c>
      <c r="C467" s="4" t="s">
        <v>90</v>
      </c>
      <c r="D467" s="2" t="s">
        <v>77</v>
      </c>
      <c r="F467"/>
      <c r="H467"/>
      <c r="I467"/>
      <c r="J467"/>
      <c r="K467"/>
      <c r="L467"/>
    </row>
    <row r="468" spans="1:12">
      <c r="A468" s="4" t="s">
        <v>102</v>
      </c>
      <c r="B468" s="5">
        <f t="shared" si="12"/>
        <v>43582</v>
      </c>
      <c r="C468" s="4" t="s">
        <v>90</v>
      </c>
      <c r="D468" s="2" t="s">
        <v>87</v>
      </c>
      <c r="F468"/>
      <c r="H468"/>
      <c r="I468"/>
      <c r="J468"/>
      <c r="K468"/>
      <c r="L468"/>
    </row>
    <row r="469" spans="1:12">
      <c r="A469" s="4" t="s">
        <v>102</v>
      </c>
      <c r="B469" s="5">
        <f t="shared" si="12"/>
        <v>43583</v>
      </c>
      <c r="C469" s="4" t="s">
        <v>91</v>
      </c>
      <c r="D469" s="2" t="s">
        <v>71</v>
      </c>
      <c r="F469"/>
      <c r="H469"/>
      <c r="I469"/>
      <c r="J469"/>
      <c r="K469"/>
      <c r="L469"/>
    </row>
    <row r="470" spans="1:12">
      <c r="A470" s="4" t="s">
        <v>102</v>
      </c>
      <c r="B470" s="5">
        <f t="shared" si="12"/>
        <v>43583</v>
      </c>
      <c r="C470" s="4" t="s">
        <v>91</v>
      </c>
      <c r="D470" s="2" t="s">
        <v>74</v>
      </c>
      <c r="F470"/>
      <c r="H470"/>
      <c r="I470"/>
      <c r="J470"/>
      <c r="K470"/>
      <c r="L470"/>
    </row>
    <row r="471" spans="1:12">
      <c r="A471" s="4" t="s">
        <v>102</v>
      </c>
      <c r="B471" s="5">
        <f t="shared" si="12"/>
        <v>43583</v>
      </c>
      <c r="C471" s="4" t="s">
        <v>91</v>
      </c>
      <c r="D471" s="2" t="s">
        <v>77</v>
      </c>
      <c r="F471"/>
      <c r="H471"/>
      <c r="I471"/>
      <c r="J471"/>
      <c r="K471"/>
      <c r="L471"/>
    </row>
    <row r="472" spans="1:12">
      <c r="A472" s="4" t="s">
        <v>102</v>
      </c>
      <c r="B472" s="5">
        <f t="shared" si="12"/>
        <v>43583</v>
      </c>
      <c r="C472" s="4" t="s">
        <v>91</v>
      </c>
      <c r="D472" s="2" t="s">
        <v>87</v>
      </c>
      <c r="F472"/>
      <c r="H472"/>
      <c r="I472"/>
      <c r="J472"/>
      <c r="K472"/>
      <c r="L472"/>
    </row>
    <row r="473" spans="1:4">
      <c r="A473" s="4" t="s">
        <v>102</v>
      </c>
      <c r="B473" s="5">
        <f t="shared" si="12"/>
        <v>43584</v>
      </c>
      <c r="C473" s="4" t="s">
        <v>92</v>
      </c>
      <c r="D473" s="2" t="s">
        <v>71</v>
      </c>
    </row>
    <row r="474" spans="1:4">
      <c r="A474" s="4" t="s">
        <v>102</v>
      </c>
      <c r="B474" s="5">
        <f t="shared" si="12"/>
        <v>43584</v>
      </c>
      <c r="C474" s="4" t="s">
        <v>92</v>
      </c>
      <c r="D474" s="2" t="s">
        <v>74</v>
      </c>
    </row>
    <row r="475" spans="1:4">
      <c r="A475" s="4" t="s">
        <v>102</v>
      </c>
      <c r="B475" s="5">
        <f t="shared" si="12"/>
        <v>43584</v>
      </c>
      <c r="C475" s="4" t="s">
        <v>92</v>
      </c>
      <c r="D475" s="2" t="s">
        <v>77</v>
      </c>
    </row>
    <row r="476" spans="1:4">
      <c r="A476" s="4" t="s">
        <v>102</v>
      </c>
      <c r="B476" s="5">
        <f t="shared" si="12"/>
        <v>43584</v>
      </c>
      <c r="C476" s="4" t="s">
        <v>92</v>
      </c>
      <c r="D476" s="2" t="s">
        <v>87</v>
      </c>
    </row>
    <row r="477" spans="1:4">
      <c r="A477" s="4" t="s">
        <v>102</v>
      </c>
      <c r="B477" s="5">
        <f t="shared" si="12"/>
        <v>43585</v>
      </c>
      <c r="C477" s="4" t="s">
        <v>70</v>
      </c>
      <c r="D477" s="2" t="s">
        <v>71</v>
      </c>
    </row>
    <row r="478" spans="1:4">
      <c r="A478" s="4" t="s">
        <v>102</v>
      </c>
      <c r="B478" s="5">
        <f t="shared" si="12"/>
        <v>43585</v>
      </c>
      <c r="C478" s="2" t="s">
        <v>70</v>
      </c>
      <c r="D478" s="2" t="s">
        <v>74</v>
      </c>
    </row>
    <row r="479" spans="1:4">
      <c r="A479" s="4" t="s">
        <v>102</v>
      </c>
      <c r="B479" s="5">
        <f t="shared" si="12"/>
        <v>43585</v>
      </c>
      <c r="C479" s="2" t="s">
        <v>70</v>
      </c>
      <c r="D479" s="2" t="s">
        <v>77</v>
      </c>
    </row>
    <row r="480" spans="1:4">
      <c r="A480" s="4" t="s">
        <v>102</v>
      </c>
      <c r="B480" s="5">
        <f t="shared" si="12"/>
        <v>43585</v>
      </c>
      <c r="C480" s="4" t="s">
        <v>70</v>
      </c>
      <c r="D480" s="2" t="s">
        <v>87</v>
      </c>
    </row>
    <row r="481" spans="1:4">
      <c r="A481" s="4" t="s">
        <v>104</v>
      </c>
      <c r="B481" s="5">
        <f t="shared" si="12"/>
        <v>43586</v>
      </c>
      <c r="C481" s="2" t="s">
        <v>80</v>
      </c>
      <c r="D481" s="2" t="s">
        <v>71</v>
      </c>
    </row>
    <row r="482" spans="1:9">
      <c r="A482" s="4" t="s">
        <v>104</v>
      </c>
      <c r="B482" s="5">
        <f>DATE(2019,5,DAY(B481)+INT((MOD(ROW(B484),4)+1)/4))</f>
        <v>43586</v>
      </c>
      <c r="C482" s="4" t="s">
        <v>80</v>
      </c>
      <c r="D482" s="2" t="s">
        <v>74</v>
      </c>
      <c r="G482" s="2" t="s">
        <v>94</v>
      </c>
      <c r="I482" s="2" t="s">
        <v>105</v>
      </c>
    </row>
    <row r="483" spans="1:4">
      <c r="A483" s="4" t="s">
        <v>104</v>
      </c>
      <c r="B483" s="5">
        <f t="shared" ref="B483:B546" si="13">DATE(2019,5,DAY(B482)+INT((MOD(ROW(B485),4)+1)/4))</f>
        <v>43586</v>
      </c>
      <c r="C483" s="2" t="s">
        <v>80</v>
      </c>
      <c r="D483" s="2" t="s">
        <v>77</v>
      </c>
    </row>
    <row r="484" spans="1:4">
      <c r="A484" s="4" t="s">
        <v>104</v>
      </c>
      <c r="B484" s="5">
        <f t="shared" si="13"/>
        <v>43586</v>
      </c>
      <c r="C484" s="4" t="s">
        <v>80</v>
      </c>
      <c r="D484" s="2" t="s">
        <v>87</v>
      </c>
    </row>
    <row r="485" spans="1:4">
      <c r="A485" s="4" t="s">
        <v>104</v>
      </c>
      <c r="B485" s="5">
        <f t="shared" si="13"/>
        <v>43587</v>
      </c>
      <c r="C485" s="4" t="s">
        <v>88</v>
      </c>
      <c r="D485" s="2" t="s">
        <v>71</v>
      </c>
    </row>
    <row r="486" spans="1:4">
      <c r="A486" s="4" t="s">
        <v>104</v>
      </c>
      <c r="B486" s="5">
        <f t="shared" si="13"/>
        <v>43587</v>
      </c>
      <c r="C486" s="4" t="s">
        <v>88</v>
      </c>
      <c r="D486" s="2" t="s">
        <v>74</v>
      </c>
    </row>
    <row r="487" spans="1:4">
      <c r="A487" s="4" t="s">
        <v>104</v>
      </c>
      <c r="B487" s="5">
        <f t="shared" si="13"/>
        <v>43587</v>
      </c>
      <c r="C487" s="4" t="s">
        <v>88</v>
      </c>
      <c r="D487" s="2" t="s">
        <v>77</v>
      </c>
    </row>
    <row r="488" spans="1:4">
      <c r="A488" s="4" t="s">
        <v>104</v>
      </c>
      <c r="B488" s="5">
        <f t="shared" si="13"/>
        <v>43587</v>
      </c>
      <c r="C488" s="4" t="s">
        <v>88</v>
      </c>
      <c r="D488" s="2" t="s">
        <v>87</v>
      </c>
    </row>
    <row r="489" spans="1:4">
      <c r="A489" s="4" t="s">
        <v>104</v>
      </c>
      <c r="B489" s="5">
        <f t="shared" si="13"/>
        <v>43588</v>
      </c>
      <c r="C489" s="4" t="s">
        <v>89</v>
      </c>
      <c r="D489" s="2" t="s">
        <v>71</v>
      </c>
    </row>
    <row r="490" spans="1:4">
      <c r="A490" s="4" t="s">
        <v>104</v>
      </c>
      <c r="B490" s="5">
        <f t="shared" si="13"/>
        <v>43588</v>
      </c>
      <c r="C490" s="4" t="s">
        <v>89</v>
      </c>
      <c r="D490" s="2" t="s">
        <v>74</v>
      </c>
    </row>
    <row r="491" spans="1:4">
      <c r="A491" s="4" t="s">
        <v>104</v>
      </c>
      <c r="B491" s="5">
        <f t="shared" si="13"/>
        <v>43588</v>
      </c>
      <c r="C491" s="4" t="s">
        <v>89</v>
      </c>
      <c r="D491" s="2" t="s">
        <v>77</v>
      </c>
    </row>
    <row r="492" spans="1:4">
      <c r="A492" s="4" t="s">
        <v>104</v>
      </c>
      <c r="B492" s="5">
        <f t="shared" si="13"/>
        <v>43588</v>
      </c>
      <c r="C492" s="4" t="s">
        <v>89</v>
      </c>
      <c r="D492" s="2" t="s">
        <v>87</v>
      </c>
    </row>
    <row r="493" spans="1:12">
      <c r="A493" s="4" t="s">
        <v>104</v>
      </c>
      <c r="B493" s="5">
        <f t="shared" si="13"/>
        <v>43589</v>
      </c>
      <c r="C493" s="4" t="s">
        <v>90</v>
      </c>
      <c r="D493" s="2" t="s">
        <v>71</v>
      </c>
      <c r="F493"/>
      <c r="H493"/>
      <c r="I493"/>
      <c r="J493"/>
      <c r="K493"/>
      <c r="L493"/>
    </row>
    <row r="494" spans="1:12">
      <c r="A494" s="4" t="s">
        <v>104</v>
      </c>
      <c r="B494" s="5">
        <f t="shared" si="13"/>
        <v>43589</v>
      </c>
      <c r="C494" s="4" t="s">
        <v>90</v>
      </c>
      <c r="D494" s="2" t="s">
        <v>74</v>
      </c>
      <c r="F494"/>
      <c r="H494"/>
      <c r="I494"/>
      <c r="J494"/>
      <c r="K494"/>
      <c r="L494"/>
    </row>
    <row r="495" spans="1:12">
      <c r="A495" s="4" t="s">
        <v>104</v>
      </c>
      <c r="B495" s="5">
        <f t="shared" si="13"/>
        <v>43589</v>
      </c>
      <c r="C495" s="4" t="s">
        <v>90</v>
      </c>
      <c r="D495" s="2" t="s">
        <v>77</v>
      </c>
      <c r="F495"/>
      <c r="H495"/>
      <c r="I495"/>
      <c r="J495"/>
      <c r="K495"/>
      <c r="L495"/>
    </row>
    <row r="496" spans="1:12">
      <c r="A496" s="4" t="s">
        <v>104</v>
      </c>
      <c r="B496" s="5">
        <f t="shared" si="13"/>
        <v>43589</v>
      </c>
      <c r="C496" s="4" t="s">
        <v>90</v>
      </c>
      <c r="D496" s="2" t="s">
        <v>87</v>
      </c>
      <c r="F496"/>
      <c r="H496"/>
      <c r="I496"/>
      <c r="J496"/>
      <c r="K496"/>
      <c r="L496"/>
    </row>
    <row r="497" spans="1:12">
      <c r="A497" s="4" t="s">
        <v>104</v>
      </c>
      <c r="B497" s="5">
        <f t="shared" si="13"/>
        <v>43590</v>
      </c>
      <c r="C497" s="4" t="s">
        <v>91</v>
      </c>
      <c r="D497" s="2" t="s">
        <v>71</v>
      </c>
      <c r="F497"/>
      <c r="H497"/>
      <c r="I497"/>
      <c r="J497"/>
      <c r="K497"/>
      <c r="L497"/>
    </row>
    <row r="498" spans="1:12">
      <c r="A498" s="4" t="s">
        <v>104</v>
      </c>
      <c r="B498" s="5">
        <f t="shared" si="13"/>
        <v>43590</v>
      </c>
      <c r="C498" s="4" t="s">
        <v>91</v>
      </c>
      <c r="D498" s="2" t="s">
        <v>74</v>
      </c>
      <c r="F498"/>
      <c r="H498"/>
      <c r="I498"/>
      <c r="J498"/>
      <c r="K498"/>
      <c r="L498"/>
    </row>
    <row r="499" spans="1:12">
      <c r="A499" s="4" t="s">
        <v>104</v>
      </c>
      <c r="B499" s="5">
        <f t="shared" si="13"/>
        <v>43590</v>
      </c>
      <c r="C499" s="4" t="s">
        <v>91</v>
      </c>
      <c r="D499" s="2" t="s">
        <v>77</v>
      </c>
      <c r="F499"/>
      <c r="H499"/>
      <c r="I499"/>
      <c r="J499"/>
      <c r="K499"/>
      <c r="L499"/>
    </row>
    <row r="500" spans="1:12">
      <c r="A500" s="4" t="s">
        <v>104</v>
      </c>
      <c r="B500" s="5">
        <f t="shared" si="13"/>
        <v>43590</v>
      </c>
      <c r="C500" s="4" t="s">
        <v>91</v>
      </c>
      <c r="D500" s="2" t="s">
        <v>87</v>
      </c>
      <c r="F500"/>
      <c r="H500"/>
      <c r="I500"/>
      <c r="J500"/>
      <c r="K500"/>
      <c r="L500"/>
    </row>
    <row r="501" spans="1:4">
      <c r="A501" s="4" t="s">
        <v>104</v>
      </c>
      <c r="B501" s="5">
        <f t="shared" si="13"/>
        <v>43591</v>
      </c>
      <c r="C501" s="4" t="s">
        <v>92</v>
      </c>
      <c r="D501" s="2" t="s">
        <v>71</v>
      </c>
    </row>
    <row r="502" spans="1:4">
      <c r="A502" s="4" t="s">
        <v>104</v>
      </c>
      <c r="B502" s="5">
        <f t="shared" si="13"/>
        <v>43591</v>
      </c>
      <c r="C502" s="4" t="s">
        <v>92</v>
      </c>
      <c r="D502" s="2" t="s">
        <v>74</v>
      </c>
    </row>
    <row r="503" spans="1:4">
      <c r="A503" s="4" t="s">
        <v>104</v>
      </c>
      <c r="B503" s="5">
        <f t="shared" si="13"/>
        <v>43591</v>
      </c>
      <c r="C503" s="4" t="s">
        <v>92</v>
      </c>
      <c r="D503" s="2" t="s">
        <v>77</v>
      </c>
    </row>
    <row r="504" spans="1:4">
      <c r="A504" s="4" t="s">
        <v>104</v>
      </c>
      <c r="B504" s="5">
        <f t="shared" si="13"/>
        <v>43591</v>
      </c>
      <c r="C504" s="4" t="s">
        <v>92</v>
      </c>
      <c r="D504" s="2" t="s">
        <v>87</v>
      </c>
    </row>
    <row r="505" spans="1:4">
      <c r="A505" s="4" t="s">
        <v>104</v>
      </c>
      <c r="B505" s="5">
        <f t="shared" si="13"/>
        <v>43592</v>
      </c>
      <c r="C505" s="4" t="s">
        <v>70</v>
      </c>
      <c r="D505" s="2" t="s">
        <v>71</v>
      </c>
    </row>
    <row r="506" spans="1:4">
      <c r="A506" s="4" t="s">
        <v>104</v>
      </c>
      <c r="B506" s="5">
        <f t="shared" si="13"/>
        <v>43592</v>
      </c>
      <c r="C506" s="2" t="s">
        <v>70</v>
      </c>
      <c r="D506" s="2" t="s">
        <v>74</v>
      </c>
    </row>
    <row r="507" spans="1:4">
      <c r="A507" s="4" t="s">
        <v>104</v>
      </c>
      <c r="B507" s="5">
        <f t="shared" si="13"/>
        <v>43592</v>
      </c>
      <c r="C507" s="2" t="s">
        <v>70</v>
      </c>
      <c r="D507" s="2" t="s">
        <v>77</v>
      </c>
    </row>
    <row r="508" spans="1:4">
      <c r="A508" s="4" t="s">
        <v>104</v>
      </c>
      <c r="B508" s="5">
        <f t="shared" si="13"/>
        <v>43592</v>
      </c>
      <c r="C508" s="4" t="s">
        <v>70</v>
      </c>
      <c r="D508" s="2" t="s">
        <v>87</v>
      </c>
    </row>
    <row r="509" spans="1:4">
      <c r="A509" s="4" t="s">
        <v>104</v>
      </c>
      <c r="B509" s="5">
        <f t="shared" si="13"/>
        <v>43593</v>
      </c>
      <c r="C509" s="2" t="s">
        <v>80</v>
      </c>
      <c r="D509" s="2" t="s">
        <v>71</v>
      </c>
    </row>
    <row r="510" spans="1:4">
      <c r="A510" s="4" t="s">
        <v>104</v>
      </c>
      <c r="B510" s="5">
        <f t="shared" si="13"/>
        <v>43593</v>
      </c>
      <c r="C510" s="4" t="s">
        <v>80</v>
      </c>
      <c r="D510" s="2" t="s">
        <v>74</v>
      </c>
    </row>
    <row r="511" spans="1:4">
      <c r="A511" s="4" t="s">
        <v>104</v>
      </c>
      <c r="B511" s="5">
        <f t="shared" si="13"/>
        <v>43593</v>
      </c>
      <c r="C511" s="2" t="s">
        <v>80</v>
      </c>
      <c r="D511" s="2" t="s">
        <v>77</v>
      </c>
    </row>
    <row r="512" spans="1:4">
      <c r="A512" s="4" t="s">
        <v>104</v>
      </c>
      <c r="B512" s="5">
        <f t="shared" si="13"/>
        <v>43593</v>
      </c>
      <c r="C512" s="4" t="s">
        <v>80</v>
      </c>
      <c r="D512" s="2" t="s">
        <v>87</v>
      </c>
    </row>
    <row r="513" spans="1:4">
      <c r="A513" s="4" t="s">
        <v>104</v>
      </c>
      <c r="B513" s="5">
        <f t="shared" si="13"/>
        <v>43594</v>
      </c>
      <c r="C513" s="4" t="s">
        <v>88</v>
      </c>
      <c r="D513" s="2" t="s">
        <v>71</v>
      </c>
    </row>
    <row r="514" spans="1:4">
      <c r="A514" s="4" t="s">
        <v>104</v>
      </c>
      <c r="B514" s="5">
        <f t="shared" si="13"/>
        <v>43594</v>
      </c>
      <c r="C514" s="4" t="s">
        <v>88</v>
      </c>
      <c r="D514" s="2" t="s">
        <v>74</v>
      </c>
    </row>
    <row r="515" spans="1:4">
      <c r="A515" s="4" t="s">
        <v>104</v>
      </c>
      <c r="B515" s="5">
        <f t="shared" si="13"/>
        <v>43594</v>
      </c>
      <c r="C515" s="4" t="s">
        <v>88</v>
      </c>
      <c r="D515" s="2" t="s">
        <v>77</v>
      </c>
    </row>
    <row r="516" spans="1:4">
      <c r="A516" s="4" t="s">
        <v>104</v>
      </c>
      <c r="B516" s="5">
        <f t="shared" si="13"/>
        <v>43594</v>
      </c>
      <c r="C516" s="4" t="s">
        <v>88</v>
      </c>
      <c r="D516" s="2" t="s">
        <v>87</v>
      </c>
    </row>
    <row r="517" spans="1:4">
      <c r="A517" s="4" t="s">
        <v>104</v>
      </c>
      <c r="B517" s="5">
        <f t="shared" si="13"/>
        <v>43595</v>
      </c>
      <c r="C517" s="4" t="s">
        <v>89</v>
      </c>
      <c r="D517" s="2" t="s">
        <v>71</v>
      </c>
    </row>
    <row r="518" spans="1:4">
      <c r="A518" s="4" t="s">
        <v>104</v>
      </c>
      <c r="B518" s="5">
        <f t="shared" si="13"/>
        <v>43595</v>
      </c>
      <c r="C518" s="4" t="s">
        <v>89</v>
      </c>
      <c r="D518" s="2" t="s">
        <v>74</v>
      </c>
    </row>
    <row r="519" spans="1:4">
      <c r="A519" s="4" t="s">
        <v>104</v>
      </c>
      <c r="B519" s="5">
        <f t="shared" si="13"/>
        <v>43595</v>
      </c>
      <c r="C519" s="4" t="s">
        <v>89</v>
      </c>
      <c r="D519" s="2" t="s">
        <v>77</v>
      </c>
    </row>
    <row r="520" spans="1:4">
      <c r="A520" s="4" t="s">
        <v>104</v>
      </c>
      <c r="B520" s="5">
        <f t="shared" si="13"/>
        <v>43595</v>
      </c>
      <c r="C520" s="4" t="s">
        <v>89</v>
      </c>
      <c r="D520" s="2" t="s">
        <v>87</v>
      </c>
    </row>
    <row r="521" spans="1:12">
      <c r="A521" s="4" t="s">
        <v>104</v>
      </c>
      <c r="B521" s="5">
        <f t="shared" si="13"/>
        <v>43596</v>
      </c>
      <c r="C521" s="4" t="s">
        <v>90</v>
      </c>
      <c r="D521" s="2" t="s">
        <v>71</v>
      </c>
      <c r="F521"/>
      <c r="H521"/>
      <c r="I521"/>
      <c r="J521"/>
      <c r="K521"/>
      <c r="L521"/>
    </row>
    <row r="522" spans="1:12">
      <c r="A522" s="4" t="s">
        <v>104</v>
      </c>
      <c r="B522" s="5">
        <f t="shared" si="13"/>
        <v>43596</v>
      </c>
      <c r="C522" s="4" t="s">
        <v>90</v>
      </c>
      <c r="D522" s="2" t="s">
        <v>74</v>
      </c>
      <c r="F522"/>
      <c r="H522"/>
      <c r="I522"/>
      <c r="J522"/>
      <c r="K522"/>
      <c r="L522"/>
    </row>
    <row r="523" spans="1:12">
      <c r="A523" s="4" t="s">
        <v>104</v>
      </c>
      <c r="B523" s="5">
        <f t="shared" si="13"/>
        <v>43596</v>
      </c>
      <c r="C523" s="4" t="s">
        <v>90</v>
      </c>
      <c r="D523" s="2" t="s">
        <v>77</v>
      </c>
      <c r="F523"/>
      <c r="H523"/>
      <c r="I523"/>
      <c r="J523"/>
      <c r="K523"/>
      <c r="L523"/>
    </row>
    <row r="524" spans="1:12">
      <c r="A524" s="4" t="s">
        <v>104</v>
      </c>
      <c r="B524" s="5">
        <f t="shared" si="13"/>
        <v>43596</v>
      </c>
      <c r="C524" s="4" t="s">
        <v>90</v>
      </c>
      <c r="D524" s="2" t="s">
        <v>87</v>
      </c>
      <c r="F524"/>
      <c r="H524"/>
      <c r="I524"/>
      <c r="J524"/>
      <c r="K524"/>
      <c r="L524"/>
    </row>
    <row r="525" spans="1:12">
      <c r="A525" s="4" t="s">
        <v>104</v>
      </c>
      <c r="B525" s="5">
        <f t="shared" si="13"/>
        <v>43597</v>
      </c>
      <c r="C525" s="4" t="s">
        <v>91</v>
      </c>
      <c r="D525" s="2" t="s">
        <v>71</v>
      </c>
      <c r="F525"/>
      <c r="H525"/>
      <c r="I525"/>
      <c r="J525"/>
      <c r="K525"/>
      <c r="L525"/>
    </row>
    <row r="526" spans="1:12">
      <c r="A526" s="4" t="s">
        <v>104</v>
      </c>
      <c r="B526" s="5">
        <f t="shared" si="13"/>
        <v>43597</v>
      </c>
      <c r="C526" s="4" t="s">
        <v>91</v>
      </c>
      <c r="D526" s="2" t="s">
        <v>74</v>
      </c>
      <c r="F526"/>
      <c r="H526"/>
      <c r="I526"/>
      <c r="J526"/>
      <c r="K526"/>
      <c r="L526"/>
    </row>
    <row r="527" spans="1:12">
      <c r="A527" s="4" t="s">
        <v>104</v>
      </c>
      <c r="B527" s="5">
        <f t="shared" si="13"/>
        <v>43597</v>
      </c>
      <c r="C527" s="4" t="s">
        <v>91</v>
      </c>
      <c r="D527" s="2" t="s">
        <v>77</v>
      </c>
      <c r="F527"/>
      <c r="H527"/>
      <c r="I527"/>
      <c r="J527"/>
      <c r="K527"/>
      <c r="L527"/>
    </row>
    <row r="528" spans="1:12">
      <c r="A528" s="4" t="s">
        <v>104</v>
      </c>
      <c r="B528" s="5">
        <f t="shared" si="13"/>
        <v>43597</v>
      </c>
      <c r="C528" s="4" t="s">
        <v>91</v>
      </c>
      <c r="D528" s="2" t="s">
        <v>87</v>
      </c>
      <c r="F528"/>
      <c r="H528"/>
      <c r="I528"/>
      <c r="J528"/>
      <c r="K528"/>
      <c r="L528"/>
    </row>
    <row r="529" spans="1:4">
      <c r="A529" s="4" t="s">
        <v>104</v>
      </c>
      <c r="B529" s="5">
        <f t="shared" si="13"/>
        <v>43598</v>
      </c>
      <c r="C529" s="4" t="s">
        <v>92</v>
      </c>
      <c r="D529" s="2" t="s">
        <v>71</v>
      </c>
    </row>
    <row r="530" spans="1:4">
      <c r="A530" s="4" t="s">
        <v>104</v>
      </c>
      <c r="B530" s="5">
        <f t="shared" si="13"/>
        <v>43598</v>
      </c>
      <c r="C530" s="4" t="s">
        <v>92</v>
      </c>
      <c r="D530" s="2" t="s">
        <v>74</v>
      </c>
    </row>
    <row r="531" spans="1:4">
      <c r="A531" s="4" t="s">
        <v>104</v>
      </c>
      <c r="B531" s="5">
        <f t="shared" si="13"/>
        <v>43598</v>
      </c>
      <c r="C531" s="4" t="s">
        <v>92</v>
      </c>
      <c r="D531" s="2" t="s">
        <v>77</v>
      </c>
    </row>
    <row r="532" spans="1:4">
      <c r="A532" s="4" t="s">
        <v>104</v>
      </c>
      <c r="B532" s="5">
        <f t="shared" si="13"/>
        <v>43598</v>
      </c>
      <c r="C532" s="4" t="s">
        <v>92</v>
      </c>
      <c r="D532" s="2" t="s">
        <v>87</v>
      </c>
    </row>
    <row r="533" spans="1:4">
      <c r="A533" s="4" t="s">
        <v>104</v>
      </c>
      <c r="B533" s="5">
        <f t="shared" si="13"/>
        <v>43599</v>
      </c>
      <c r="C533" s="4" t="s">
        <v>70</v>
      </c>
      <c r="D533" s="2" t="s">
        <v>71</v>
      </c>
    </row>
    <row r="534" spans="1:4">
      <c r="A534" s="4" t="s">
        <v>104</v>
      </c>
      <c r="B534" s="5">
        <f t="shared" si="13"/>
        <v>43599</v>
      </c>
      <c r="C534" s="2" t="s">
        <v>70</v>
      </c>
      <c r="D534" s="2" t="s">
        <v>74</v>
      </c>
    </row>
    <row r="535" spans="1:4">
      <c r="A535" s="4" t="s">
        <v>104</v>
      </c>
      <c r="B535" s="5">
        <f t="shared" si="13"/>
        <v>43599</v>
      </c>
      <c r="C535" s="2" t="s">
        <v>70</v>
      </c>
      <c r="D535" s="2" t="s">
        <v>77</v>
      </c>
    </row>
    <row r="536" spans="1:4">
      <c r="A536" s="4" t="s">
        <v>104</v>
      </c>
      <c r="B536" s="5">
        <f t="shared" si="13"/>
        <v>43599</v>
      </c>
      <c r="C536" s="4" t="s">
        <v>70</v>
      </c>
      <c r="D536" s="2" t="s">
        <v>87</v>
      </c>
    </row>
    <row r="537" spans="1:4">
      <c r="A537" s="4" t="s">
        <v>104</v>
      </c>
      <c r="B537" s="5">
        <f t="shared" si="13"/>
        <v>43600</v>
      </c>
      <c r="C537" s="2" t="s">
        <v>80</v>
      </c>
      <c r="D537" s="2" t="s">
        <v>71</v>
      </c>
    </row>
    <row r="538" spans="1:4">
      <c r="A538" s="4" t="s">
        <v>104</v>
      </c>
      <c r="B538" s="5">
        <f t="shared" si="13"/>
        <v>43600</v>
      </c>
      <c r="C538" s="4" t="s">
        <v>80</v>
      </c>
      <c r="D538" s="2" t="s">
        <v>74</v>
      </c>
    </row>
    <row r="539" spans="1:4">
      <c r="A539" s="4" t="s">
        <v>104</v>
      </c>
      <c r="B539" s="5">
        <f t="shared" si="13"/>
        <v>43600</v>
      </c>
      <c r="C539" s="2" t="s">
        <v>80</v>
      </c>
      <c r="D539" s="2" t="s">
        <v>77</v>
      </c>
    </row>
    <row r="540" spans="1:4">
      <c r="A540" s="4" t="s">
        <v>104</v>
      </c>
      <c r="B540" s="5">
        <f t="shared" si="13"/>
        <v>43600</v>
      </c>
      <c r="C540" s="4" t="s">
        <v>80</v>
      </c>
      <c r="D540" s="2" t="s">
        <v>87</v>
      </c>
    </row>
    <row r="541" spans="1:4">
      <c r="A541" s="4" t="s">
        <v>104</v>
      </c>
      <c r="B541" s="5">
        <f t="shared" si="13"/>
        <v>43601</v>
      </c>
      <c r="C541" s="4" t="s">
        <v>88</v>
      </c>
      <c r="D541" s="2" t="s">
        <v>71</v>
      </c>
    </row>
    <row r="542" spans="1:4">
      <c r="A542" s="4" t="s">
        <v>104</v>
      </c>
      <c r="B542" s="5">
        <f t="shared" si="13"/>
        <v>43601</v>
      </c>
      <c r="C542" s="4" t="s">
        <v>88</v>
      </c>
      <c r="D542" s="2" t="s">
        <v>74</v>
      </c>
    </row>
    <row r="543" spans="1:4">
      <c r="A543" s="4" t="s">
        <v>104</v>
      </c>
      <c r="B543" s="5">
        <f t="shared" si="13"/>
        <v>43601</v>
      </c>
      <c r="C543" s="4" t="s">
        <v>88</v>
      </c>
      <c r="D543" s="2" t="s">
        <v>77</v>
      </c>
    </row>
    <row r="544" spans="1:4">
      <c r="A544" s="4" t="s">
        <v>104</v>
      </c>
      <c r="B544" s="5">
        <f t="shared" si="13"/>
        <v>43601</v>
      </c>
      <c r="C544" s="4" t="s">
        <v>88</v>
      </c>
      <c r="D544" s="2" t="s">
        <v>87</v>
      </c>
    </row>
    <row r="545" spans="1:4">
      <c r="A545" s="4" t="s">
        <v>104</v>
      </c>
      <c r="B545" s="5">
        <f t="shared" si="13"/>
        <v>43602</v>
      </c>
      <c r="C545" s="4" t="s">
        <v>89</v>
      </c>
      <c r="D545" s="2" t="s">
        <v>71</v>
      </c>
    </row>
    <row r="546" spans="1:4">
      <c r="A546" s="4" t="s">
        <v>104</v>
      </c>
      <c r="B546" s="5">
        <f t="shared" si="13"/>
        <v>43602</v>
      </c>
      <c r="C546" s="4" t="s">
        <v>89</v>
      </c>
      <c r="D546" s="2" t="s">
        <v>74</v>
      </c>
    </row>
    <row r="547" spans="1:4">
      <c r="A547" s="4" t="s">
        <v>104</v>
      </c>
      <c r="B547" s="5">
        <f t="shared" ref="B547:B587" si="14">DATE(2019,5,DAY(B546)+INT((MOD(ROW(B549),4)+1)/4))</f>
        <v>43602</v>
      </c>
      <c r="C547" s="4" t="s">
        <v>89</v>
      </c>
      <c r="D547" s="2" t="s">
        <v>77</v>
      </c>
    </row>
    <row r="548" spans="1:4">
      <c r="A548" s="4" t="s">
        <v>104</v>
      </c>
      <c r="B548" s="5">
        <f t="shared" si="14"/>
        <v>43602</v>
      </c>
      <c r="C548" s="4" t="s">
        <v>89</v>
      </c>
      <c r="D548" s="2" t="s">
        <v>87</v>
      </c>
    </row>
    <row r="549" spans="1:12">
      <c r="A549" s="4" t="s">
        <v>104</v>
      </c>
      <c r="B549" s="5">
        <f t="shared" si="14"/>
        <v>43603</v>
      </c>
      <c r="C549" s="4" t="s">
        <v>90</v>
      </c>
      <c r="D549" s="2" t="s">
        <v>71</v>
      </c>
      <c r="F549"/>
      <c r="H549"/>
      <c r="I549"/>
      <c r="J549"/>
      <c r="K549"/>
      <c r="L549"/>
    </row>
    <row r="550" spans="1:12">
      <c r="A550" s="4" t="s">
        <v>104</v>
      </c>
      <c r="B550" s="5">
        <f t="shared" si="14"/>
        <v>43603</v>
      </c>
      <c r="C550" s="4" t="s">
        <v>90</v>
      </c>
      <c r="D550" s="2" t="s">
        <v>74</v>
      </c>
      <c r="F550"/>
      <c r="H550"/>
      <c r="I550"/>
      <c r="J550"/>
      <c r="K550"/>
      <c r="L550"/>
    </row>
    <row r="551" spans="1:12">
      <c r="A551" s="4" t="s">
        <v>104</v>
      </c>
      <c r="B551" s="5">
        <f t="shared" si="14"/>
        <v>43603</v>
      </c>
      <c r="C551" s="4" t="s">
        <v>90</v>
      </c>
      <c r="D551" s="2" t="s">
        <v>77</v>
      </c>
      <c r="F551"/>
      <c r="H551"/>
      <c r="I551"/>
      <c r="J551"/>
      <c r="K551"/>
      <c r="L551"/>
    </row>
    <row r="552" spans="1:12">
      <c r="A552" s="4" t="s">
        <v>104</v>
      </c>
      <c r="B552" s="5">
        <f t="shared" si="14"/>
        <v>43603</v>
      </c>
      <c r="C552" s="4" t="s">
        <v>90</v>
      </c>
      <c r="D552" s="2" t="s">
        <v>87</v>
      </c>
      <c r="F552"/>
      <c r="H552"/>
      <c r="I552"/>
      <c r="J552"/>
      <c r="K552"/>
      <c r="L552"/>
    </row>
    <row r="553" spans="1:12">
      <c r="A553" s="4" t="s">
        <v>104</v>
      </c>
      <c r="B553" s="5">
        <f t="shared" si="14"/>
        <v>43604</v>
      </c>
      <c r="C553" s="4" t="s">
        <v>91</v>
      </c>
      <c r="D553" s="2" t="s">
        <v>71</v>
      </c>
      <c r="F553"/>
      <c r="H553"/>
      <c r="I553"/>
      <c r="J553"/>
      <c r="K553"/>
      <c r="L553"/>
    </row>
    <row r="554" spans="1:12">
      <c r="A554" s="4" t="s">
        <v>104</v>
      </c>
      <c r="B554" s="5">
        <f t="shared" si="14"/>
        <v>43604</v>
      </c>
      <c r="C554" s="4" t="s">
        <v>91</v>
      </c>
      <c r="D554" s="2" t="s">
        <v>74</v>
      </c>
      <c r="F554"/>
      <c r="H554"/>
      <c r="I554"/>
      <c r="J554"/>
      <c r="K554"/>
      <c r="L554"/>
    </row>
    <row r="555" spans="1:12">
      <c r="A555" s="4" t="s">
        <v>104</v>
      </c>
      <c r="B555" s="5">
        <f t="shared" si="14"/>
        <v>43604</v>
      </c>
      <c r="C555" s="4" t="s">
        <v>91</v>
      </c>
      <c r="D555" s="2" t="s">
        <v>77</v>
      </c>
      <c r="F555"/>
      <c r="H555"/>
      <c r="I555"/>
      <c r="J555"/>
      <c r="K555"/>
      <c r="L555"/>
    </row>
    <row r="556" spans="1:12">
      <c r="A556" s="4" t="s">
        <v>104</v>
      </c>
      <c r="B556" s="5">
        <f t="shared" si="14"/>
        <v>43604</v>
      </c>
      <c r="C556" s="4" t="s">
        <v>91</v>
      </c>
      <c r="D556" s="2" t="s">
        <v>87</v>
      </c>
      <c r="F556"/>
      <c r="H556"/>
      <c r="I556"/>
      <c r="J556"/>
      <c r="K556"/>
      <c r="L556"/>
    </row>
    <row r="557" spans="1:4">
      <c r="A557" s="4" t="s">
        <v>104</v>
      </c>
      <c r="B557" s="5">
        <f t="shared" si="14"/>
        <v>43605</v>
      </c>
      <c r="C557" s="4" t="s">
        <v>92</v>
      </c>
      <c r="D557" s="2" t="s">
        <v>71</v>
      </c>
    </row>
    <row r="558" spans="1:4">
      <c r="A558" s="4" t="s">
        <v>104</v>
      </c>
      <c r="B558" s="5">
        <f t="shared" si="14"/>
        <v>43605</v>
      </c>
      <c r="C558" s="4" t="s">
        <v>92</v>
      </c>
      <c r="D558" s="2" t="s">
        <v>74</v>
      </c>
    </row>
    <row r="559" spans="1:4">
      <c r="A559" s="4" t="s">
        <v>104</v>
      </c>
      <c r="B559" s="5">
        <f t="shared" si="14"/>
        <v>43605</v>
      </c>
      <c r="C559" s="4" t="s">
        <v>92</v>
      </c>
      <c r="D559" s="2" t="s">
        <v>77</v>
      </c>
    </row>
    <row r="560" spans="1:4">
      <c r="A560" s="4" t="s">
        <v>104</v>
      </c>
      <c r="B560" s="5">
        <f t="shared" si="14"/>
        <v>43605</v>
      </c>
      <c r="C560" s="4" t="s">
        <v>92</v>
      </c>
      <c r="D560" s="2" t="s">
        <v>87</v>
      </c>
    </row>
    <row r="561" spans="1:4">
      <c r="A561" s="4" t="s">
        <v>104</v>
      </c>
      <c r="B561" s="5">
        <f t="shared" si="14"/>
        <v>43606</v>
      </c>
      <c r="C561" s="4" t="s">
        <v>70</v>
      </c>
      <c r="D561" s="2" t="s">
        <v>71</v>
      </c>
    </row>
    <row r="562" spans="1:4">
      <c r="A562" s="4" t="s">
        <v>104</v>
      </c>
      <c r="B562" s="5">
        <f t="shared" si="14"/>
        <v>43606</v>
      </c>
      <c r="C562" s="2" t="s">
        <v>70</v>
      </c>
      <c r="D562" s="2" t="s">
        <v>74</v>
      </c>
    </row>
    <row r="563" spans="1:4">
      <c r="A563" s="4" t="s">
        <v>104</v>
      </c>
      <c r="B563" s="5">
        <f t="shared" si="14"/>
        <v>43606</v>
      </c>
      <c r="C563" s="2" t="s">
        <v>70</v>
      </c>
      <c r="D563" s="2" t="s">
        <v>77</v>
      </c>
    </row>
    <row r="564" spans="1:4">
      <c r="A564" s="4" t="s">
        <v>104</v>
      </c>
      <c r="B564" s="5">
        <f t="shared" si="14"/>
        <v>43606</v>
      </c>
      <c r="C564" s="4" t="s">
        <v>70</v>
      </c>
      <c r="D564" s="2" t="s">
        <v>87</v>
      </c>
    </row>
    <row r="565" spans="1:4">
      <c r="A565" s="4" t="s">
        <v>104</v>
      </c>
      <c r="B565" s="5">
        <f t="shared" si="14"/>
        <v>43607</v>
      </c>
      <c r="C565" s="2" t="s">
        <v>80</v>
      </c>
      <c r="D565" s="2" t="s">
        <v>71</v>
      </c>
    </row>
    <row r="566" spans="1:4">
      <c r="A566" s="4" t="s">
        <v>104</v>
      </c>
      <c r="B566" s="5">
        <f t="shared" si="14"/>
        <v>43607</v>
      </c>
      <c r="C566" s="4" t="s">
        <v>80</v>
      </c>
      <c r="D566" s="2" t="s">
        <v>74</v>
      </c>
    </row>
    <row r="567" spans="1:4">
      <c r="A567" s="4" t="s">
        <v>104</v>
      </c>
      <c r="B567" s="5">
        <f t="shared" si="14"/>
        <v>43607</v>
      </c>
      <c r="C567" s="2" t="s">
        <v>80</v>
      </c>
      <c r="D567" s="2" t="s">
        <v>77</v>
      </c>
    </row>
    <row r="568" spans="1:4">
      <c r="A568" s="4" t="s">
        <v>104</v>
      </c>
      <c r="B568" s="5">
        <f t="shared" si="14"/>
        <v>43607</v>
      </c>
      <c r="C568" s="4" t="s">
        <v>80</v>
      </c>
      <c r="D568" s="2" t="s">
        <v>87</v>
      </c>
    </row>
    <row r="569" spans="1:4">
      <c r="A569" s="4" t="s">
        <v>104</v>
      </c>
      <c r="B569" s="5">
        <f t="shared" si="14"/>
        <v>43608</v>
      </c>
      <c r="C569" s="4" t="s">
        <v>88</v>
      </c>
      <c r="D569" s="2" t="s">
        <v>71</v>
      </c>
    </row>
    <row r="570" spans="1:4">
      <c r="A570" s="4" t="s">
        <v>104</v>
      </c>
      <c r="B570" s="5">
        <f t="shared" si="14"/>
        <v>43608</v>
      </c>
      <c r="C570" s="4" t="s">
        <v>88</v>
      </c>
      <c r="D570" s="2" t="s">
        <v>74</v>
      </c>
    </row>
    <row r="571" spans="1:4">
      <c r="A571" s="4" t="s">
        <v>104</v>
      </c>
      <c r="B571" s="5">
        <f t="shared" si="14"/>
        <v>43608</v>
      </c>
      <c r="C571" s="4" t="s">
        <v>88</v>
      </c>
      <c r="D571" s="2" t="s">
        <v>77</v>
      </c>
    </row>
    <row r="572" spans="1:4">
      <c r="A572" s="4" t="s">
        <v>104</v>
      </c>
      <c r="B572" s="5">
        <f t="shared" si="14"/>
        <v>43608</v>
      </c>
      <c r="C572" s="4" t="s">
        <v>88</v>
      </c>
      <c r="D572" s="2" t="s">
        <v>87</v>
      </c>
    </row>
    <row r="573" spans="1:4">
      <c r="A573" s="4" t="s">
        <v>104</v>
      </c>
      <c r="B573" s="5">
        <f t="shared" si="14"/>
        <v>43609</v>
      </c>
      <c r="C573" s="4" t="s">
        <v>89</v>
      </c>
      <c r="D573" s="2" t="s">
        <v>71</v>
      </c>
    </row>
    <row r="574" spans="1:4">
      <c r="A574" s="4" t="s">
        <v>104</v>
      </c>
      <c r="B574" s="5">
        <f t="shared" si="14"/>
        <v>43609</v>
      </c>
      <c r="C574" s="4" t="s">
        <v>89</v>
      </c>
      <c r="D574" s="2" t="s">
        <v>74</v>
      </c>
    </row>
    <row r="575" spans="1:4">
      <c r="A575" s="4" t="s">
        <v>104</v>
      </c>
      <c r="B575" s="5">
        <f t="shared" si="14"/>
        <v>43609</v>
      </c>
      <c r="C575" s="4" t="s">
        <v>89</v>
      </c>
      <c r="D575" s="2" t="s">
        <v>77</v>
      </c>
    </row>
    <row r="576" spans="1:4">
      <c r="A576" s="4" t="s">
        <v>104</v>
      </c>
      <c r="B576" s="5">
        <f t="shared" si="14"/>
        <v>43609</v>
      </c>
      <c r="C576" s="4" t="s">
        <v>89</v>
      </c>
      <c r="D576" s="2" t="s">
        <v>87</v>
      </c>
    </row>
    <row r="577" spans="1:12">
      <c r="A577" s="4" t="s">
        <v>104</v>
      </c>
      <c r="B577" s="5">
        <f t="shared" si="14"/>
        <v>43610</v>
      </c>
      <c r="C577" s="4" t="s">
        <v>90</v>
      </c>
      <c r="D577" s="2" t="s">
        <v>71</v>
      </c>
      <c r="F577"/>
      <c r="H577"/>
      <c r="I577"/>
      <c r="J577"/>
      <c r="K577"/>
      <c r="L577"/>
    </row>
    <row r="578" spans="1:12">
      <c r="A578" s="4" t="s">
        <v>104</v>
      </c>
      <c r="B578" s="5">
        <f t="shared" si="14"/>
        <v>43610</v>
      </c>
      <c r="C578" s="4" t="s">
        <v>90</v>
      </c>
      <c r="D578" s="2" t="s">
        <v>74</v>
      </c>
      <c r="F578"/>
      <c r="H578"/>
      <c r="I578"/>
      <c r="J578"/>
      <c r="K578"/>
      <c r="L578"/>
    </row>
    <row r="579" spans="1:12">
      <c r="A579" s="4" t="s">
        <v>104</v>
      </c>
      <c r="B579" s="5">
        <f t="shared" si="14"/>
        <v>43610</v>
      </c>
      <c r="C579" s="4" t="s">
        <v>90</v>
      </c>
      <c r="D579" s="2" t="s">
        <v>77</v>
      </c>
      <c r="F579"/>
      <c r="H579"/>
      <c r="I579"/>
      <c r="J579"/>
      <c r="K579"/>
      <c r="L579"/>
    </row>
    <row r="580" spans="1:12">
      <c r="A580" s="4" t="s">
        <v>104</v>
      </c>
      <c r="B580" s="5">
        <f t="shared" si="14"/>
        <v>43610</v>
      </c>
      <c r="C580" s="4" t="s">
        <v>90</v>
      </c>
      <c r="D580" s="2" t="s">
        <v>87</v>
      </c>
      <c r="F580"/>
      <c r="H580"/>
      <c r="I580"/>
      <c r="J580"/>
      <c r="K580"/>
      <c r="L580"/>
    </row>
    <row r="581" spans="1:12">
      <c r="A581" s="4" t="s">
        <v>104</v>
      </c>
      <c r="B581" s="5">
        <f t="shared" si="14"/>
        <v>43611</v>
      </c>
      <c r="C581" s="4" t="s">
        <v>91</v>
      </c>
      <c r="D581" s="2" t="s">
        <v>71</v>
      </c>
      <c r="F581"/>
      <c r="H581"/>
      <c r="I581"/>
      <c r="J581"/>
      <c r="K581"/>
      <c r="L581"/>
    </row>
    <row r="582" spans="1:12">
      <c r="A582" s="4" t="s">
        <v>104</v>
      </c>
      <c r="B582" s="5">
        <f t="shared" si="14"/>
        <v>43611</v>
      </c>
      <c r="C582" s="4" t="s">
        <v>91</v>
      </c>
      <c r="D582" s="2" t="s">
        <v>74</v>
      </c>
      <c r="F582"/>
      <c r="H582"/>
      <c r="I582"/>
      <c r="J582"/>
      <c r="K582"/>
      <c r="L582"/>
    </row>
    <row r="583" spans="1:12">
      <c r="A583" s="4" t="s">
        <v>104</v>
      </c>
      <c r="B583" s="5">
        <f t="shared" si="14"/>
        <v>43611</v>
      </c>
      <c r="C583" s="4" t="s">
        <v>91</v>
      </c>
      <c r="D583" s="2" t="s">
        <v>77</v>
      </c>
      <c r="F583"/>
      <c r="H583"/>
      <c r="I583"/>
      <c r="J583"/>
      <c r="K583"/>
      <c r="L583"/>
    </row>
    <row r="584" spans="1:12">
      <c r="A584" s="4" t="s">
        <v>104</v>
      </c>
      <c r="B584" s="5">
        <f t="shared" si="14"/>
        <v>43611</v>
      </c>
      <c r="C584" s="4" t="s">
        <v>91</v>
      </c>
      <c r="D584" s="2" t="s">
        <v>87</v>
      </c>
      <c r="F584"/>
      <c r="H584"/>
      <c r="I584"/>
      <c r="J584"/>
      <c r="K584"/>
      <c r="L584"/>
    </row>
    <row r="585" spans="1:4">
      <c r="A585" s="4" t="s">
        <v>104</v>
      </c>
      <c r="B585" s="5">
        <f t="shared" si="14"/>
        <v>43612</v>
      </c>
      <c r="C585" s="4" t="s">
        <v>92</v>
      </c>
      <c r="D585" s="2" t="s">
        <v>71</v>
      </c>
    </row>
    <row r="586" spans="1:4">
      <c r="A586" s="4" t="s">
        <v>104</v>
      </c>
      <c r="B586" s="5">
        <f t="shared" si="14"/>
        <v>43612</v>
      </c>
      <c r="C586" s="4" t="s">
        <v>92</v>
      </c>
      <c r="D586" s="2" t="s">
        <v>74</v>
      </c>
    </row>
    <row r="587" spans="1:4">
      <c r="A587" s="4" t="s">
        <v>104</v>
      </c>
      <c r="B587" s="5">
        <f t="shared" si="14"/>
        <v>43612</v>
      </c>
      <c r="C587" s="4" t="s">
        <v>92</v>
      </c>
      <c r="D587" s="2" t="s">
        <v>77</v>
      </c>
    </row>
    <row r="588" spans="1:4">
      <c r="A588" s="4" t="s">
        <v>104</v>
      </c>
      <c r="B588" s="5">
        <f t="shared" ref="B588:B605" si="15">DATE(2019,5,DAY(B587)+INT((MOD(ROW(B590),4)+1)/4))</f>
        <v>43612</v>
      </c>
      <c r="C588" s="4" t="s">
        <v>92</v>
      </c>
      <c r="D588" s="2" t="s">
        <v>87</v>
      </c>
    </row>
    <row r="589" spans="1:4">
      <c r="A589" s="4" t="s">
        <v>104</v>
      </c>
      <c r="B589" s="5">
        <f t="shared" si="15"/>
        <v>43613</v>
      </c>
      <c r="C589" s="4" t="s">
        <v>70</v>
      </c>
      <c r="D589" s="2" t="s">
        <v>71</v>
      </c>
    </row>
    <row r="590" spans="1:4">
      <c r="A590" s="4" t="s">
        <v>104</v>
      </c>
      <c r="B590" s="5">
        <f t="shared" si="15"/>
        <v>43613</v>
      </c>
      <c r="C590" s="2" t="s">
        <v>70</v>
      </c>
      <c r="D590" s="2" t="s">
        <v>74</v>
      </c>
    </row>
    <row r="591" spans="1:4">
      <c r="A591" s="4" t="s">
        <v>104</v>
      </c>
      <c r="B591" s="5">
        <f t="shared" si="15"/>
        <v>43613</v>
      </c>
      <c r="C591" s="2" t="s">
        <v>70</v>
      </c>
      <c r="D591" s="2" t="s">
        <v>77</v>
      </c>
    </row>
    <row r="592" spans="1:4">
      <c r="A592" s="4" t="s">
        <v>104</v>
      </c>
      <c r="B592" s="5">
        <f t="shared" si="15"/>
        <v>43613</v>
      </c>
      <c r="C592" s="4" t="s">
        <v>70</v>
      </c>
      <c r="D592" s="2" t="s">
        <v>87</v>
      </c>
    </row>
    <row r="593" spans="1:4">
      <c r="A593" s="4" t="s">
        <v>104</v>
      </c>
      <c r="B593" s="5">
        <f t="shared" si="15"/>
        <v>43614</v>
      </c>
      <c r="C593" s="2" t="s">
        <v>80</v>
      </c>
      <c r="D593" s="2" t="s">
        <v>71</v>
      </c>
    </row>
    <row r="594" spans="1:4">
      <c r="A594" s="4" t="s">
        <v>104</v>
      </c>
      <c r="B594" s="5">
        <f t="shared" si="15"/>
        <v>43614</v>
      </c>
      <c r="C594" s="4" t="s">
        <v>80</v>
      </c>
      <c r="D594" s="2" t="s">
        <v>74</v>
      </c>
    </row>
    <row r="595" spans="1:4">
      <c r="A595" s="4" t="s">
        <v>104</v>
      </c>
      <c r="B595" s="5">
        <f t="shared" si="15"/>
        <v>43614</v>
      </c>
      <c r="C595" s="2" t="s">
        <v>80</v>
      </c>
      <c r="D595" s="2" t="s">
        <v>77</v>
      </c>
    </row>
    <row r="596" spans="1:4">
      <c r="A596" s="4" t="s">
        <v>104</v>
      </c>
      <c r="B596" s="5">
        <f t="shared" si="15"/>
        <v>43614</v>
      </c>
      <c r="C596" s="4" t="s">
        <v>80</v>
      </c>
      <c r="D596" s="2" t="s">
        <v>87</v>
      </c>
    </row>
    <row r="597" spans="1:4">
      <c r="A597" s="4" t="s">
        <v>104</v>
      </c>
      <c r="B597" s="5">
        <f t="shared" si="15"/>
        <v>43615</v>
      </c>
      <c r="C597" s="4" t="s">
        <v>88</v>
      </c>
      <c r="D597" s="2" t="s">
        <v>71</v>
      </c>
    </row>
    <row r="598" spans="1:4">
      <c r="A598" s="4" t="s">
        <v>104</v>
      </c>
      <c r="B598" s="5">
        <f t="shared" si="15"/>
        <v>43615</v>
      </c>
      <c r="C598" s="4" t="s">
        <v>88</v>
      </c>
      <c r="D598" s="2" t="s">
        <v>74</v>
      </c>
    </row>
    <row r="599" spans="1:4">
      <c r="A599" s="4" t="s">
        <v>104</v>
      </c>
      <c r="B599" s="5">
        <f t="shared" si="15"/>
        <v>43615</v>
      </c>
      <c r="C599" s="4" t="s">
        <v>88</v>
      </c>
      <c r="D599" s="2" t="s">
        <v>77</v>
      </c>
    </row>
    <row r="600" spans="1:4">
      <c r="A600" s="4" t="s">
        <v>104</v>
      </c>
      <c r="B600" s="5">
        <f t="shared" si="15"/>
        <v>43615</v>
      </c>
      <c r="C600" s="4" t="s">
        <v>88</v>
      </c>
      <c r="D600" s="2" t="s">
        <v>87</v>
      </c>
    </row>
    <row r="601" spans="1:4">
      <c r="A601" s="4" t="s">
        <v>104</v>
      </c>
      <c r="B601" s="5">
        <f t="shared" si="15"/>
        <v>43616</v>
      </c>
      <c r="C601" s="4" t="s">
        <v>89</v>
      </c>
      <c r="D601" s="2" t="s">
        <v>71</v>
      </c>
    </row>
    <row r="602" spans="1:4">
      <c r="A602" s="4" t="s">
        <v>104</v>
      </c>
      <c r="B602" s="5">
        <f t="shared" si="15"/>
        <v>43616</v>
      </c>
      <c r="C602" s="4" t="s">
        <v>89</v>
      </c>
      <c r="D602" s="2" t="s">
        <v>74</v>
      </c>
    </row>
    <row r="603" spans="1:4">
      <c r="A603" s="4" t="s">
        <v>104</v>
      </c>
      <c r="B603" s="5">
        <f t="shared" si="15"/>
        <v>43616</v>
      </c>
      <c r="C603" s="4" t="s">
        <v>89</v>
      </c>
      <c r="D603" s="2" t="s">
        <v>77</v>
      </c>
    </row>
    <row r="604" spans="1:4">
      <c r="A604" s="4" t="s">
        <v>104</v>
      </c>
      <c r="B604" s="5">
        <f t="shared" si="15"/>
        <v>43616</v>
      </c>
      <c r="C604" s="4" t="s">
        <v>89</v>
      </c>
      <c r="D604" s="2" t="s">
        <v>87</v>
      </c>
    </row>
    <row r="605" spans="1:12">
      <c r="A605" s="4" t="s">
        <v>106</v>
      </c>
      <c r="B605" s="5">
        <f t="shared" si="15"/>
        <v>43617</v>
      </c>
      <c r="C605" s="4" t="s">
        <v>90</v>
      </c>
      <c r="D605" s="2" t="s">
        <v>71</v>
      </c>
      <c r="F605"/>
      <c r="H605"/>
      <c r="I605"/>
      <c r="J605"/>
      <c r="K605"/>
      <c r="L605"/>
    </row>
    <row r="606" spans="1:12">
      <c r="A606" s="4" t="s">
        <v>106</v>
      </c>
      <c r="B606" s="5">
        <f>DATE(2019,6,DAY(B605)+INT((MOD(ROW(B608),4)+1)/4))</f>
        <v>43617</v>
      </c>
      <c r="C606" s="4" t="s">
        <v>90</v>
      </c>
      <c r="D606" s="2" t="s">
        <v>74</v>
      </c>
      <c r="F606"/>
      <c r="H606"/>
      <c r="I606"/>
      <c r="J606"/>
      <c r="K606"/>
      <c r="L606"/>
    </row>
    <row r="607" spans="1:12">
      <c r="A607" s="4" t="s">
        <v>106</v>
      </c>
      <c r="B607" s="5">
        <f t="shared" ref="B607:B670" si="16">DATE(2019,6,DAY(B606)+INT((MOD(ROW(B609),4)+1)/4))</f>
        <v>43617</v>
      </c>
      <c r="C607" s="4" t="s">
        <v>90</v>
      </c>
      <c r="D607" s="2" t="s">
        <v>77</v>
      </c>
      <c r="F607"/>
      <c r="H607"/>
      <c r="I607"/>
      <c r="J607"/>
      <c r="K607"/>
      <c r="L607"/>
    </row>
    <row r="608" spans="1:12">
      <c r="A608" s="4" t="s">
        <v>106</v>
      </c>
      <c r="B608" s="5">
        <f t="shared" si="16"/>
        <v>43617</v>
      </c>
      <c r="C608" s="4" t="s">
        <v>90</v>
      </c>
      <c r="D608" s="2" t="s">
        <v>87</v>
      </c>
      <c r="F608"/>
      <c r="H608"/>
      <c r="I608"/>
      <c r="J608"/>
      <c r="K608"/>
      <c r="L608"/>
    </row>
    <row r="609" spans="1:12">
      <c r="A609" s="4" t="s">
        <v>106</v>
      </c>
      <c r="B609" s="5">
        <f t="shared" si="16"/>
        <v>43618</v>
      </c>
      <c r="C609" s="4" t="s">
        <v>91</v>
      </c>
      <c r="D609" s="2" t="s">
        <v>71</v>
      </c>
      <c r="F609"/>
      <c r="H609"/>
      <c r="I609"/>
      <c r="J609"/>
      <c r="K609"/>
      <c r="L609"/>
    </row>
    <row r="610" spans="1:12">
      <c r="A610" s="4" t="s">
        <v>106</v>
      </c>
      <c r="B610" s="5">
        <f t="shared" si="16"/>
        <v>43618</v>
      </c>
      <c r="C610" s="4" t="s">
        <v>91</v>
      </c>
      <c r="D610" s="2" t="s">
        <v>74</v>
      </c>
      <c r="F610"/>
      <c r="H610"/>
      <c r="I610"/>
      <c r="J610"/>
      <c r="K610"/>
      <c r="L610"/>
    </row>
    <row r="611" spans="1:12">
      <c r="A611" s="4" t="s">
        <v>106</v>
      </c>
      <c r="B611" s="5">
        <f t="shared" si="16"/>
        <v>43618</v>
      </c>
      <c r="C611" s="4" t="s">
        <v>91</v>
      </c>
      <c r="D611" s="2" t="s">
        <v>77</v>
      </c>
      <c r="F611"/>
      <c r="H611"/>
      <c r="I611"/>
      <c r="J611"/>
      <c r="K611"/>
      <c r="L611"/>
    </row>
    <row r="612" spans="1:12">
      <c r="A612" s="4" t="s">
        <v>106</v>
      </c>
      <c r="B612" s="5">
        <f t="shared" si="16"/>
        <v>43618</v>
      </c>
      <c r="C612" s="4" t="s">
        <v>91</v>
      </c>
      <c r="D612" s="2" t="s">
        <v>87</v>
      </c>
      <c r="F612"/>
      <c r="H612"/>
      <c r="I612"/>
      <c r="J612"/>
      <c r="K612"/>
      <c r="L612"/>
    </row>
    <row r="613" spans="1:4">
      <c r="A613" s="4" t="s">
        <v>106</v>
      </c>
      <c r="B613" s="5">
        <f t="shared" si="16"/>
        <v>43619</v>
      </c>
      <c r="C613" s="4" t="s">
        <v>92</v>
      </c>
      <c r="D613" s="2" t="s">
        <v>71</v>
      </c>
    </row>
    <row r="614" spans="1:4">
      <c r="A614" s="4" t="s">
        <v>106</v>
      </c>
      <c r="B614" s="5">
        <f t="shared" si="16"/>
        <v>43619</v>
      </c>
      <c r="C614" s="4" t="s">
        <v>92</v>
      </c>
      <c r="D614" s="2" t="s">
        <v>74</v>
      </c>
    </row>
    <row r="615" spans="1:4">
      <c r="A615" s="4" t="s">
        <v>106</v>
      </c>
      <c r="B615" s="5">
        <f t="shared" si="16"/>
        <v>43619</v>
      </c>
      <c r="C615" s="4" t="s">
        <v>92</v>
      </c>
      <c r="D615" s="2" t="s">
        <v>77</v>
      </c>
    </row>
    <row r="616" spans="1:4">
      <c r="A616" s="4" t="s">
        <v>106</v>
      </c>
      <c r="B616" s="5">
        <f t="shared" si="16"/>
        <v>43619</v>
      </c>
      <c r="C616" s="4" t="s">
        <v>92</v>
      </c>
      <c r="D616" s="2" t="s">
        <v>87</v>
      </c>
    </row>
    <row r="617" spans="1:4">
      <c r="A617" s="4" t="s">
        <v>106</v>
      </c>
      <c r="B617" s="5">
        <f t="shared" si="16"/>
        <v>43620</v>
      </c>
      <c r="C617" s="4" t="s">
        <v>70</v>
      </c>
      <c r="D617" s="2" t="s">
        <v>71</v>
      </c>
    </row>
    <row r="618" spans="1:4">
      <c r="A618" s="4" t="s">
        <v>106</v>
      </c>
      <c r="B618" s="5">
        <f t="shared" si="16"/>
        <v>43620</v>
      </c>
      <c r="C618" s="2" t="s">
        <v>70</v>
      </c>
      <c r="D618" s="2" t="s">
        <v>74</v>
      </c>
    </row>
    <row r="619" spans="1:4">
      <c r="A619" s="4" t="s">
        <v>106</v>
      </c>
      <c r="B619" s="5">
        <f t="shared" si="16"/>
        <v>43620</v>
      </c>
      <c r="C619" s="2" t="s">
        <v>70</v>
      </c>
      <c r="D619" s="2" t="s">
        <v>77</v>
      </c>
    </row>
    <row r="620" spans="1:4">
      <c r="A620" s="4" t="s">
        <v>106</v>
      </c>
      <c r="B620" s="5">
        <f t="shared" si="16"/>
        <v>43620</v>
      </c>
      <c r="C620" s="4" t="s">
        <v>70</v>
      </c>
      <c r="D620" s="2" t="s">
        <v>87</v>
      </c>
    </row>
    <row r="621" spans="1:4">
      <c r="A621" s="4" t="s">
        <v>106</v>
      </c>
      <c r="B621" s="5">
        <f t="shared" si="16"/>
        <v>43621</v>
      </c>
      <c r="C621" s="2" t="s">
        <v>80</v>
      </c>
      <c r="D621" s="2" t="s">
        <v>71</v>
      </c>
    </row>
    <row r="622" spans="1:4">
      <c r="A622" s="4" t="s">
        <v>106</v>
      </c>
      <c r="B622" s="5">
        <f t="shared" si="16"/>
        <v>43621</v>
      </c>
      <c r="C622" s="4" t="s">
        <v>80</v>
      </c>
      <c r="D622" s="2" t="s">
        <v>74</v>
      </c>
    </row>
    <row r="623" spans="1:4">
      <c r="A623" s="4" t="s">
        <v>106</v>
      </c>
      <c r="B623" s="5">
        <f t="shared" si="16"/>
        <v>43621</v>
      </c>
      <c r="C623" s="2" t="s">
        <v>80</v>
      </c>
      <c r="D623" s="2" t="s">
        <v>77</v>
      </c>
    </row>
    <row r="624" spans="1:4">
      <c r="A624" s="4" t="s">
        <v>106</v>
      </c>
      <c r="B624" s="5">
        <f t="shared" si="16"/>
        <v>43621</v>
      </c>
      <c r="C624" s="4" t="s">
        <v>80</v>
      </c>
      <c r="D624" s="2" t="s">
        <v>87</v>
      </c>
    </row>
    <row r="625" spans="1:4">
      <c r="A625" s="4" t="s">
        <v>106</v>
      </c>
      <c r="B625" s="5">
        <f t="shared" si="16"/>
        <v>43622</v>
      </c>
      <c r="C625" s="4" t="s">
        <v>88</v>
      </c>
      <c r="D625" s="2" t="s">
        <v>71</v>
      </c>
    </row>
    <row r="626" spans="1:4">
      <c r="A626" s="4" t="s">
        <v>106</v>
      </c>
      <c r="B626" s="5">
        <f t="shared" si="16"/>
        <v>43622</v>
      </c>
      <c r="C626" s="4" t="s">
        <v>88</v>
      </c>
      <c r="D626" s="2" t="s">
        <v>74</v>
      </c>
    </row>
    <row r="627" spans="1:4">
      <c r="A627" s="4" t="s">
        <v>106</v>
      </c>
      <c r="B627" s="5">
        <f t="shared" si="16"/>
        <v>43622</v>
      </c>
      <c r="C627" s="4" t="s">
        <v>88</v>
      </c>
      <c r="D627" s="2" t="s">
        <v>77</v>
      </c>
    </row>
    <row r="628" spans="1:4">
      <c r="A628" s="4" t="s">
        <v>106</v>
      </c>
      <c r="B628" s="5">
        <f t="shared" si="16"/>
        <v>43622</v>
      </c>
      <c r="C628" s="4" t="s">
        <v>88</v>
      </c>
      <c r="D628" s="2" t="s">
        <v>87</v>
      </c>
    </row>
    <row r="629" spans="1:4">
      <c r="A629" s="4" t="s">
        <v>106</v>
      </c>
      <c r="B629" s="5">
        <f t="shared" si="16"/>
        <v>43623</v>
      </c>
      <c r="C629" s="4" t="s">
        <v>89</v>
      </c>
      <c r="D629" s="2" t="s">
        <v>71</v>
      </c>
    </row>
    <row r="630" spans="1:4">
      <c r="A630" s="4" t="s">
        <v>106</v>
      </c>
      <c r="B630" s="5">
        <f t="shared" si="16"/>
        <v>43623</v>
      </c>
      <c r="C630" s="4" t="s">
        <v>89</v>
      </c>
      <c r="D630" s="2" t="s">
        <v>74</v>
      </c>
    </row>
    <row r="631" spans="1:4">
      <c r="A631" s="4" t="s">
        <v>106</v>
      </c>
      <c r="B631" s="5">
        <f t="shared" si="16"/>
        <v>43623</v>
      </c>
      <c r="C631" s="4" t="s">
        <v>89</v>
      </c>
      <c r="D631" s="2" t="s">
        <v>77</v>
      </c>
    </row>
    <row r="632" spans="1:4">
      <c r="A632" s="4" t="s">
        <v>106</v>
      </c>
      <c r="B632" s="5">
        <f t="shared" si="16"/>
        <v>43623</v>
      </c>
      <c r="C632" s="4" t="s">
        <v>89</v>
      </c>
      <c r="D632" s="2" t="s">
        <v>87</v>
      </c>
    </row>
    <row r="633" spans="1:12">
      <c r="A633" s="4" t="s">
        <v>106</v>
      </c>
      <c r="B633" s="5">
        <f t="shared" si="16"/>
        <v>43624</v>
      </c>
      <c r="C633" s="4" t="s">
        <v>90</v>
      </c>
      <c r="D633" s="2" t="s">
        <v>71</v>
      </c>
      <c r="F633"/>
      <c r="H633"/>
      <c r="I633"/>
      <c r="J633"/>
      <c r="K633"/>
      <c r="L633"/>
    </row>
    <row r="634" spans="1:12">
      <c r="A634" s="4" t="s">
        <v>106</v>
      </c>
      <c r="B634" s="5">
        <f t="shared" si="16"/>
        <v>43624</v>
      </c>
      <c r="C634" s="4" t="s">
        <v>90</v>
      </c>
      <c r="D634" s="2" t="s">
        <v>74</v>
      </c>
      <c r="F634"/>
      <c r="H634"/>
      <c r="I634"/>
      <c r="J634"/>
      <c r="K634"/>
      <c r="L634"/>
    </row>
    <row r="635" spans="1:12">
      <c r="A635" s="4" t="s">
        <v>106</v>
      </c>
      <c r="B635" s="5">
        <f t="shared" si="16"/>
        <v>43624</v>
      </c>
      <c r="C635" s="4" t="s">
        <v>90</v>
      </c>
      <c r="D635" s="2" t="s">
        <v>77</v>
      </c>
      <c r="F635"/>
      <c r="H635"/>
      <c r="I635"/>
      <c r="J635"/>
      <c r="K635"/>
      <c r="L635"/>
    </row>
    <row r="636" spans="1:12">
      <c r="A636" s="4" t="s">
        <v>106</v>
      </c>
      <c r="B636" s="5">
        <f t="shared" si="16"/>
        <v>43624</v>
      </c>
      <c r="C636" s="4" t="s">
        <v>90</v>
      </c>
      <c r="D636" s="2" t="s">
        <v>87</v>
      </c>
      <c r="F636"/>
      <c r="H636"/>
      <c r="I636"/>
      <c r="J636"/>
      <c r="K636"/>
      <c r="L636"/>
    </row>
    <row r="637" spans="1:12">
      <c r="A637" s="4" t="s">
        <v>106</v>
      </c>
      <c r="B637" s="5">
        <f t="shared" si="16"/>
        <v>43625</v>
      </c>
      <c r="C637" s="4" t="s">
        <v>91</v>
      </c>
      <c r="D637" s="2" t="s">
        <v>71</v>
      </c>
      <c r="F637"/>
      <c r="H637"/>
      <c r="I637"/>
      <c r="J637"/>
      <c r="K637"/>
      <c r="L637"/>
    </row>
    <row r="638" spans="1:12">
      <c r="A638" s="4" t="s">
        <v>106</v>
      </c>
      <c r="B638" s="5">
        <f t="shared" si="16"/>
        <v>43625</v>
      </c>
      <c r="C638" s="4" t="s">
        <v>91</v>
      </c>
      <c r="D638" s="2" t="s">
        <v>74</v>
      </c>
      <c r="F638"/>
      <c r="H638"/>
      <c r="I638"/>
      <c r="J638"/>
      <c r="K638"/>
      <c r="L638"/>
    </row>
    <row r="639" spans="1:12">
      <c r="A639" s="4" t="s">
        <v>106</v>
      </c>
      <c r="B639" s="5">
        <f t="shared" si="16"/>
        <v>43625</v>
      </c>
      <c r="C639" s="4" t="s">
        <v>91</v>
      </c>
      <c r="D639" s="2" t="s">
        <v>77</v>
      </c>
      <c r="F639"/>
      <c r="H639"/>
      <c r="I639"/>
      <c r="J639"/>
      <c r="K639"/>
      <c r="L639"/>
    </row>
    <row r="640" spans="1:12">
      <c r="A640" s="4" t="s">
        <v>106</v>
      </c>
      <c r="B640" s="5">
        <f t="shared" si="16"/>
        <v>43625</v>
      </c>
      <c r="C640" s="4" t="s">
        <v>91</v>
      </c>
      <c r="D640" s="2" t="s">
        <v>87</v>
      </c>
      <c r="F640"/>
      <c r="H640"/>
      <c r="I640"/>
      <c r="J640"/>
      <c r="K640"/>
      <c r="L640"/>
    </row>
    <row r="641" spans="1:4">
      <c r="A641" s="4" t="s">
        <v>106</v>
      </c>
      <c r="B641" s="5">
        <f t="shared" si="16"/>
        <v>43626</v>
      </c>
      <c r="C641" s="4" t="s">
        <v>92</v>
      </c>
      <c r="D641" s="2" t="s">
        <v>71</v>
      </c>
    </row>
    <row r="642" spans="1:4">
      <c r="A642" s="4" t="s">
        <v>106</v>
      </c>
      <c r="B642" s="5">
        <f t="shared" si="16"/>
        <v>43626</v>
      </c>
      <c r="C642" s="4" t="s">
        <v>92</v>
      </c>
      <c r="D642" s="2" t="s">
        <v>74</v>
      </c>
    </row>
    <row r="643" spans="1:4">
      <c r="A643" s="4" t="s">
        <v>106</v>
      </c>
      <c r="B643" s="5">
        <f t="shared" si="16"/>
        <v>43626</v>
      </c>
      <c r="C643" s="4" t="s">
        <v>92</v>
      </c>
      <c r="D643" s="2" t="s">
        <v>77</v>
      </c>
    </row>
    <row r="644" spans="1:4">
      <c r="A644" s="4" t="s">
        <v>106</v>
      </c>
      <c r="B644" s="5">
        <f t="shared" si="16"/>
        <v>43626</v>
      </c>
      <c r="C644" s="4" t="s">
        <v>92</v>
      </c>
      <c r="D644" s="2" t="s">
        <v>87</v>
      </c>
    </row>
    <row r="645" spans="1:4">
      <c r="A645" s="4" t="s">
        <v>106</v>
      </c>
      <c r="B645" s="5">
        <f t="shared" si="16"/>
        <v>43627</v>
      </c>
      <c r="C645" s="4" t="s">
        <v>70</v>
      </c>
      <c r="D645" s="2" t="s">
        <v>71</v>
      </c>
    </row>
    <row r="646" spans="1:4">
      <c r="A646" s="4" t="s">
        <v>106</v>
      </c>
      <c r="B646" s="5">
        <f t="shared" si="16"/>
        <v>43627</v>
      </c>
      <c r="C646" s="2" t="s">
        <v>70</v>
      </c>
      <c r="D646" s="2" t="s">
        <v>74</v>
      </c>
    </row>
    <row r="647" spans="1:4">
      <c r="A647" s="4" t="s">
        <v>106</v>
      </c>
      <c r="B647" s="5">
        <f t="shared" si="16"/>
        <v>43627</v>
      </c>
      <c r="C647" s="2" t="s">
        <v>70</v>
      </c>
      <c r="D647" s="2" t="s">
        <v>77</v>
      </c>
    </row>
    <row r="648" spans="1:4">
      <c r="A648" s="4" t="s">
        <v>106</v>
      </c>
      <c r="B648" s="5">
        <f t="shared" si="16"/>
        <v>43627</v>
      </c>
      <c r="C648" s="4" t="s">
        <v>70</v>
      </c>
      <c r="D648" s="2" t="s">
        <v>87</v>
      </c>
    </row>
    <row r="649" spans="1:4">
      <c r="A649" s="4" t="s">
        <v>106</v>
      </c>
      <c r="B649" s="5">
        <f t="shared" si="16"/>
        <v>43628</v>
      </c>
      <c r="C649" s="2" t="s">
        <v>80</v>
      </c>
      <c r="D649" s="2" t="s">
        <v>71</v>
      </c>
    </row>
    <row r="650" spans="1:4">
      <c r="A650" s="4" t="s">
        <v>106</v>
      </c>
      <c r="B650" s="5">
        <f t="shared" si="16"/>
        <v>43628</v>
      </c>
      <c r="C650" s="4" t="s">
        <v>80</v>
      </c>
      <c r="D650" s="2" t="s">
        <v>74</v>
      </c>
    </row>
    <row r="651" spans="1:4">
      <c r="A651" s="4" t="s">
        <v>106</v>
      </c>
      <c r="B651" s="5">
        <f t="shared" si="16"/>
        <v>43628</v>
      </c>
      <c r="C651" s="2" t="s">
        <v>80</v>
      </c>
      <c r="D651" s="2" t="s">
        <v>77</v>
      </c>
    </row>
    <row r="652" spans="1:4">
      <c r="A652" s="4" t="s">
        <v>106</v>
      </c>
      <c r="B652" s="5">
        <f t="shared" si="16"/>
        <v>43628</v>
      </c>
      <c r="C652" s="4" t="s">
        <v>80</v>
      </c>
      <c r="D652" s="2" t="s">
        <v>87</v>
      </c>
    </row>
    <row r="653" spans="1:4">
      <c r="A653" s="4" t="s">
        <v>106</v>
      </c>
      <c r="B653" s="5">
        <f t="shared" si="16"/>
        <v>43629</v>
      </c>
      <c r="C653" s="4" t="s">
        <v>88</v>
      </c>
      <c r="D653" s="2" t="s">
        <v>71</v>
      </c>
    </row>
    <row r="654" spans="1:4">
      <c r="A654" s="4" t="s">
        <v>106</v>
      </c>
      <c r="B654" s="5">
        <f t="shared" si="16"/>
        <v>43629</v>
      </c>
      <c r="C654" s="4" t="s">
        <v>88</v>
      </c>
      <c r="D654" s="2" t="s">
        <v>74</v>
      </c>
    </row>
    <row r="655" spans="1:4">
      <c r="A655" s="4" t="s">
        <v>106</v>
      </c>
      <c r="B655" s="5">
        <f t="shared" si="16"/>
        <v>43629</v>
      </c>
      <c r="C655" s="4" t="s">
        <v>88</v>
      </c>
      <c r="D655" s="2" t="s">
        <v>77</v>
      </c>
    </row>
    <row r="656" spans="1:4">
      <c r="A656" s="4" t="s">
        <v>106</v>
      </c>
      <c r="B656" s="5">
        <f t="shared" si="16"/>
        <v>43629</v>
      </c>
      <c r="C656" s="4" t="s">
        <v>88</v>
      </c>
      <c r="D656" s="2" t="s">
        <v>87</v>
      </c>
    </row>
    <row r="657" spans="1:4">
      <c r="A657" s="4" t="s">
        <v>106</v>
      </c>
      <c r="B657" s="5">
        <f t="shared" si="16"/>
        <v>43630</v>
      </c>
      <c r="C657" s="4" t="s">
        <v>89</v>
      </c>
      <c r="D657" s="2" t="s">
        <v>71</v>
      </c>
    </row>
    <row r="658" spans="1:4">
      <c r="A658" s="4" t="s">
        <v>106</v>
      </c>
      <c r="B658" s="5">
        <f t="shared" si="16"/>
        <v>43630</v>
      </c>
      <c r="C658" s="4" t="s">
        <v>89</v>
      </c>
      <c r="D658" s="2" t="s">
        <v>74</v>
      </c>
    </row>
    <row r="659" spans="1:4">
      <c r="A659" s="4" t="s">
        <v>106</v>
      </c>
      <c r="B659" s="5">
        <f t="shared" si="16"/>
        <v>43630</v>
      </c>
      <c r="C659" s="4" t="s">
        <v>89</v>
      </c>
      <c r="D659" s="2" t="s">
        <v>77</v>
      </c>
    </row>
    <row r="660" spans="1:4">
      <c r="A660" s="4" t="s">
        <v>106</v>
      </c>
      <c r="B660" s="5">
        <f t="shared" si="16"/>
        <v>43630</v>
      </c>
      <c r="C660" s="4" t="s">
        <v>89</v>
      </c>
      <c r="D660" s="2" t="s">
        <v>87</v>
      </c>
    </row>
    <row r="661" spans="1:12">
      <c r="A661" s="4" t="s">
        <v>106</v>
      </c>
      <c r="B661" s="5">
        <f t="shared" si="16"/>
        <v>43631</v>
      </c>
      <c r="C661" s="4" t="s">
        <v>90</v>
      </c>
      <c r="D661" s="2" t="s">
        <v>71</v>
      </c>
      <c r="F661"/>
      <c r="H661"/>
      <c r="I661"/>
      <c r="J661"/>
      <c r="K661"/>
      <c r="L661"/>
    </row>
    <row r="662" spans="1:12">
      <c r="A662" s="4" t="s">
        <v>106</v>
      </c>
      <c r="B662" s="5">
        <f t="shared" si="16"/>
        <v>43631</v>
      </c>
      <c r="C662" s="4" t="s">
        <v>90</v>
      </c>
      <c r="D662" s="2" t="s">
        <v>74</v>
      </c>
      <c r="F662"/>
      <c r="H662"/>
      <c r="I662"/>
      <c r="J662"/>
      <c r="K662"/>
      <c r="L662"/>
    </row>
    <row r="663" spans="1:12">
      <c r="A663" s="4" t="s">
        <v>106</v>
      </c>
      <c r="B663" s="5">
        <f t="shared" si="16"/>
        <v>43631</v>
      </c>
      <c r="C663" s="4" t="s">
        <v>90</v>
      </c>
      <c r="D663" s="2" t="s">
        <v>77</v>
      </c>
      <c r="F663"/>
      <c r="H663"/>
      <c r="I663"/>
      <c r="J663"/>
      <c r="K663"/>
      <c r="L663"/>
    </row>
    <row r="664" spans="1:12">
      <c r="A664" s="4" t="s">
        <v>106</v>
      </c>
      <c r="B664" s="5">
        <f t="shared" si="16"/>
        <v>43631</v>
      </c>
      <c r="C664" s="4" t="s">
        <v>90</v>
      </c>
      <c r="D664" s="2" t="s">
        <v>87</v>
      </c>
      <c r="F664"/>
      <c r="H664"/>
      <c r="I664"/>
      <c r="J664"/>
      <c r="K664"/>
      <c r="L664"/>
    </row>
    <row r="665" spans="1:12">
      <c r="A665" s="4" t="s">
        <v>106</v>
      </c>
      <c r="B665" s="5">
        <f t="shared" si="16"/>
        <v>43632</v>
      </c>
      <c r="C665" s="4" t="s">
        <v>91</v>
      </c>
      <c r="D665" s="2" t="s">
        <v>71</v>
      </c>
      <c r="F665"/>
      <c r="H665"/>
      <c r="I665"/>
      <c r="J665"/>
      <c r="K665"/>
      <c r="L665"/>
    </row>
    <row r="666" spans="1:12">
      <c r="A666" s="4" t="s">
        <v>106</v>
      </c>
      <c r="B666" s="5">
        <f t="shared" si="16"/>
        <v>43632</v>
      </c>
      <c r="C666" s="4" t="s">
        <v>91</v>
      </c>
      <c r="D666" s="2" t="s">
        <v>74</v>
      </c>
      <c r="F666"/>
      <c r="H666"/>
      <c r="I666"/>
      <c r="J666"/>
      <c r="K666"/>
      <c r="L666"/>
    </row>
    <row r="667" spans="1:12">
      <c r="A667" s="4" t="s">
        <v>106</v>
      </c>
      <c r="B667" s="5">
        <f t="shared" si="16"/>
        <v>43632</v>
      </c>
      <c r="C667" s="4" t="s">
        <v>91</v>
      </c>
      <c r="D667" s="2" t="s">
        <v>77</v>
      </c>
      <c r="F667"/>
      <c r="H667"/>
      <c r="I667"/>
      <c r="J667"/>
      <c r="K667"/>
      <c r="L667"/>
    </row>
    <row r="668" spans="1:12">
      <c r="A668" s="4" t="s">
        <v>106</v>
      </c>
      <c r="B668" s="5">
        <f t="shared" si="16"/>
        <v>43632</v>
      </c>
      <c r="C668" s="4" t="s">
        <v>91</v>
      </c>
      <c r="D668" s="2" t="s">
        <v>87</v>
      </c>
      <c r="F668"/>
      <c r="H668"/>
      <c r="I668"/>
      <c r="J668"/>
      <c r="K668"/>
      <c r="L668"/>
    </row>
    <row r="669" spans="1:4">
      <c r="A669" s="4" t="s">
        <v>106</v>
      </c>
      <c r="B669" s="5">
        <f t="shared" si="16"/>
        <v>43633</v>
      </c>
      <c r="C669" s="4" t="s">
        <v>92</v>
      </c>
      <c r="D669" s="2" t="s">
        <v>71</v>
      </c>
    </row>
    <row r="670" spans="1:4">
      <c r="A670" s="4" t="s">
        <v>106</v>
      </c>
      <c r="B670" s="5">
        <f t="shared" si="16"/>
        <v>43633</v>
      </c>
      <c r="C670" s="4" t="s">
        <v>92</v>
      </c>
      <c r="D670" s="2" t="s">
        <v>74</v>
      </c>
    </row>
    <row r="671" spans="1:4">
      <c r="A671" s="4" t="s">
        <v>106</v>
      </c>
      <c r="B671" s="5">
        <f t="shared" ref="B671:B725" si="17">DATE(2019,6,DAY(B670)+INT((MOD(ROW(B673),4)+1)/4))</f>
        <v>43633</v>
      </c>
      <c r="C671" s="4" t="s">
        <v>92</v>
      </c>
      <c r="D671" s="2" t="s">
        <v>77</v>
      </c>
    </row>
    <row r="672" spans="1:4">
      <c r="A672" s="4" t="s">
        <v>106</v>
      </c>
      <c r="B672" s="5">
        <f t="shared" si="17"/>
        <v>43633</v>
      </c>
      <c r="C672" s="4" t="s">
        <v>92</v>
      </c>
      <c r="D672" s="2" t="s">
        <v>87</v>
      </c>
    </row>
    <row r="673" spans="1:4">
      <c r="A673" s="4" t="s">
        <v>106</v>
      </c>
      <c r="B673" s="5">
        <f t="shared" si="17"/>
        <v>43634</v>
      </c>
      <c r="C673" s="4" t="s">
        <v>70</v>
      </c>
      <c r="D673" s="2" t="s">
        <v>71</v>
      </c>
    </row>
    <row r="674" spans="1:4">
      <c r="A674" s="4" t="s">
        <v>106</v>
      </c>
      <c r="B674" s="5">
        <f t="shared" si="17"/>
        <v>43634</v>
      </c>
      <c r="C674" s="2" t="s">
        <v>70</v>
      </c>
      <c r="D674" s="2" t="s">
        <v>74</v>
      </c>
    </row>
    <row r="675" spans="1:4">
      <c r="A675" s="4" t="s">
        <v>106</v>
      </c>
      <c r="B675" s="5">
        <f t="shared" si="17"/>
        <v>43634</v>
      </c>
      <c r="C675" s="2" t="s">
        <v>70</v>
      </c>
      <c r="D675" s="2" t="s">
        <v>77</v>
      </c>
    </row>
    <row r="676" spans="1:4">
      <c r="A676" s="4" t="s">
        <v>106</v>
      </c>
      <c r="B676" s="5">
        <f t="shared" si="17"/>
        <v>43634</v>
      </c>
      <c r="C676" s="4" t="s">
        <v>70</v>
      </c>
      <c r="D676" s="2" t="s">
        <v>87</v>
      </c>
    </row>
    <row r="677" spans="1:4">
      <c r="A677" s="4" t="s">
        <v>106</v>
      </c>
      <c r="B677" s="5">
        <f t="shared" si="17"/>
        <v>43635</v>
      </c>
      <c r="C677" s="2" t="s">
        <v>80</v>
      </c>
      <c r="D677" s="2" t="s">
        <v>71</v>
      </c>
    </row>
    <row r="678" spans="1:4">
      <c r="A678" s="4" t="s">
        <v>106</v>
      </c>
      <c r="B678" s="5">
        <f t="shared" si="17"/>
        <v>43635</v>
      </c>
      <c r="C678" s="4" t="s">
        <v>80</v>
      </c>
      <c r="D678" s="2" t="s">
        <v>74</v>
      </c>
    </row>
    <row r="679" spans="1:4">
      <c r="A679" s="4" t="s">
        <v>106</v>
      </c>
      <c r="B679" s="5">
        <f t="shared" si="17"/>
        <v>43635</v>
      </c>
      <c r="C679" s="2" t="s">
        <v>80</v>
      </c>
      <c r="D679" s="2" t="s">
        <v>77</v>
      </c>
    </row>
    <row r="680" spans="1:4">
      <c r="A680" s="4" t="s">
        <v>106</v>
      </c>
      <c r="B680" s="5">
        <f t="shared" si="17"/>
        <v>43635</v>
      </c>
      <c r="C680" s="4" t="s">
        <v>80</v>
      </c>
      <c r="D680" s="2" t="s">
        <v>87</v>
      </c>
    </row>
    <row r="681" spans="1:4">
      <c r="A681" s="4" t="s">
        <v>106</v>
      </c>
      <c r="B681" s="5">
        <f t="shared" si="17"/>
        <v>43636</v>
      </c>
      <c r="C681" s="4" t="s">
        <v>88</v>
      </c>
      <c r="D681" s="2" t="s">
        <v>71</v>
      </c>
    </row>
    <row r="682" spans="1:4">
      <c r="A682" s="4" t="s">
        <v>106</v>
      </c>
      <c r="B682" s="5">
        <f t="shared" si="17"/>
        <v>43636</v>
      </c>
      <c r="C682" s="4" t="s">
        <v>88</v>
      </c>
      <c r="D682" s="2" t="s">
        <v>74</v>
      </c>
    </row>
    <row r="683" spans="1:4">
      <c r="A683" s="4" t="s">
        <v>106</v>
      </c>
      <c r="B683" s="5">
        <f t="shared" si="17"/>
        <v>43636</v>
      </c>
      <c r="C683" s="4" t="s">
        <v>88</v>
      </c>
      <c r="D683" s="2" t="s">
        <v>77</v>
      </c>
    </row>
    <row r="684" spans="1:4">
      <c r="A684" s="4" t="s">
        <v>106</v>
      </c>
      <c r="B684" s="5">
        <f t="shared" si="17"/>
        <v>43636</v>
      </c>
      <c r="C684" s="4" t="s">
        <v>88</v>
      </c>
      <c r="D684" s="2" t="s">
        <v>87</v>
      </c>
    </row>
    <row r="685" spans="1:4">
      <c r="A685" s="4" t="s">
        <v>106</v>
      </c>
      <c r="B685" s="5">
        <f t="shared" si="17"/>
        <v>43637</v>
      </c>
      <c r="C685" s="4" t="s">
        <v>89</v>
      </c>
      <c r="D685" s="2" t="s">
        <v>71</v>
      </c>
    </row>
    <row r="686" spans="1:4">
      <c r="A686" s="4" t="s">
        <v>106</v>
      </c>
      <c r="B686" s="5">
        <f t="shared" si="17"/>
        <v>43637</v>
      </c>
      <c r="C686" s="4" t="s">
        <v>89</v>
      </c>
      <c r="D686" s="2" t="s">
        <v>74</v>
      </c>
    </row>
    <row r="687" spans="1:4">
      <c r="A687" s="4" t="s">
        <v>106</v>
      </c>
      <c r="B687" s="5">
        <f t="shared" si="17"/>
        <v>43637</v>
      </c>
      <c r="C687" s="4" t="s">
        <v>89</v>
      </c>
      <c r="D687" s="2" t="s">
        <v>77</v>
      </c>
    </row>
    <row r="688" spans="1:4">
      <c r="A688" s="4" t="s">
        <v>106</v>
      </c>
      <c r="B688" s="5">
        <f t="shared" si="17"/>
        <v>43637</v>
      </c>
      <c r="C688" s="4" t="s">
        <v>89</v>
      </c>
      <c r="D688" s="2" t="s">
        <v>87</v>
      </c>
    </row>
    <row r="689" spans="1:12">
      <c r="A689" s="4" t="s">
        <v>106</v>
      </c>
      <c r="B689" s="5">
        <f t="shared" si="17"/>
        <v>43638</v>
      </c>
      <c r="C689" s="4" t="s">
        <v>90</v>
      </c>
      <c r="D689" s="2" t="s">
        <v>71</v>
      </c>
      <c r="F689"/>
      <c r="H689"/>
      <c r="I689"/>
      <c r="J689"/>
      <c r="K689"/>
      <c r="L689"/>
    </row>
    <row r="690" spans="1:12">
      <c r="A690" s="4" t="s">
        <v>106</v>
      </c>
      <c r="B690" s="5">
        <f t="shared" si="17"/>
        <v>43638</v>
      </c>
      <c r="C690" s="4" t="s">
        <v>90</v>
      </c>
      <c r="D690" s="2" t="s">
        <v>74</v>
      </c>
      <c r="F690"/>
      <c r="H690"/>
      <c r="I690"/>
      <c r="J690"/>
      <c r="K690"/>
      <c r="L690"/>
    </row>
    <row r="691" spans="1:12">
      <c r="A691" s="4" t="s">
        <v>106</v>
      </c>
      <c r="B691" s="5">
        <f t="shared" si="17"/>
        <v>43638</v>
      </c>
      <c r="C691" s="4" t="s">
        <v>90</v>
      </c>
      <c r="D691" s="2" t="s">
        <v>77</v>
      </c>
      <c r="F691"/>
      <c r="H691"/>
      <c r="I691"/>
      <c r="J691"/>
      <c r="K691"/>
      <c r="L691"/>
    </row>
    <row r="692" spans="1:12">
      <c r="A692" s="4" t="s">
        <v>106</v>
      </c>
      <c r="B692" s="5">
        <f t="shared" si="17"/>
        <v>43638</v>
      </c>
      <c r="C692" s="4" t="s">
        <v>90</v>
      </c>
      <c r="D692" s="2" t="s">
        <v>87</v>
      </c>
      <c r="F692"/>
      <c r="H692"/>
      <c r="I692"/>
      <c r="J692"/>
      <c r="K692"/>
      <c r="L692"/>
    </row>
    <row r="693" spans="1:12">
      <c r="A693" s="4" t="s">
        <v>106</v>
      </c>
      <c r="B693" s="5">
        <f t="shared" si="17"/>
        <v>43639</v>
      </c>
      <c r="C693" s="4" t="s">
        <v>91</v>
      </c>
      <c r="D693" s="2" t="s">
        <v>71</v>
      </c>
      <c r="F693"/>
      <c r="H693"/>
      <c r="I693"/>
      <c r="J693"/>
      <c r="K693"/>
      <c r="L693"/>
    </row>
    <row r="694" spans="1:12">
      <c r="A694" s="4" t="s">
        <v>106</v>
      </c>
      <c r="B694" s="5">
        <f t="shared" si="17"/>
        <v>43639</v>
      </c>
      <c r="C694" s="4" t="s">
        <v>91</v>
      </c>
      <c r="D694" s="2" t="s">
        <v>74</v>
      </c>
      <c r="F694"/>
      <c r="H694"/>
      <c r="I694"/>
      <c r="J694"/>
      <c r="K694"/>
      <c r="L694"/>
    </row>
    <row r="695" spans="1:12">
      <c r="A695" s="4" t="s">
        <v>106</v>
      </c>
      <c r="B695" s="5">
        <f t="shared" si="17"/>
        <v>43639</v>
      </c>
      <c r="C695" s="4" t="s">
        <v>91</v>
      </c>
      <c r="D695" s="2" t="s">
        <v>77</v>
      </c>
      <c r="F695"/>
      <c r="H695"/>
      <c r="I695"/>
      <c r="J695"/>
      <c r="K695"/>
      <c r="L695"/>
    </row>
    <row r="696" spans="1:12">
      <c r="A696" s="4" t="s">
        <v>106</v>
      </c>
      <c r="B696" s="5">
        <f t="shared" si="17"/>
        <v>43639</v>
      </c>
      <c r="C696" s="4" t="s">
        <v>91</v>
      </c>
      <c r="D696" s="2" t="s">
        <v>87</v>
      </c>
      <c r="F696"/>
      <c r="H696"/>
      <c r="I696"/>
      <c r="J696"/>
      <c r="K696"/>
      <c r="L696"/>
    </row>
    <row r="697" spans="1:4">
      <c r="A697" s="4" t="s">
        <v>106</v>
      </c>
      <c r="B697" s="5">
        <f t="shared" si="17"/>
        <v>43640</v>
      </c>
      <c r="C697" s="4" t="s">
        <v>92</v>
      </c>
      <c r="D697" s="2" t="s">
        <v>71</v>
      </c>
    </row>
    <row r="698" spans="1:4">
      <c r="A698" s="4" t="s">
        <v>106</v>
      </c>
      <c r="B698" s="5">
        <f t="shared" si="17"/>
        <v>43640</v>
      </c>
      <c r="C698" s="4" t="s">
        <v>92</v>
      </c>
      <c r="D698" s="2" t="s">
        <v>74</v>
      </c>
    </row>
    <row r="699" spans="1:4">
      <c r="A699" s="4" t="s">
        <v>106</v>
      </c>
      <c r="B699" s="5">
        <f t="shared" si="17"/>
        <v>43640</v>
      </c>
      <c r="C699" s="4" t="s">
        <v>92</v>
      </c>
      <c r="D699" s="2" t="s">
        <v>77</v>
      </c>
    </row>
    <row r="700" spans="1:4">
      <c r="A700" s="4" t="s">
        <v>106</v>
      </c>
      <c r="B700" s="5">
        <f t="shared" si="17"/>
        <v>43640</v>
      </c>
      <c r="C700" s="4" t="s">
        <v>92</v>
      </c>
      <c r="D700" s="2" t="s">
        <v>87</v>
      </c>
    </row>
    <row r="701" spans="1:4">
      <c r="A701" s="4" t="s">
        <v>106</v>
      </c>
      <c r="B701" s="5">
        <f t="shared" si="17"/>
        <v>43641</v>
      </c>
      <c r="C701" s="4" t="s">
        <v>70</v>
      </c>
      <c r="D701" s="2" t="s">
        <v>71</v>
      </c>
    </row>
    <row r="702" spans="1:4">
      <c r="A702" s="4" t="s">
        <v>106</v>
      </c>
      <c r="B702" s="5">
        <f t="shared" si="17"/>
        <v>43641</v>
      </c>
      <c r="C702" s="2" t="s">
        <v>70</v>
      </c>
      <c r="D702" s="2" t="s">
        <v>74</v>
      </c>
    </row>
    <row r="703" spans="1:4">
      <c r="A703" s="4" t="s">
        <v>106</v>
      </c>
      <c r="B703" s="5">
        <f t="shared" si="17"/>
        <v>43641</v>
      </c>
      <c r="C703" s="2" t="s">
        <v>70</v>
      </c>
      <c r="D703" s="2" t="s">
        <v>77</v>
      </c>
    </row>
    <row r="704" spans="1:4">
      <c r="A704" s="4" t="s">
        <v>106</v>
      </c>
      <c r="B704" s="5">
        <f t="shared" si="17"/>
        <v>43641</v>
      </c>
      <c r="C704" s="4" t="s">
        <v>70</v>
      </c>
      <c r="D704" s="2" t="s">
        <v>87</v>
      </c>
    </row>
    <row r="705" spans="1:4">
      <c r="A705" s="4" t="s">
        <v>106</v>
      </c>
      <c r="B705" s="5">
        <f t="shared" si="17"/>
        <v>43642</v>
      </c>
      <c r="C705" s="2" t="s">
        <v>80</v>
      </c>
      <c r="D705" s="2" t="s">
        <v>71</v>
      </c>
    </row>
    <row r="706" spans="1:4">
      <c r="A706" s="4" t="s">
        <v>106</v>
      </c>
      <c r="B706" s="5">
        <f t="shared" si="17"/>
        <v>43642</v>
      </c>
      <c r="C706" s="4" t="s">
        <v>80</v>
      </c>
      <c r="D706" s="2" t="s">
        <v>74</v>
      </c>
    </row>
    <row r="707" spans="1:4">
      <c r="A707" s="4" t="s">
        <v>106</v>
      </c>
      <c r="B707" s="5">
        <f t="shared" si="17"/>
        <v>43642</v>
      </c>
      <c r="C707" s="2" t="s">
        <v>80</v>
      </c>
      <c r="D707" s="2" t="s">
        <v>77</v>
      </c>
    </row>
    <row r="708" spans="1:4">
      <c r="A708" s="4" t="s">
        <v>106</v>
      </c>
      <c r="B708" s="5">
        <f t="shared" si="17"/>
        <v>43642</v>
      </c>
      <c r="C708" s="4" t="s">
        <v>80</v>
      </c>
      <c r="D708" s="2" t="s">
        <v>87</v>
      </c>
    </row>
    <row r="709" spans="1:4">
      <c r="A709" s="4" t="s">
        <v>106</v>
      </c>
      <c r="B709" s="5">
        <f t="shared" si="17"/>
        <v>43643</v>
      </c>
      <c r="C709" s="4" t="s">
        <v>88</v>
      </c>
      <c r="D709" s="2" t="s">
        <v>71</v>
      </c>
    </row>
    <row r="710" spans="1:4">
      <c r="A710" s="4" t="s">
        <v>106</v>
      </c>
      <c r="B710" s="5">
        <f t="shared" si="17"/>
        <v>43643</v>
      </c>
      <c r="C710" s="4" t="s">
        <v>88</v>
      </c>
      <c r="D710" s="2" t="s">
        <v>74</v>
      </c>
    </row>
    <row r="711" spans="1:4">
      <c r="A711" s="4" t="s">
        <v>106</v>
      </c>
      <c r="B711" s="5">
        <f t="shared" si="17"/>
        <v>43643</v>
      </c>
      <c r="C711" s="4" t="s">
        <v>88</v>
      </c>
      <c r="D711" s="2" t="s">
        <v>77</v>
      </c>
    </row>
    <row r="712" spans="1:4">
      <c r="A712" s="4" t="s">
        <v>106</v>
      </c>
      <c r="B712" s="5">
        <f t="shared" si="17"/>
        <v>43643</v>
      </c>
      <c r="C712" s="4" t="s">
        <v>88</v>
      </c>
      <c r="D712" s="2" t="s">
        <v>87</v>
      </c>
    </row>
    <row r="713" spans="1:4">
      <c r="A713" s="4" t="s">
        <v>106</v>
      </c>
      <c r="B713" s="5">
        <f t="shared" si="17"/>
        <v>43644</v>
      </c>
      <c r="C713" s="4" t="s">
        <v>89</v>
      </c>
      <c r="D713" s="2" t="s">
        <v>71</v>
      </c>
    </row>
    <row r="714" spans="1:4">
      <c r="A714" s="4" t="s">
        <v>106</v>
      </c>
      <c r="B714" s="5">
        <f t="shared" si="17"/>
        <v>43644</v>
      </c>
      <c r="C714" s="4" t="s">
        <v>89</v>
      </c>
      <c r="D714" s="2" t="s">
        <v>74</v>
      </c>
    </row>
    <row r="715" spans="1:4">
      <c r="A715" s="4" t="s">
        <v>106</v>
      </c>
      <c r="B715" s="5">
        <f t="shared" si="17"/>
        <v>43644</v>
      </c>
      <c r="C715" s="4" t="s">
        <v>89</v>
      </c>
      <c r="D715" s="2" t="s">
        <v>77</v>
      </c>
    </row>
    <row r="716" spans="1:4">
      <c r="A716" s="4" t="s">
        <v>106</v>
      </c>
      <c r="B716" s="5">
        <f t="shared" si="17"/>
        <v>43644</v>
      </c>
      <c r="C716" s="4" t="s">
        <v>89</v>
      </c>
      <c r="D716" s="2" t="s">
        <v>87</v>
      </c>
    </row>
    <row r="717" spans="1:12">
      <c r="A717" s="4" t="s">
        <v>106</v>
      </c>
      <c r="B717" s="5">
        <f t="shared" si="17"/>
        <v>43645</v>
      </c>
      <c r="C717" s="4" t="s">
        <v>90</v>
      </c>
      <c r="D717" s="2" t="s">
        <v>71</v>
      </c>
      <c r="F717"/>
      <c r="H717"/>
      <c r="I717"/>
      <c r="J717"/>
      <c r="K717"/>
      <c r="L717"/>
    </row>
    <row r="718" spans="1:12">
      <c r="A718" s="4" t="s">
        <v>106</v>
      </c>
      <c r="B718" s="5">
        <f t="shared" si="17"/>
        <v>43645</v>
      </c>
      <c r="C718" s="4" t="s">
        <v>90</v>
      </c>
      <c r="D718" s="2" t="s">
        <v>74</v>
      </c>
      <c r="F718"/>
      <c r="H718"/>
      <c r="I718"/>
      <c r="J718"/>
      <c r="K718"/>
      <c r="L718"/>
    </row>
    <row r="719" spans="1:12">
      <c r="A719" s="4" t="s">
        <v>106</v>
      </c>
      <c r="B719" s="5">
        <f t="shared" si="17"/>
        <v>43645</v>
      </c>
      <c r="C719" s="4" t="s">
        <v>90</v>
      </c>
      <c r="D719" s="2" t="s">
        <v>77</v>
      </c>
      <c r="F719"/>
      <c r="H719"/>
      <c r="I719"/>
      <c r="J719"/>
      <c r="K719"/>
      <c r="L719"/>
    </row>
    <row r="720" spans="1:12">
      <c r="A720" s="4" t="s">
        <v>106</v>
      </c>
      <c r="B720" s="5">
        <f t="shared" si="17"/>
        <v>43645</v>
      </c>
      <c r="C720" s="4" t="s">
        <v>90</v>
      </c>
      <c r="D720" s="2" t="s">
        <v>87</v>
      </c>
      <c r="F720"/>
      <c r="H720"/>
      <c r="I720"/>
      <c r="J720"/>
      <c r="K720"/>
      <c r="L720"/>
    </row>
    <row r="721" spans="1:12">
      <c r="A721" s="4" t="s">
        <v>106</v>
      </c>
      <c r="B721" s="5">
        <f t="shared" si="17"/>
        <v>43646</v>
      </c>
      <c r="C721" s="4" t="s">
        <v>91</v>
      </c>
      <c r="D721" s="2" t="s">
        <v>71</v>
      </c>
      <c r="F721"/>
      <c r="H721"/>
      <c r="I721"/>
      <c r="J721"/>
      <c r="K721"/>
      <c r="L721"/>
    </row>
    <row r="722" spans="1:12">
      <c r="A722" s="4" t="s">
        <v>106</v>
      </c>
      <c r="B722" s="5">
        <f t="shared" si="17"/>
        <v>43646</v>
      </c>
      <c r="C722" s="4" t="s">
        <v>91</v>
      </c>
      <c r="D722" s="2" t="s">
        <v>74</v>
      </c>
      <c r="F722"/>
      <c r="H722"/>
      <c r="I722"/>
      <c r="J722"/>
      <c r="K722"/>
      <c r="L722"/>
    </row>
    <row r="723" spans="1:12">
      <c r="A723" s="4" t="s">
        <v>106</v>
      </c>
      <c r="B723" s="5">
        <f t="shared" si="17"/>
        <v>43646</v>
      </c>
      <c r="C723" s="4" t="s">
        <v>91</v>
      </c>
      <c r="D723" s="2" t="s">
        <v>77</v>
      </c>
      <c r="F723"/>
      <c r="H723"/>
      <c r="I723"/>
      <c r="J723"/>
      <c r="K723"/>
      <c r="L723"/>
    </row>
    <row r="724" spans="1:12">
      <c r="A724" s="4" t="s">
        <v>106</v>
      </c>
      <c r="B724" s="5">
        <f t="shared" si="17"/>
        <v>43646</v>
      </c>
      <c r="C724" s="4" t="s">
        <v>91</v>
      </c>
      <c r="D724" s="2" t="s">
        <v>87</v>
      </c>
      <c r="F724"/>
      <c r="H724"/>
      <c r="I724"/>
      <c r="J724"/>
      <c r="K724"/>
      <c r="L724"/>
    </row>
    <row r="725" spans="1:4">
      <c r="A725" s="4" t="s">
        <v>107</v>
      </c>
      <c r="B725" s="5">
        <f t="shared" si="17"/>
        <v>43647</v>
      </c>
      <c r="C725" s="4" t="s">
        <v>92</v>
      </c>
      <c r="D725" s="2" t="s">
        <v>71</v>
      </c>
    </row>
    <row r="726" spans="1:4">
      <c r="A726" s="4" t="s">
        <v>107</v>
      </c>
      <c r="B726" s="5">
        <f>DATE(2019,7,DAY(B725)+INT((MOD(ROW(B728),4)+1)/4))</f>
        <v>43647</v>
      </c>
      <c r="C726" s="4" t="s">
        <v>92</v>
      </c>
      <c r="D726" s="2" t="s">
        <v>74</v>
      </c>
    </row>
    <row r="727" spans="1:4">
      <c r="A727" s="4" t="s">
        <v>107</v>
      </c>
      <c r="B727" s="5">
        <f t="shared" ref="B727:B790" si="18">DATE(2019,7,DAY(B726)+INT((MOD(ROW(B729),4)+1)/4))</f>
        <v>43647</v>
      </c>
      <c r="C727" s="4" t="s">
        <v>92</v>
      </c>
      <c r="D727" s="2" t="s">
        <v>77</v>
      </c>
    </row>
    <row r="728" spans="1:4">
      <c r="A728" s="4" t="s">
        <v>107</v>
      </c>
      <c r="B728" s="5">
        <f t="shared" si="18"/>
        <v>43647</v>
      </c>
      <c r="C728" s="4" t="s">
        <v>92</v>
      </c>
      <c r="D728" s="2" t="s">
        <v>87</v>
      </c>
    </row>
    <row r="729" spans="1:4">
      <c r="A729" s="4" t="s">
        <v>107</v>
      </c>
      <c r="B729" s="5">
        <f t="shared" si="18"/>
        <v>43648</v>
      </c>
      <c r="C729" s="4" t="s">
        <v>70</v>
      </c>
      <c r="D729" s="2" t="s">
        <v>71</v>
      </c>
    </row>
    <row r="730" spans="1:4">
      <c r="A730" s="4" t="s">
        <v>107</v>
      </c>
      <c r="B730" s="5">
        <f t="shared" si="18"/>
        <v>43648</v>
      </c>
      <c r="C730" s="2" t="s">
        <v>70</v>
      </c>
      <c r="D730" s="2" t="s">
        <v>74</v>
      </c>
    </row>
    <row r="731" spans="1:4">
      <c r="A731" s="4" t="s">
        <v>107</v>
      </c>
      <c r="B731" s="5">
        <f t="shared" si="18"/>
        <v>43648</v>
      </c>
      <c r="C731" s="2" t="s">
        <v>70</v>
      </c>
      <c r="D731" s="2" t="s">
        <v>77</v>
      </c>
    </row>
    <row r="732" spans="1:4">
      <c r="A732" s="4" t="s">
        <v>107</v>
      </c>
      <c r="B732" s="5">
        <f t="shared" si="18"/>
        <v>43648</v>
      </c>
      <c r="C732" s="4" t="s">
        <v>70</v>
      </c>
      <c r="D732" s="2" t="s">
        <v>87</v>
      </c>
    </row>
    <row r="733" spans="1:4">
      <c r="A733" s="4" t="s">
        <v>107</v>
      </c>
      <c r="B733" s="5">
        <f t="shared" si="18"/>
        <v>43649</v>
      </c>
      <c r="C733" s="2" t="s">
        <v>80</v>
      </c>
      <c r="D733" s="2" t="s">
        <v>71</v>
      </c>
    </row>
    <row r="734" spans="1:4">
      <c r="A734" s="4" t="s">
        <v>107</v>
      </c>
      <c r="B734" s="5">
        <f t="shared" si="18"/>
        <v>43649</v>
      </c>
      <c r="C734" s="4" t="s">
        <v>80</v>
      </c>
      <c r="D734" s="2" t="s">
        <v>74</v>
      </c>
    </row>
    <row r="735" spans="1:4">
      <c r="A735" s="4" t="s">
        <v>107</v>
      </c>
      <c r="B735" s="5">
        <f t="shared" si="18"/>
        <v>43649</v>
      </c>
      <c r="C735" s="2" t="s">
        <v>80</v>
      </c>
      <c r="D735" s="2" t="s">
        <v>77</v>
      </c>
    </row>
    <row r="736" spans="1:4">
      <c r="A736" s="4" t="s">
        <v>107</v>
      </c>
      <c r="B736" s="5">
        <f t="shared" si="18"/>
        <v>43649</v>
      </c>
      <c r="C736" s="4" t="s">
        <v>80</v>
      </c>
      <c r="D736" s="2" t="s">
        <v>87</v>
      </c>
    </row>
    <row r="737" spans="1:4">
      <c r="A737" s="4" t="s">
        <v>107</v>
      </c>
      <c r="B737" s="5">
        <f t="shared" si="18"/>
        <v>43650</v>
      </c>
      <c r="C737" s="4" t="s">
        <v>88</v>
      </c>
      <c r="D737" s="2" t="s">
        <v>71</v>
      </c>
    </row>
    <row r="738" spans="1:4">
      <c r="A738" s="4" t="s">
        <v>107</v>
      </c>
      <c r="B738" s="5">
        <f t="shared" si="18"/>
        <v>43650</v>
      </c>
      <c r="C738" s="4" t="s">
        <v>88</v>
      </c>
      <c r="D738" s="2" t="s">
        <v>74</v>
      </c>
    </row>
    <row r="739" spans="1:4">
      <c r="A739" s="4" t="s">
        <v>107</v>
      </c>
      <c r="B739" s="5">
        <f t="shared" si="18"/>
        <v>43650</v>
      </c>
      <c r="C739" s="4" t="s">
        <v>88</v>
      </c>
      <c r="D739" s="2" t="s">
        <v>77</v>
      </c>
    </row>
    <row r="740" spans="1:4">
      <c r="A740" s="4" t="s">
        <v>107</v>
      </c>
      <c r="B740" s="5">
        <f t="shared" si="18"/>
        <v>43650</v>
      </c>
      <c r="C740" s="4" t="s">
        <v>88</v>
      </c>
      <c r="D740" s="2" t="s">
        <v>87</v>
      </c>
    </row>
    <row r="741" spans="1:4">
      <c r="A741" s="4" t="s">
        <v>107</v>
      </c>
      <c r="B741" s="5">
        <f t="shared" si="18"/>
        <v>43651</v>
      </c>
      <c r="C741" s="4" t="s">
        <v>89</v>
      </c>
      <c r="D741" s="2" t="s">
        <v>71</v>
      </c>
    </row>
    <row r="742" spans="1:4">
      <c r="A742" s="4" t="s">
        <v>107</v>
      </c>
      <c r="B742" s="5">
        <f t="shared" si="18"/>
        <v>43651</v>
      </c>
      <c r="C742" s="4" t="s">
        <v>89</v>
      </c>
      <c r="D742" s="2" t="s">
        <v>74</v>
      </c>
    </row>
    <row r="743" spans="1:4">
      <c r="A743" s="4" t="s">
        <v>107</v>
      </c>
      <c r="B743" s="5">
        <f t="shared" si="18"/>
        <v>43651</v>
      </c>
      <c r="C743" s="4" t="s">
        <v>89</v>
      </c>
      <c r="D743" s="2" t="s">
        <v>77</v>
      </c>
    </row>
    <row r="744" spans="1:4">
      <c r="A744" s="4" t="s">
        <v>107</v>
      </c>
      <c r="B744" s="5">
        <f t="shared" si="18"/>
        <v>43651</v>
      </c>
      <c r="C744" s="4" t="s">
        <v>89</v>
      </c>
      <c r="D744" s="2" t="s">
        <v>87</v>
      </c>
    </row>
    <row r="745" spans="1:12">
      <c r="A745" s="4" t="s">
        <v>107</v>
      </c>
      <c r="B745" s="5">
        <f t="shared" si="18"/>
        <v>43652</v>
      </c>
      <c r="C745" s="4" t="s">
        <v>90</v>
      </c>
      <c r="D745" s="2" t="s">
        <v>71</v>
      </c>
      <c r="F745"/>
      <c r="H745"/>
      <c r="I745"/>
      <c r="J745"/>
      <c r="K745"/>
      <c r="L745"/>
    </row>
    <row r="746" spans="1:12">
      <c r="A746" s="4" t="s">
        <v>107</v>
      </c>
      <c r="B746" s="5">
        <f t="shared" si="18"/>
        <v>43652</v>
      </c>
      <c r="C746" s="4" t="s">
        <v>90</v>
      </c>
      <c r="D746" s="2" t="s">
        <v>74</v>
      </c>
      <c r="F746"/>
      <c r="H746"/>
      <c r="I746"/>
      <c r="J746"/>
      <c r="K746"/>
      <c r="L746"/>
    </row>
    <row r="747" spans="1:12">
      <c r="A747" s="4" t="s">
        <v>107</v>
      </c>
      <c r="B747" s="5">
        <f t="shared" si="18"/>
        <v>43652</v>
      </c>
      <c r="C747" s="4" t="s">
        <v>90</v>
      </c>
      <c r="D747" s="2" t="s">
        <v>77</v>
      </c>
      <c r="F747"/>
      <c r="H747"/>
      <c r="I747"/>
      <c r="J747"/>
      <c r="K747"/>
      <c r="L747"/>
    </row>
    <row r="748" spans="1:12">
      <c r="A748" s="4" t="s">
        <v>107</v>
      </c>
      <c r="B748" s="5">
        <f t="shared" si="18"/>
        <v>43652</v>
      </c>
      <c r="C748" s="4" t="s">
        <v>90</v>
      </c>
      <c r="D748" s="2" t="s">
        <v>87</v>
      </c>
      <c r="F748"/>
      <c r="H748"/>
      <c r="I748"/>
      <c r="J748"/>
      <c r="K748"/>
      <c r="L748"/>
    </row>
    <row r="749" spans="1:12">
      <c r="A749" s="4" t="s">
        <v>107</v>
      </c>
      <c r="B749" s="5">
        <f t="shared" si="18"/>
        <v>43653</v>
      </c>
      <c r="C749" s="4" t="s">
        <v>91</v>
      </c>
      <c r="D749" s="2" t="s">
        <v>71</v>
      </c>
      <c r="F749"/>
      <c r="H749"/>
      <c r="I749"/>
      <c r="J749"/>
      <c r="K749"/>
      <c r="L749"/>
    </row>
    <row r="750" spans="1:12">
      <c r="A750" s="4" t="s">
        <v>107</v>
      </c>
      <c r="B750" s="5">
        <f t="shared" si="18"/>
        <v>43653</v>
      </c>
      <c r="C750" s="4" t="s">
        <v>91</v>
      </c>
      <c r="D750" s="2" t="s">
        <v>74</v>
      </c>
      <c r="F750"/>
      <c r="H750"/>
      <c r="I750"/>
      <c r="J750"/>
      <c r="K750"/>
      <c r="L750"/>
    </row>
    <row r="751" spans="1:12">
      <c r="A751" s="4" t="s">
        <v>107</v>
      </c>
      <c r="B751" s="5">
        <f t="shared" si="18"/>
        <v>43653</v>
      </c>
      <c r="C751" s="4" t="s">
        <v>91</v>
      </c>
      <c r="D751" s="2" t="s">
        <v>77</v>
      </c>
      <c r="F751"/>
      <c r="H751"/>
      <c r="I751"/>
      <c r="J751"/>
      <c r="K751"/>
      <c r="L751"/>
    </row>
    <row r="752" spans="1:12">
      <c r="A752" s="4" t="s">
        <v>107</v>
      </c>
      <c r="B752" s="5">
        <f t="shared" si="18"/>
        <v>43653</v>
      </c>
      <c r="C752" s="4" t="s">
        <v>91</v>
      </c>
      <c r="D752" s="2" t="s">
        <v>87</v>
      </c>
      <c r="F752"/>
      <c r="H752"/>
      <c r="I752"/>
      <c r="J752"/>
      <c r="K752"/>
      <c r="L752"/>
    </row>
    <row r="753" spans="1:4">
      <c r="A753" s="4" t="s">
        <v>107</v>
      </c>
      <c r="B753" s="5">
        <f t="shared" si="18"/>
        <v>43654</v>
      </c>
      <c r="C753" s="4" t="s">
        <v>92</v>
      </c>
      <c r="D753" s="2" t="s">
        <v>71</v>
      </c>
    </row>
    <row r="754" spans="1:4">
      <c r="A754" s="4" t="s">
        <v>107</v>
      </c>
      <c r="B754" s="5">
        <f t="shared" si="18"/>
        <v>43654</v>
      </c>
      <c r="C754" s="4" t="s">
        <v>92</v>
      </c>
      <c r="D754" s="2" t="s">
        <v>74</v>
      </c>
    </row>
    <row r="755" spans="1:4">
      <c r="A755" s="4" t="s">
        <v>107</v>
      </c>
      <c r="B755" s="5">
        <f t="shared" si="18"/>
        <v>43654</v>
      </c>
      <c r="C755" s="4" t="s">
        <v>92</v>
      </c>
      <c r="D755" s="2" t="s">
        <v>77</v>
      </c>
    </row>
    <row r="756" spans="1:4">
      <c r="A756" s="4" t="s">
        <v>107</v>
      </c>
      <c r="B756" s="5">
        <f t="shared" si="18"/>
        <v>43654</v>
      </c>
      <c r="C756" s="4" t="s">
        <v>92</v>
      </c>
      <c r="D756" s="2" t="s">
        <v>87</v>
      </c>
    </row>
    <row r="757" spans="1:4">
      <c r="A757" s="4" t="s">
        <v>107</v>
      </c>
      <c r="B757" s="5">
        <f t="shared" si="18"/>
        <v>43655</v>
      </c>
      <c r="C757" s="4" t="s">
        <v>70</v>
      </c>
      <c r="D757" s="2" t="s">
        <v>71</v>
      </c>
    </row>
    <row r="758" spans="1:4">
      <c r="A758" s="4" t="s">
        <v>107</v>
      </c>
      <c r="B758" s="5">
        <f t="shared" si="18"/>
        <v>43655</v>
      </c>
      <c r="C758" s="2" t="s">
        <v>70</v>
      </c>
      <c r="D758" s="2" t="s">
        <v>74</v>
      </c>
    </row>
    <row r="759" spans="1:4">
      <c r="A759" s="4" t="s">
        <v>107</v>
      </c>
      <c r="B759" s="5">
        <f t="shared" si="18"/>
        <v>43655</v>
      </c>
      <c r="C759" s="2" t="s">
        <v>70</v>
      </c>
      <c r="D759" s="2" t="s">
        <v>77</v>
      </c>
    </row>
    <row r="760" spans="1:4">
      <c r="A760" s="4" t="s">
        <v>107</v>
      </c>
      <c r="B760" s="5">
        <f t="shared" si="18"/>
        <v>43655</v>
      </c>
      <c r="C760" s="4" t="s">
        <v>70</v>
      </c>
      <c r="D760" s="2" t="s">
        <v>87</v>
      </c>
    </row>
    <row r="761" spans="1:4">
      <c r="A761" s="4" t="s">
        <v>107</v>
      </c>
      <c r="B761" s="5">
        <f t="shared" si="18"/>
        <v>43656</v>
      </c>
      <c r="C761" s="2" t="s">
        <v>80</v>
      </c>
      <c r="D761" s="2" t="s">
        <v>71</v>
      </c>
    </row>
    <row r="762" spans="1:4">
      <c r="A762" s="4" t="s">
        <v>107</v>
      </c>
      <c r="B762" s="5">
        <f t="shared" si="18"/>
        <v>43656</v>
      </c>
      <c r="C762" s="4" t="s">
        <v>80</v>
      </c>
      <c r="D762" s="2" t="s">
        <v>74</v>
      </c>
    </row>
    <row r="763" spans="1:4">
      <c r="A763" s="4" t="s">
        <v>107</v>
      </c>
      <c r="B763" s="5">
        <f t="shared" si="18"/>
        <v>43656</v>
      </c>
      <c r="C763" s="2" t="s">
        <v>80</v>
      </c>
      <c r="D763" s="2" t="s">
        <v>77</v>
      </c>
    </row>
    <row r="764" spans="1:4">
      <c r="A764" s="4" t="s">
        <v>107</v>
      </c>
      <c r="B764" s="5">
        <f t="shared" si="18"/>
        <v>43656</v>
      </c>
      <c r="C764" s="4" t="s">
        <v>80</v>
      </c>
      <c r="D764" s="2" t="s">
        <v>87</v>
      </c>
    </row>
    <row r="765" spans="1:4">
      <c r="A765" s="4" t="s">
        <v>107</v>
      </c>
      <c r="B765" s="5">
        <f t="shared" si="18"/>
        <v>43657</v>
      </c>
      <c r="C765" s="4" t="s">
        <v>88</v>
      </c>
      <c r="D765" s="2" t="s">
        <v>71</v>
      </c>
    </row>
    <row r="766" spans="1:4">
      <c r="A766" s="4" t="s">
        <v>107</v>
      </c>
      <c r="B766" s="5">
        <f t="shared" si="18"/>
        <v>43657</v>
      </c>
      <c r="C766" s="4" t="s">
        <v>88</v>
      </c>
      <c r="D766" s="2" t="s">
        <v>74</v>
      </c>
    </row>
    <row r="767" spans="1:4">
      <c r="A767" s="4" t="s">
        <v>107</v>
      </c>
      <c r="B767" s="5">
        <f t="shared" si="18"/>
        <v>43657</v>
      </c>
      <c r="C767" s="4" t="s">
        <v>88</v>
      </c>
      <c r="D767" s="2" t="s">
        <v>77</v>
      </c>
    </row>
    <row r="768" spans="1:4">
      <c r="A768" s="4" t="s">
        <v>107</v>
      </c>
      <c r="B768" s="5">
        <f t="shared" si="18"/>
        <v>43657</v>
      </c>
      <c r="C768" s="4" t="s">
        <v>88</v>
      </c>
      <c r="D768" s="2" t="s">
        <v>87</v>
      </c>
    </row>
    <row r="769" spans="1:4">
      <c r="A769" s="4" t="s">
        <v>107</v>
      </c>
      <c r="B769" s="5">
        <f t="shared" si="18"/>
        <v>43658</v>
      </c>
      <c r="C769" s="4" t="s">
        <v>89</v>
      </c>
      <c r="D769" s="2" t="s">
        <v>71</v>
      </c>
    </row>
    <row r="770" spans="1:4">
      <c r="A770" s="4" t="s">
        <v>107</v>
      </c>
      <c r="B770" s="5">
        <f t="shared" si="18"/>
        <v>43658</v>
      </c>
      <c r="C770" s="4" t="s">
        <v>89</v>
      </c>
      <c r="D770" s="2" t="s">
        <v>74</v>
      </c>
    </row>
    <row r="771" spans="1:4">
      <c r="A771" s="4" t="s">
        <v>107</v>
      </c>
      <c r="B771" s="5">
        <f t="shared" si="18"/>
        <v>43658</v>
      </c>
      <c r="C771" s="4" t="s">
        <v>89</v>
      </c>
      <c r="D771" s="2" t="s">
        <v>77</v>
      </c>
    </row>
    <row r="772" spans="1:4">
      <c r="A772" s="4" t="s">
        <v>107</v>
      </c>
      <c r="B772" s="5">
        <f t="shared" si="18"/>
        <v>43658</v>
      </c>
      <c r="C772" s="4" t="s">
        <v>89</v>
      </c>
      <c r="D772" s="2" t="s">
        <v>87</v>
      </c>
    </row>
    <row r="773" spans="1:12">
      <c r="A773" s="4" t="s">
        <v>107</v>
      </c>
      <c r="B773" s="5">
        <f t="shared" si="18"/>
        <v>43659</v>
      </c>
      <c r="C773" s="4" t="s">
        <v>90</v>
      </c>
      <c r="D773" s="2" t="s">
        <v>71</v>
      </c>
      <c r="F773"/>
      <c r="H773"/>
      <c r="I773"/>
      <c r="J773"/>
      <c r="K773"/>
      <c r="L773"/>
    </row>
    <row r="774" spans="1:12">
      <c r="A774" s="4" t="s">
        <v>107</v>
      </c>
      <c r="B774" s="5">
        <f t="shared" si="18"/>
        <v>43659</v>
      </c>
      <c r="C774" s="4" t="s">
        <v>90</v>
      </c>
      <c r="D774" s="2" t="s">
        <v>74</v>
      </c>
      <c r="F774"/>
      <c r="H774"/>
      <c r="I774"/>
      <c r="J774"/>
      <c r="K774"/>
      <c r="L774"/>
    </row>
    <row r="775" spans="1:12">
      <c r="A775" s="4" t="s">
        <v>107</v>
      </c>
      <c r="B775" s="5">
        <f t="shared" si="18"/>
        <v>43659</v>
      </c>
      <c r="C775" s="4" t="s">
        <v>90</v>
      </c>
      <c r="D775" s="2" t="s">
        <v>77</v>
      </c>
      <c r="F775"/>
      <c r="H775"/>
      <c r="I775"/>
      <c r="J775"/>
      <c r="K775"/>
      <c r="L775"/>
    </row>
    <row r="776" spans="1:12">
      <c r="A776" s="4" t="s">
        <v>107</v>
      </c>
      <c r="B776" s="5">
        <f t="shared" si="18"/>
        <v>43659</v>
      </c>
      <c r="C776" s="4" t="s">
        <v>90</v>
      </c>
      <c r="D776" s="2" t="s">
        <v>87</v>
      </c>
      <c r="F776"/>
      <c r="H776"/>
      <c r="I776"/>
      <c r="J776"/>
      <c r="K776"/>
      <c r="L776"/>
    </row>
    <row r="777" spans="1:12">
      <c r="A777" s="4" t="s">
        <v>107</v>
      </c>
      <c r="B777" s="5">
        <f t="shared" si="18"/>
        <v>43660</v>
      </c>
      <c r="C777" s="4" t="s">
        <v>91</v>
      </c>
      <c r="D777" s="2" t="s">
        <v>71</v>
      </c>
      <c r="F777"/>
      <c r="H777"/>
      <c r="I777"/>
      <c r="J777"/>
      <c r="K777"/>
      <c r="L777"/>
    </row>
    <row r="778" spans="1:12">
      <c r="A778" s="4" t="s">
        <v>107</v>
      </c>
      <c r="B778" s="5">
        <f t="shared" si="18"/>
        <v>43660</v>
      </c>
      <c r="C778" s="4" t="s">
        <v>91</v>
      </c>
      <c r="D778" s="2" t="s">
        <v>74</v>
      </c>
      <c r="F778"/>
      <c r="H778"/>
      <c r="I778"/>
      <c r="J778"/>
      <c r="K778"/>
      <c r="L778"/>
    </row>
    <row r="779" spans="1:12">
      <c r="A779" s="4" t="s">
        <v>107</v>
      </c>
      <c r="B779" s="5">
        <f t="shared" si="18"/>
        <v>43660</v>
      </c>
      <c r="C779" s="4" t="s">
        <v>91</v>
      </c>
      <c r="D779" s="2" t="s">
        <v>77</v>
      </c>
      <c r="F779"/>
      <c r="H779"/>
      <c r="I779"/>
      <c r="J779"/>
      <c r="K779"/>
      <c r="L779"/>
    </row>
    <row r="780" spans="1:12">
      <c r="A780" s="4" t="s">
        <v>107</v>
      </c>
      <c r="B780" s="5">
        <f t="shared" si="18"/>
        <v>43660</v>
      </c>
      <c r="C780" s="4" t="s">
        <v>91</v>
      </c>
      <c r="D780" s="2" t="s">
        <v>87</v>
      </c>
      <c r="F780"/>
      <c r="H780"/>
      <c r="I780"/>
      <c r="J780"/>
      <c r="K780"/>
      <c r="L780"/>
    </row>
    <row r="781" spans="1:4">
      <c r="A781" s="4" t="s">
        <v>107</v>
      </c>
      <c r="B781" s="5">
        <f t="shared" si="18"/>
        <v>43661</v>
      </c>
      <c r="C781" s="4" t="s">
        <v>92</v>
      </c>
      <c r="D781" s="2" t="s">
        <v>71</v>
      </c>
    </row>
    <row r="782" spans="1:4">
      <c r="A782" s="4" t="s">
        <v>107</v>
      </c>
      <c r="B782" s="5">
        <f t="shared" si="18"/>
        <v>43661</v>
      </c>
      <c r="C782" s="4" t="s">
        <v>92</v>
      </c>
      <c r="D782" s="2" t="s">
        <v>74</v>
      </c>
    </row>
    <row r="783" spans="1:4">
      <c r="A783" s="4" t="s">
        <v>107</v>
      </c>
      <c r="B783" s="5">
        <f t="shared" si="18"/>
        <v>43661</v>
      </c>
      <c r="C783" s="4" t="s">
        <v>92</v>
      </c>
      <c r="D783" s="2" t="s">
        <v>77</v>
      </c>
    </row>
    <row r="784" spans="1:4">
      <c r="A784" s="4" t="s">
        <v>107</v>
      </c>
      <c r="B784" s="5">
        <f t="shared" si="18"/>
        <v>43661</v>
      </c>
      <c r="C784" s="4" t="s">
        <v>92</v>
      </c>
      <c r="D784" s="2" t="s">
        <v>87</v>
      </c>
    </row>
    <row r="785" spans="1:4">
      <c r="A785" s="4" t="s">
        <v>107</v>
      </c>
      <c r="B785" s="5">
        <f t="shared" si="18"/>
        <v>43662</v>
      </c>
      <c r="C785" s="4" t="s">
        <v>70</v>
      </c>
      <c r="D785" s="2" t="s">
        <v>71</v>
      </c>
    </row>
    <row r="786" spans="1:4">
      <c r="A786" s="4" t="s">
        <v>107</v>
      </c>
      <c r="B786" s="5">
        <f t="shared" si="18"/>
        <v>43662</v>
      </c>
      <c r="C786" s="2" t="s">
        <v>70</v>
      </c>
      <c r="D786" s="2" t="s">
        <v>74</v>
      </c>
    </row>
    <row r="787" spans="1:4">
      <c r="A787" s="4" t="s">
        <v>107</v>
      </c>
      <c r="B787" s="5">
        <f t="shared" si="18"/>
        <v>43662</v>
      </c>
      <c r="C787" s="2" t="s">
        <v>70</v>
      </c>
      <c r="D787" s="2" t="s">
        <v>77</v>
      </c>
    </row>
    <row r="788" spans="1:4">
      <c r="A788" s="4" t="s">
        <v>107</v>
      </c>
      <c r="B788" s="5">
        <f t="shared" si="18"/>
        <v>43662</v>
      </c>
      <c r="C788" s="4" t="s">
        <v>70</v>
      </c>
      <c r="D788" s="2" t="s">
        <v>87</v>
      </c>
    </row>
    <row r="789" spans="1:4">
      <c r="A789" s="4" t="s">
        <v>107</v>
      </c>
      <c r="B789" s="5">
        <f t="shared" si="18"/>
        <v>43663</v>
      </c>
      <c r="C789" s="2" t="s">
        <v>80</v>
      </c>
      <c r="D789" s="2" t="s">
        <v>71</v>
      </c>
    </row>
    <row r="790" spans="1:4">
      <c r="A790" s="4" t="s">
        <v>107</v>
      </c>
      <c r="B790" s="5">
        <f t="shared" si="18"/>
        <v>43663</v>
      </c>
      <c r="C790" s="4" t="s">
        <v>80</v>
      </c>
      <c r="D790" s="2" t="s">
        <v>74</v>
      </c>
    </row>
    <row r="791" spans="1:4">
      <c r="A791" s="4" t="s">
        <v>107</v>
      </c>
      <c r="B791" s="5">
        <f t="shared" ref="B791:B849" si="19">DATE(2019,7,DAY(B790)+INT((MOD(ROW(B793),4)+1)/4))</f>
        <v>43663</v>
      </c>
      <c r="C791" s="2" t="s">
        <v>80</v>
      </c>
      <c r="D791" s="2" t="s">
        <v>77</v>
      </c>
    </row>
    <row r="792" spans="1:4">
      <c r="A792" s="4" t="s">
        <v>107</v>
      </c>
      <c r="B792" s="5">
        <f t="shared" si="19"/>
        <v>43663</v>
      </c>
      <c r="C792" s="4" t="s">
        <v>80</v>
      </c>
      <c r="D792" s="2" t="s">
        <v>87</v>
      </c>
    </row>
    <row r="793" spans="1:4">
      <c r="A793" s="4" t="s">
        <v>107</v>
      </c>
      <c r="B793" s="5">
        <f t="shared" si="19"/>
        <v>43664</v>
      </c>
      <c r="C793" s="4" t="s">
        <v>88</v>
      </c>
      <c r="D793" s="2" t="s">
        <v>71</v>
      </c>
    </row>
    <row r="794" spans="1:4">
      <c r="A794" s="4" t="s">
        <v>107</v>
      </c>
      <c r="B794" s="5">
        <f t="shared" si="19"/>
        <v>43664</v>
      </c>
      <c r="C794" s="4" t="s">
        <v>88</v>
      </c>
      <c r="D794" s="2" t="s">
        <v>74</v>
      </c>
    </row>
    <row r="795" spans="1:4">
      <c r="A795" s="4" t="s">
        <v>107</v>
      </c>
      <c r="B795" s="5">
        <f t="shared" si="19"/>
        <v>43664</v>
      </c>
      <c r="C795" s="4" t="s">
        <v>88</v>
      </c>
      <c r="D795" s="2" t="s">
        <v>77</v>
      </c>
    </row>
    <row r="796" spans="1:4">
      <c r="A796" s="4" t="s">
        <v>107</v>
      </c>
      <c r="B796" s="5">
        <f t="shared" si="19"/>
        <v>43664</v>
      </c>
      <c r="C796" s="4" t="s">
        <v>88</v>
      </c>
      <c r="D796" s="2" t="s">
        <v>87</v>
      </c>
    </row>
    <row r="797" spans="1:4">
      <c r="A797" s="4" t="s">
        <v>107</v>
      </c>
      <c r="B797" s="5">
        <f t="shared" si="19"/>
        <v>43665</v>
      </c>
      <c r="C797" s="4" t="s">
        <v>89</v>
      </c>
      <c r="D797" s="2" t="s">
        <v>71</v>
      </c>
    </row>
    <row r="798" spans="1:4">
      <c r="A798" s="4" t="s">
        <v>107</v>
      </c>
      <c r="B798" s="5">
        <f t="shared" si="19"/>
        <v>43665</v>
      </c>
      <c r="C798" s="4" t="s">
        <v>89</v>
      </c>
      <c r="D798" s="2" t="s">
        <v>74</v>
      </c>
    </row>
    <row r="799" spans="1:4">
      <c r="A799" s="4" t="s">
        <v>107</v>
      </c>
      <c r="B799" s="5">
        <f t="shared" si="19"/>
        <v>43665</v>
      </c>
      <c r="C799" s="4" t="s">
        <v>89</v>
      </c>
      <c r="D799" s="2" t="s">
        <v>77</v>
      </c>
    </row>
    <row r="800" spans="1:4">
      <c r="A800" s="4" t="s">
        <v>107</v>
      </c>
      <c r="B800" s="5">
        <f t="shared" si="19"/>
        <v>43665</v>
      </c>
      <c r="C800" s="4" t="s">
        <v>89</v>
      </c>
      <c r="D800" s="2" t="s">
        <v>87</v>
      </c>
    </row>
    <row r="801" spans="1:12">
      <c r="A801" s="4" t="s">
        <v>107</v>
      </c>
      <c r="B801" s="5">
        <f t="shared" si="19"/>
        <v>43666</v>
      </c>
      <c r="C801" s="4" t="s">
        <v>90</v>
      </c>
      <c r="D801" s="2" t="s">
        <v>71</v>
      </c>
      <c r="F801"/>
      <c r="H801"/>
      <c r="I801"/>
      <c r="J801"/>
      <c r="K801"/>
      <c r="L801"/>
    </row>
    <row r="802" spans="1:12">
      <c r="A802" s="4" t="s">
        <v>107</v>
      </c>
      <c r="B802" s="5">
        <f t="shared" si="19"/>
        <v>43666</v>
      </c>
      <c r="C802" s="4" t="s">
        <v>90</v>
      </c>
      <c r="D802" s="2" t="s">
        <v>74</v>
      </c>
      <c r="F802"/>
      <c r="H802"/>
      <c r="I802"/>
      <c r="J802"/>
      <c r="K802"/>
      <c r="L802"/>
    </row>
    <row r="803" spans="1:12">
      <c r="A803" s="4" t="s">
        <v>107</v>
      </c>
      <c r="B803" s="5">
        <f t="shared" si="19"/>
        <v>43666</v>
      </c>
      <c r="C803" s="4" t="s">
        <v>90</v>
      </c>
      <c r="D803" s="2" t="s">
        <v>77</v>
      </c>
      <c r="F803"/>
      <c r="H803"/>
      <c r="I803"/>
      <c r="J803"/>
      <c r="K803"/>
      <c r="L803"/>
    </row>
    <row r="804" spans="1:12">
      <c r="A804" s="4" t="s">
        <v>107</v>
      </c>
      <c r="B804" s="5">
        <f t="shared" si="19"/>
        <v>43666</v>
      </c>
      <c r="C804" s="4" t="s">
        <v>90</v>
      </c>
      <c r="D804" s="2" t="s">
        <v>87</v>
      </c>
      <c r="F804"/>
      <c r="H804"/>
      <c r="I804"/>
      <c r="J804"/>
      <c r="K804"/>
      <c r="L804"/>
    </row>
    <row r="805" spans="1:12">
      <c r="A805" s="4" t="s">
        <v>107</v>
      </c>
      <c r="B805" s="5">
        <f t="shared" si="19"/>
        <v>43667</v>
      </c>
      <c r="C805" s="4" t="s">
        <v>91</v>
      </c>
      <c r="D805" s="2" t="s">
        <v>71</v>
      </c>
      <c r="F805"/>
      <c r="H805"/>
      <c r="I805"/>
      <c r="J805"/>
      <c r="K805"/>
      <c r="L805"/>
    </row>
    <row r="806" spans="1:12">
      <c r="A806" s="4" t="s">
        <v>107</v>
      </c>
      <c r="B806" s="5">
        <f t="shared" si="19"/>
        <v>43667</v>
      </c>
      <c r="C806" s="4" t="s">
        <v>91</v>
      </c>
      <c r="D806" s="2" t="s">
        <v>74</v>
      </c>
      <c r="F806"/>
      <c r="H806"/>
      <c r="I806"/>
      <c r="J806"/>
      <c r="K806"/>
      <c r="L806"/>
    </row>
    <row r="807" spans="1:12">
      <c r="A807" s="4" t="s">
        <v>107</v>
      </c>
      <c r="B807" s="5">
        <f t="shared" si="19"/>
        <v>43667</v>
      </c>
      <c r="C807" s="4" t="s">
        <v>91</v>
      </c>
      <c r="D807" s="2" t="s">
        <v>77</v>
      </c>
      <c r="F807"/>
      <c r="H807"/>
      <c r="I807"/>
      <c r="J807"/>
      <c r="K807"/>
      <c r="L807"/>
    </row>
    <row r="808" spans="1:12">
      <c r="A808" s="4" t="s">
        <v>107</v>
      </c>
      <c r="B808" s="5">
        <f t="shared" si="19"/>
        <v>43667</v>
      </c>
      <c r="C808" s="4" t="s">
        <v>91</v>
      </c>
      <c r="D808" s="2" t="s">
        <v>87</v>
      </c>
      <c r="F808"/>
      <c r="H808"/>
      <c r="I808"/>
      <c r="J808"/>
      <c r="K808"/>
      <c r="L808"/>
    </row>
    <row r="809" spans="1:4">
      <c r="A809" s="4" t="s">
        <v>107</v>
      </c>
      <c r="B809" s="5">
        <f t="shared" si="19"/>
        <v>43668</v>
      </c>
      <c r="C809" s="4" t="s">
        <v>92</v>
      </c>
      <c r="D809" s="2" t="s">
        <v>71</v>
      </c>
    </row>
    <row r="810" spans="1:4">
      <c r="A810" s="4" t="s">
        <v>107</v>
      </c>
      <c r="B810" s="5">
        <f t="shared" si="19"/>
        <v>43668</v>
      </c>
      <c r="C810" s="4" t="s">
        <v>92</v>
      </c>
      <c r="D810" s="2" t="s">
        <v>74</v>
      </c>
    </row>
    <row r="811" spans="1:4">
      <c r="A811" s="4" t="s">
        <v>107</v>
      </c>
      <c r="B811" s="5">
        <f t="shared" si="19"/>
        <v>43668</v>
      </c>
      <c r="C811" s="4" t="s">
        <v>92</v>
      </c>
      <c r="D811" s="2" t="s">
        <v>77</v>
      </c>
    </row>
    <row r="812" spans="1:4">
      <c r="A812" s="4" t="s">
        <v>107</v>
      </c>
      <c r="B812" s="5">
        <f t="shared" si="19"/>
        <v>43668</v>
      </c>
      <c r="C812" s="4" t="s">
        <v>92</v>
      </c>
      <c r="D812" s="2" t="s">
        <v>87</v>
      </c>
    </row>
    <row r="813" spans="1:4">
      <c r="A813" s="4" t="s">
        <v>107</v>
      </c>
      <c r="B813" s="5">
        <f t="shared" si="19"/>
        <v>43669</v>
      </c>
      <c r="C813" s="4" t="s">
        <v>70</v>
      </c>
      <c r="D813" s="2" t="s">
        <v>71</v>
      </c>
    </row>
    <row r="814" spans="1:4">
      <c r="A814" s="4" t="s">
        <v>107</v>
      </c>
      <c r="B814" s="5">
        <f t="shared" si="19"/>
        <v>43669</v>
      </c>
      <c r="C814" s="2" t="s">
        <v>70</v>
      </c>
      <c r="D814" s="2" t="s">
        <v>74</v>
      </c>
    </row>
    <row r="815" spans="1:4">
      <c r="A815" s="4" t="s">
        <v>107</v>
      </c>
      <c r="B815" s="5">
        <f t="shared" si="19"/>
        <v>43669</v>
      </c>
      <c r="C815" s="2" t="s">
        <v>70</v>
      </c>
      <c r="D815" s="2" t="s">
        <v>77</v>
      </c>
    </row>
    <row r="816" spans="1:4">
      <c r="A816" s="4" t="s">
        <v>107</v>
      </c>
      <c r="B816" s="5">
        <f t="shared" si="19"/>
        <v>43669</v>
      </c>
      <c r="C816" s="4" t="s">
        <v>70</v>
      </c>
      <c r="D816" s="2" t="s">
        <v>87</v>
      </c>
    </row>
    <row r="817" spans="1:4">
      <c r="A817" s="4" t="s">
        <v>107</v>
      </c>
      <c r="B817" s="5">
        <f t="shared" si="19"/>
        <v>43670</v>
      </c>
      <c r="C817" s="2" t="s">
        <v>80</v>
      </c>
      <c r="D817" s="2" t="s">
        <v>71</v>
      </c>
    </row>
    <row r="818" spans="1:4">
      <c r="A818" s="4" t="s">
        <v>107</v>
      </c>
      <c r="B818" s="5">
        <f t="shared" si="19"/>
        <v>43670</v>
      </c>
      <c r="C818" s="4" t="s">
        <v>80</v>
      </c>
      <c r="D818" s="2" t="s">
        <v>74</v>
      </c>
    </row>
    <row r="819" spans="1:4">
      <c r="A819" s="4" t="s">
        <v>107</v>
      </c>
      <c r="B819" s="5">
        <f t="shared" si="19"/>
        <v>43670</v>
      </c>
      <c r="C819" s="2" t="s">
        <v>80</v>
      </c>
      <c r="D819" s="2" t="s">
        <v>77</v>
      </c>
    </row>
    <row r="820" spans="1:4">
      <c r="A820" s="4" t="s">
        <v>107</v>
      </c>
      <c r="B820" s="5">
        <f t="shared" si="19"/>
        <v>43670</v>
      </c>
      <c r="C820" s="4" t="s">
        <v>80</v>
      </c>
      <c r="D820" s="2" t="s">
        <v>87</v>
      </c>
    </row>
    <row r="821" spans="1:4">
      <c r="A821" s="4" t="s">
        <v>107</v>
      </c>
      <c r="B821" s="5">
        <f t="shared" si="19"/>
        <v>43671</v>
      </c>
      <c r="C821" s="4" t="s">
        <v>88</v>
      </c>
      <c r="D821" s="2" t="s">
        <v>71</v>
      </c>
    </row>
    <row r="822" spans="1:4">
      <c r="A822" s="4" t="s">
        <v>107</v>
      </c>
      <c r="B822" s="5">
        <f t="shared" si="19"/>
        <v>43671</v>
      </c>
      <c r="C822" s="4" t="s">
        <v>88</v>
      </c>
      <c r="D822" s="2" t="s">
        <v>74</v>
      </c>
    </row>
    <row r="823" spans="1:4">
      <c r="A823" s="4" t="s">
        <v>107</v>
      </c>
      <c r="B823" s="5">
        <f t="shared" si="19"/>
        <v>43671</v>
      </c>
      <c r="C823" s="4" t="s">
        <v>88</v>
      </c>
      <c r="D823" s="2" t="s">
        <v>77</v>
      </c>
    </row>
    <row r="824" spans="1:4">
      <c r="A824" s="4" t="s">
        <v>107</v>
      </c>
      <c r="B824" s="5">
        <f t="shared" si="19"/>
        <v>43671</v>
      </c>
      <c r="C824" s="4" t="s">
        <v>88</v>
      </c>
      <c r="D824" s="2" t="s">
        <v>87</v>
      </c>
    </row>
    <row r="825" spans="1:4">
      <c r="A825" s="4" t="s">
        <v>107</v>
      </c>
      <c r="B825" s="5">
        <f t="shared" si="19"/>
        <v>43672</v>
      </c>
      <c r="C825" s="4" t="s">
        <v>89</v>
      </c>
      <c r="D825" s="2" t="s">
        <v>71</v>
      </c>
    </row>
    <row r="826" spans="1:4">
      <c r="A826" s="4" t="s">
        <v>107</v>
      </c>
      <c r="B826" s="5">
        <f t="shared" si="19"/>
        <v>43672</v>
      </c>
      <c r="C826" s="4" t="s">
        <v>89</v>
      </c>
      <c r="D826" s="2" t="s">
        <v>74</v>
      </c>
    </row>
    <row r="827" spans="1:4">
      <c r="A827" s="4" t="s">
        <v>107</v>
      </c>
      <c r="B827" s="5">
        <f t="shared" si="19"/>
        <v>43672</v>
      </c>
      <c r="C827" s="4" t="s">
        <v>89</v>
      </c>
      <c r="D827" s="2" t="s">
        <v>77</v>
      </c>
    </row>
    <row r="828" spans="1:4">
      <c r="A828" s="4" t="s">
        <v>107</v>
      </c>
      <c r="B828" s="5">
        <f t="shared" si="19"/>
        <v>43672</v>
      </c>
      <c r="C828" s="4" t="s">
        <v>89</v>
      </c>
      <c r="D828" s="2" t="s">
        <v>87</v>
      </c>
    </row>
    <row r="829" spans="1:12">
      <c r="A829" s="4" t="s">
        <v>107</v>
      </c>
      <c r="B829" s="5">
        <f t="shared" si="19"/>
        <v>43673</v>
      </c>
      <c r="C829" s="4" t="s">
        <v>90</v>
      </c>
      <c r="D829" s="2" t="s">
        <v>71</v>
      </c>
      <c r="F829"/>
      <c r="H829"/>
      <c r="I829"/>
      <c r="J829"/>
      <c r="K829"/>
      <c r="L829"/>
    </row>
    <row r="830" spans="1:12">
      <c r="A830" s="4" t="s">
        <v>107</v>
      </c>
      <c r="B830" s="5">
        <f t="shared" si="19"/>
        <v>43673</v>
      </c>
      <c r="C830" s="4" t="s">
        <v>90</v>
      </c>
      <c r="D830" s="2" t="s">
        <v>74</v>
      </c>
      <c r="F830"/>
      <c r="H830"/>
      <c r="I830"/>
      <c r="J830"/>
      <c r="K830"/>
      <c r="L830"/>
    </row>
    <row r="831" spans="1:12">
      <c r="A831" s="4" t="s">
        <v>107</v>
      </c>
      <c r="B831" s="5">
        <f t="shared" si="19"/>
        <v>43673</v>
      </c>
      <c r="C831" s="4" t="s">
        <v>90</v>
      </c>
      <c r="D831" s="2" t="s">
        <v>77</v>
      </c>
      <c r="F831"/>
      <c r="H831"/>
      <c r="I831"/>
      <c r="J831"/>
      <c r="K831"/>
      <c r="L831"/>
    </row>
    <row r="832" spans="1:12">
      <c r="A832" s="4" t="s">
        <v>107</v>
      </c>
      <c r="B832" s="5">
        <f t="shared" si="19"/>
        <v>43673</v>
      </c>
      <c r="C832" s="4" t="s">
        <v>90</v>
      </c>
      <c r="D832" s="2" t="s">
        <v>87</v>
      </c>
      <c r="F832"/>
      <c r="H832"/>
      <c r="I832"/>
      <c r="J832"/>
      <c r="K832"/>
      <c r="L832"/>
    </row>
    <row r="833" spans="1:12">
      <c r="A833" s="4" t="s">
        <v>107</v>
      </c>
      <c r="B833" s="5">
        <f t="shared" si="19"/>
        <v>43674</v>
      </c>
      <c r="C833" s="4" t="s">
        <v>91</v>
      </c>
      <c r="D833" s="2" t="s">
        <v>71</v>
      </c>
      <c r="F833"/>
      <c r="H833"/>
      <c r="I833"/>
      <c r="J833"/>
      <c r="K833"/>
      <c r="L833"/>
    </row>
    <row r="834" spans="1:12">
      <c r="A834" s="4" t="s">
        <v>107</v>
      </c>
      <c r="B834" s="5">
        <f t="shared" si="19"/>
        <v>43674</v>
      </c>
      <c r="C834" s="4" t="s">
        <v>91</v>
      </c>
      <c r="D834" s="2" t="s">
        <v>74</v>
      </c>
      <c r="F834"/>
      <c r="H834"/>
      <c r="I834"/>
      <c r="J834"/>
      <c r="K834"/>
      <c r="L834"/>
    </row>
    <row r="835" spans="1:12">
      <c r="A835" s="4" t="s">
        <v>107</v>
      </c>
      <c r="B835" s="5">
        <f t="shared" si="19"/>
        <v>43674</v>
      </c>
      <c r="C835" s="4" t="s">
        <v>91</v>
      </c>
      <c r="D835" s="2" t="s">
        <v>77</v>
      </c>
      <c r="F835"/>
      <c r="H835"/>
      <c r="I835"/>
      <c r="J835"/>
      <c r="K835"/>
      <c r="L835"/>
    </row>
    <row r="836" spans="1:12">
      <c r="A836" s="4" t="s">
        <v>107</v>
      </c>
      <c r="B836" s="5">
        <f t="shared" si="19"/>
        <v>43674</v>
      </c>
      <c r="C836" s="4" t="s">
        <v>91</v>
      </c>
      <c r="D836" s="2" t="s">
        <v>87</v>
      </c>
      <c r="F836"/>
      <c r="H836"/>
      <c r="I836"/>
      <c r="J836"/>
      <c r="K836"/>
      <c r="L836"/>
    </row>
    <row r="837" spans="1:4">
      <c r="A837" s="4" t="s">
        <v>107</v>
      </c>
      <c r="B837" s="5">
        <f t="shared" si="19"/>
        <v>43675</v>
      </c>
      <c r="C837" s="4" t="s">
        <v>92</v>
      </c>
      <c r="D837" s="2" t="s">
        <v>71</v>
      </c>
    </row>
    <row r="838" spans="1:4">
      <c r="A838" s="4" t="s">
        <v>107</v>
      </c>
      <c r="B838" s="5">
        <f t="shared" si="19"/>
        <v>43675</v>
      </c>
      <c r="C838" s="4" t="s">
        <v>92</v>
      </c>
      <c r="D838" s="2" t="s">
        <v>74</v>
      </c>
    </row>
    <row r="839" spans="1:4">
      <c r="A839" s="4" t="s">
        <v>107</v>
      </c>
      <c r="B839" s="5">
        <f t="shared" si="19"/>
        <v>43675</v>
      </c>
      <c r="C839" s="4" t="s">
        <v>92</v>
      </c>
      <c r="D839" s="2" t="s">
        <v>77</v>
      </c>
    </row>
    <row r="840" spans="1:4">
      <c r="A840" s="4" t="s">
        <v>107</v>
      </c>
      <c r="B840" s="5">
        <f t="shared" si="19"/>
        <v>43675</v>
      </c>
      <c r="C840" s="4" t="s">
        <v>92</v>
      </c>
      <c r="D840" s="2" t="s">
        <v>87</v>
      </c>
    </row>
    <row r="841" spans="1:4">
      <c r="A841" s="4" t="s">
        <v>107</v>
      </c>
      <c r="B841" s="5">
        <f t="shared" si="19"/>
        <v>43676</v>
      </c>
      <c r="C841" s="4" t="s">
        <v>70</v>
      </c>
      <c r="D841" s="2" t="s">
        <v>71</v>
      </c>
    </row>
    <row r="842" spans="1:4">
      <c r="A842" s="4" t="s">
        <v>107</v>
      </c>
      <c r="B842" s="5">
        <f t="shared" si="19"/>
        <v>43676</v>
      </c>
      <c r="C842" s="2" t="s">
        <v>70</v>
      </c>
      <c r="D842" s="2" t="s">
        <v>74</v>
      </c>
    </row>
    <row r="843" spans="1:4">
      <c r="A843" s="4" t="s">
        <v>107</v>
      </c>
      <c r="B843" s="5">
        <f t="shared" si="19"/>
        <v>43676</v>
      </c>
      <c r="C843" s="2" t="s">
        <v>70</v>
      </c>
      <c r="D843" s="2" t="s">
        <v>77</v>
      </c>
    </row>
    <row r="844" spans="1:4">
      <c r="A844" s="4" t="s">
        <v>107</v>
      </c>
      <c r="B844" s="5">
        <f t="shared" si="19"/>
        <v>43676</v>
      </c>
      <c r="C844" s="4" t="s">
        <v>70</v>
      </c>
      <c r="D844" s="2" t="s">
        <v>87</v>
      </c>
    </row>
    <row r="845" spans="1:4">
      <c r="A845" s="4" t="s">
        <v>107</v>
      </c>
      <c r="B845" s="5">
        <f t="shared" si="19"/>
        <v>43677</v>
      </c>
      <c r="C845" s="2" t="s">
        <v>80</v>
      </c>
      <c r="D845" s="2" t="s">
        <v>71</v>
      </c>
    </row>
    <row r="846" spans="1:4">
      <c r="A846" s="4" t="s">
        <v>107</v>
      </c>
      <c r="B846" s="5">
        <f t="shared" si="19"/>
        <v>43677</v>
      </c>
      <c r="C846" s="4" t="s">
        <v>80</v>
      </c>
      <c r="D846" s="2" t="s">
        <v>74</v>
      </c>
    </row>
    <row r="847" spans="1:4">
      <c r="A847" s="4" t="s">
        <v>107</v>
      </c>
      <c r="B847" s="5">
        <f t="shared" si="19"/>
        <v>43677</v>
      </c>
      <c r="C847" s="2" t="s">
        <v>80</v>
      </c>
      <c r="D847" s="2" t="s">
        <v>77</v>
      </c>
    </row>
    <row r="848" spans="1:4">
      <c r="A848" s="4" t="s">
        <v>107</v>
      </c>
      <c r="B848" s="5">
        <f t="shared" si="19"/>
        <v>43677</v>
      </c>
      <c r="C848" s="4" t="s">
        <v>80</v>
      </c>
      <c r="D848" s="2" t="s">
        <v>87</v>
      </c>
    </row>
    <row r="849" spans="1:4">
      <c r="A849" s="4" t="s">
        <v>108</v>
      </c>
      <c r="B849" s="5">
        <f t="shared" si="19"/>
        <v>43678</v>
      </c>
      <c r="C849" s="4" t="s">
        <v>88</v>
      </c>
      <c r="D849" s="2" t="s">
        <v>71</v>
      </c>
    </row>
    <row r="850" spans="1:4">
      <c r="A850" s="4" t="s">
        <v>108</v>
      </c>
      <c r="B850" s="5">
        <f>DATE(2019,8,DAY(B849)+INT((MOD(ROW(B852),4)+1)/4))</f>
        <v>43678</v>
      </c>
      <c r="C850" s="4" t="s">
        <v>88</v>
      </c>
      <c r="D850" s="2" t="s">
        <v>74</v>
      </c>
    </row>
    <row r="851" spans="1:4">
      <c r="A851" s="4" t="s">
        <v>108</v>
      </c>
      <c r="B851" s="5">
        <f t="shared" ref="B851:B914" si="20">DATE(2019,8,DAY(B850)+INT((MOD(ROW(B853),4)+1)/4))</f>
        <v>43678</v>
      </c>
      <c r="C851" s="4" t="s">
        <v>88</v>
      </c>
      <c r="D851" s="2" t="s">
        <v>77</v>
      </c>
    </row>
    <row r="852" spans="1:4">
      <c r="A852" s="4" t="s">
        <v>108</v>
      </c>
      <c r="B852" s="5">
        <f t="shared" si="20"/>
        <v>43678</v>
      </c>
      <c r="C852" s="4" t="s">
        <v>88</v>
      </c>
      <c r="D852" s="2" t="s">
        <v>87</v>
      </c>
    </row>
    <row r="853" spans="1:4">
      <c r="A853" s="4" t="s">
        <v>108</v>
      </c>
      <c r="B853" s="5">
        <f t="shared" si="20"/>
        <v>43679</v>
      </c>
      <c r="C853" s="4" t="s">
        <v>89</v>
      </c>
      <c r="D853" s="2" t="s">
        <v>71</v>
      </c>
    </row>
    <row r="854" spans="1:4">
      <c r="A854" s="4" t="s">
        <v>108</v>
      </c>
      <c r="B854" s="5">
        <f t="shared" si="20"/>
        <v>43679</v>
      </c>
      <c r="C854" s="4" t="s">
        <v>89</v>
      </c>
      <c r="D854" s="2" t="s">
        <v>74</v>
      </c>
    </row>
    <row r="855" spans="1:4">
      <c r="A855" s="4" t="s">
        <v>108</v>
      </c>
      <c r="B855" s="5">
        <f t="shared" si="20"/>
        <v>43679</v>
      </c>
      <c r="C855" s="4" t="s">
        <v>89</v>
      </c>
      <c r="D855" s="2" t="s">
        <v>77</v>
      </c>
    </row>
    <row r="856" spans="1:4">
      <c r="A856" s="4" t="s">
        <v>108</v>
      </c>
      <c r="B856" s="5">
        <f t="shared" si="20"/>
        <v>43679</v>
      </c>
      <c r="C856" s="4" t="s">
        <v>89</v>
      </c>
      <c r="D856" s="2" t="s">
        <v>87</v>
      </c>
    </row>
    <row r="857" spans="1:12">
      <c r="A857" s="4" t="s">
        <v>108</v>
      </c>
      <c r="B857" s="5">
        <f t="shared" si="20"/>
        <v>43680</v>
      </c>
      <c r="C857" s="4" t="s">
        <v>90</v>
      </c>
      <c r="D857" s="2" t="s">
        <v>71</v>
      </c>
      <c r="F857"/>
      <c r="H857"/>
      <c r="I857"/>
      <c r="J857"/>
      <c r="K857"/>
      <c r="L857"/>
    </row>
    <row r="858" spans="1:12">
      <c r="A858" s="4" t="s">
        <v>108</v>
      </c>
      <c r="B858" s="5">
        <f t="shared" si="20"/>
        <v>43680</v>
      </c>
      <c r="C858" s="4" t="s">
        <v>90</v>
      </c>
      <c r="D858" s="2" t="s">
        <v>74</v>
      </c>
      <c r="F858"/>
      <c r="H858"/>
      <c r="I858"/>
      <c r="J858"/>
      <c r="K858"/>
      <c r="L858"/>
    </row>
    <row r="859" spans="1:12">
      <c r="A859" s="4" t="s">
        <v>108</v>
      </c>
      <c r="B859" s="5">
        <f t="shared" si="20"/>
        <v>43680</v>
      </c>
      <c r="C859" s="4" t="s">
        <v>90</v>
      </c>
      <c r="D859" s="2" t="s">
        <v>77</v>
      </c>
      <c r="F859"/>
      <c r="H859"/>
      <c r="I859"/>
      <c r="J859"/>
      <c r="K859"/>
      <c r="L859"/>
    </row>
    <row r="860" spans="1:12">
      <c r="A860" s="4" t="s">
        <v>108</v>
      </c>
      <c r="B860" s="5">
        <f t="shared" si="20"/>
        <v>43680</v>
      </c>
      <c r="C860" s="4" t="s">
        <v>90</v>
      </c>
      <c r="D860" s="2" t="s">
        <v>87</v>
      </c>
      <c r="F860"/>
      <c r="H860"/>
      <c r="I860"/>
      <c r="J860"/>
      <c r="K860"/>
      <c r="L860"/>
    </row>
    <row r="861" spans="1:12">
      <c r="A861" s="4" t="s">
        <v>108</v>
      </c>
      <c r="B861" s="5">
        <f t="shared" si="20"/>
        <v>43681</v>
      </c>
      <c r="C861" s="4" t="s">
        <v>91</v>
      </c>
      <c r="D861" s="2" t="s">
        <v>71</v>
      </c>
      <c r="F861"/>
      <c r="H861"/>
      <c r="I861"/>
      <c r="J861"/>
      <c r="K861"/>
      <c r="L861"/>
    </row>
    <row r="862" spans="1:12">
      <c r="A862" s="4" t="s">
        <v>108</v>
      </c>
      <c r="B862" s="5">
        <f t="shared" si="20"/>
        <v>43681</v>
      </c>
      <c r="C862" s="4" t="s">
        <v>91</v>
      </c>
      <c r="D862" s="2" t="s">
        <v>74</v>
      </c>
      <c r="F862"/>
      <c r="H862"/>
      <c r="I862"/>
      <c r="J862"/>
      <c r="K862"/>
      <c r="L862"/>
    </row>
    <row r="863" spans="1:12">
      <c r="A863" s="4" t="s">
        <v>108</v>
      </c>
      <c r="B863" s="5">
        <f t="shared" si="20"/>
        <v>43681</v>
      </c>
      <c r="C863" s="4" t="s">
        <v>91</v>
      </c>
      <c r="D863" s="2" t="s">
        <v>77</v>
      </c>
      <c r="F863"/>
      <c r="H863"/>
      <c r="I863"/>
      <c r="J863"/>
      <c r="K863"/>
      <c r="L863"/>
    </row>
    <row r="864" spans="1:12">
      <c r="A864" s="4" t="s">
        <v>108</v>
      </c>
      <c r="B864" s="5">
        <f t="shared" si="20"/>
        <v>43681</v>
      </c>
      <c r="C864" s="4" t="s">
        <v>91</v>
      </c>
      <c r="D864" s="2" t="s">
        <v>87</v>
      </c>
      <c r="F864"/>
      <c r="H864"/>
      <c r="I864"/>
      <c r="J864"/>
      <c r="K864"/>
      <c r="L864"/>
    </row>
    <row r="865" spans="1:4">
      <c r="A865" s="4" t="s">
        <v>108</v>
      </c>
      <c r="B865" s="5">
        <f t="shared" si="20"/>
        <v>43682</v>
      </c>
      <c r="C865" s="4" t="s">
        <v>92</v>
      </c>
      <c r="D865" s="2" t="s">
        <v>71</v>
      </c>
    </row>
    <row r="866" spans="1:4">
      <c r="A866" s="4" t="s">
        <v>108</v>
      </c>
      <c r="B866" s="5">
        <f t="shared" si="20"/>
        <v>43682</v>
      </c>
      <c r="C866" s="4" t="s">
        <v>92</v>
      </c>
      <c r="D866" s="2" t="s">
        <v>74</v>
      </c>
    </row>
    <row r="867" spans="1:4">
      <c r="A867" s="4" t="s">
        <v>108</v>
      </c>
      <c r="B867" s="5">
        <f t="shared" si="20"/>
        <v>43682</v>
      </c>
      <c r="C867" s="4" t="s">
        <v>92</v>
      </c>
      <c r="D867" s="2" t="s">
        <v>77</v>
      </c>
    </row>
    <row r="868" spans="1:4">
      <c r="A868" s="4" t="s">
        <v>108</v>
      </c>
      <c r="B868" s="5">
        <f t="shared" si="20"/>
        <v>43682</v>
      </c>
      <c r="C868" s="4" t="s">
        <v>92</v>
      </c>
      <c r="D868" s="2" t="s">
        <v>87</v>
      </c>
    </row>
    <row r="869" spans="1:4">
      <c r="A869" s="4" t="s">
        <v>108</v>
      </c>
      <c r="B869" s="5">
        <f t="shared" si="20"/>
        <v>43683</v>
      </c>
      <c r="C869" s="4" t="s">
        <v>70</v>
      </c>
      <c r="D869" s="2" t="s">
        <v>71</v>
      </c>
    </row>
    <row r="870" spans="1:4">
      <c r="A870" s="4" t="s">
        <v>108</v>
      </c>
      <c r="B870" s="5">
        <f t="shared" si="20"/>
        <v>43683</v>
      </c>
      <c r="C870" s="2" t="s">
        <v>70</v>
      </c>
      <c r="D870" s="2" t="s">
        <v>74</v>
      </c>
    </row>
    <row r="871" spans="1:4">
      <c r="A871" s="4" t="s">
        <v>108</v>
      </c>
      <c r="B871" s="5">
        <f t="shared" si="20"/>
        <v>43683</v>
      </c>
      <c r="C871" s="2" t="s">
        <v>70</v>
      </c>
      <c r="D871" s="2" t="s">
        <v>77</v>
      </c>
    </row>
    <row r="872" spans="1:4">
      <c r="A872" s="4" t="s">
        <v>108</v>
      </c>
      <c r="B872" s="5">
        <f t="shared" si="20"/>
        <v>43683</v>
      </c>
      <c r="C872" s="4" t="s">
        <v>70</v>
      </c>
      <c r="D872" s="2" t="s">
        <v>87</v>
      </c>
    </row>
    <row r="873" spans="1:4">
      <c r="A873" s="4" t="s">
        <v>108</v>
      </c>
      <c r="B873" s="5">
        <f t="shared" si="20"/>
        <v>43684</v>
      </c>
      <c r="C873" s="2" t="s">
        <v>80</v>
      </c>
      <c r="D873" s="2" t="s">
        <v>71</v>
      </c>
    </row>
    <row r="874" spans="1:4">
      <c r="A874" s="4" t="s">
        <v>108</v>
      </c>
      <c r="B874" s="5">
        <f t="shared" si="20"/>
        <v>43684</v>
      </c>
      <c r="C874" s="4" t="s">
        <v>80</v>
      </c>
      <c r="D874" s="2" t="s">
        <v>74</v>
      </c>
    </row>
    <row r="875" spans="1:4">
      <c r="A875" s="4" t="s">
        <v>108</v>
      </c>
      <c r="B875" s="5">
        <f t="shared" si="20"/>
        <v>43684</v>
      </c>
      <c r="C875" s="2" t="s">
        <v>80</v>
      </c>
      <c r="D875" s="2" t="s">
        <v>77</v>
      </c>
    </row>
    <row r="876" spans="1:4">
      <c r="A876" s="4" t="s">
        <v>108</v>
      </c>
      <c r="B876" s="5">
        <f t="shared" si="20"/>
        <v>43684</v>
      </c>
      <c r="C876" s="4" t="s">
        <v>80</v>
      </c>
      <c r="D876" s="2" t="s">
        <v>87</v>
      </c>
    </row>
    <row r="877" spans="1:4">
      <c r="A877" s="4" t="s">
        <v>108</v>
      </c>
      <c r="B877" s="5">
        <f t="shared" si="20"/>
        <v>43685</v>
      </c>
      <c r="C877" s="4" t="s">
        <v>88</v>
      </c>
      <c r="D877" s="2" t="s">
        <v>71</v>
      </c>
    </row>
    <row r="878" spans="1:4">
      <c r="A878" s="4" t="s">
        <v>108</v>
      </c>
      <c r="B878" s="5">
        <f t="shared" si="20"/>
        <v>43685</v>
      </c>
      <c r="C878" s="4" t="s">
        <v>88</v>
      </c>
      <c r="D878" s="2" t="s">
        <v>74</v>
      </c>
    </row>
    <row r="879" spans="1:4">
      <c r="A879" s="4" t="s">
        <v>108</v>
      </c>
      <c r="B879" s="5">
        <f t="shared" si="20"/>
        <v>43685</v>
      </c>
      <c r="C879" s="4" t="s">
        <v>88</v>
      </c>
      <c r="D879" s="2" t="s">
        <v>77</v>
      </c>
    </row>
    <row r="880" spans="1:4">
      <c r="A880" s="4" t="s">
        <v>108</v>
      </c>
      <c r="B880" s="5">
        <f t="shared" si="20"/>
        <v>43685</v>
      </c>
      <c r="C880" s="4" t="s">
        <v>88</v>
      </c>
      <c r="D880" s="2" t="s">
        <v>87</v>
      </c>
    </row>
    <row r="881" spans="1:4">
      <c r="A881" s="4" t="s">
        <v>108</v>
      </c>
      <c r="B881" s="5">
        <f t="shared" si="20"/>
        <v>43686</v>
      </c>
      <c r="C881" s="4" t="s">
        <v>89</v>
      </c>
      <c r="D881" s="2" t="s">
        <v>71</v>
      </c>
    </row>
    <row r="882" spans="1:4">
      <c r="A882" s="4" t="s">
        <v>108</v>
      </c>
      <c r="B882" s="5">
        <f t="shared" si="20"/>
        <v>43686</v>
      </c>
      <c r="C882" s="4" t="s">
        <v>89</v>
      </c>
      <c r="D882" s="2" t="s">
        <v>74</v>
      </c>
    </row>
    <row r="883" spans="1:4">
      <c r="A883" s="4" t="s">
        <v>108</v>
      </c>
      <c r="B883" s="5">
        <f t="shared" si="20"/>
        <v>43686</v>
      </c>
      <c r="C883" s="4" t="s">
        <v>89</v>
      </c>
      <c r="D883" s="2" t="s">
        <v>77</v>
      </c>
    </row>
    <row r="884" spans="1:4">
      <c r="A884" s="4" t="s">
        <v>108</v>
      </c>
      <c r="B884" s="5">
        <f t="shared" si="20"/>
        <v>43686</v>
      </c>
      <c r="C884" s="4" t="s">
        <v>89</v>
      </c>
      <c r="D884" s="2" t="s">
        <v>87</v>
      </c>
    </row>
    <row r="885" spans="1:12">
      <c r="A885" s="4" t="s">
        <v>108</v>
      </c>
      <c r="B885" s="5">
        <f t="shared" si="20"/>
        <v>43687</v>
      </c>
      <c r="C885" s="4" t="s">
        <v>90</v>
      </c>
      <c r="D885" s="2" t="s">
        <v>71</v>
      </c>
      <c r="F885"/>
      <c r="H885"/>
      <c r="I885"/>
      <c r="J885"/>
      <c r="K885"/>
      <c r="L885"/>
    </row>
    <row r="886" spans="1:12">
      <c r="A886" s="4" t="s">
        <v>108</v>
      </c>
      <c r="B886" s="5">
        <f t="shared" si="20"/>
        <v>43687</v>
      </c>
      <c r="C886" s="4" t="s">
        <v>90</v>
      </c>
      <c r="D886" s="2" t="s">
        <v>74</v>
      </c>
      <c r="F886"/>
      <c r="H886"/>
      <c r="I886"/>
      <c r="J886"/>
      <c r="K886"/>
      <c r="L886"/>
    </row>
    <row r="887" spans="1:12">
      <c r="A887" s="4" t="s">
        <v>108</v>
      </c>
      <c r="B887" s="5">
        <f t="shared" si="20"/>
        <v>43687</v>
      </c>
      <c r="C887" s="4" t="s">
        <v>90</v>
      </c>
      <c r="D887" s="2" t="s">
        <v>77</v>
      </c>
      <c r="F887"/>
      <c r="H887"/>
      <c r="I887"/>
      <c r="J887"/>
      <c r="K887"/>
      <c r="L887"/>
    </row>
    <row r="888" spans="1:12">
      <c r="A888" s="4" t="s">
        <v>108</v>
      </c>
      <c r="B888" s="5">
        <f t="shared" si="20"/>
        <v>43687</v>
      </c>
      <c r="C888" s="4" t="s">
        <v>90</v>
      </c>
      <c r="D888" s="2" t="s">
        <v>87</v>
      </c>
      <c r="F888"/>
      <c r="H888"/>
      <c r="I888"/>
      <c r="J888"/>
      <c r="K888"/>
      <c r="L888"/>
    </row>
    <row r="889" spans="1:12">
      <c r="A889" s="4" t="s">
        <v>108</v>
      </c>
      <c r="B889" s="5">
        <f t="shared" si="20"/>
        <v>43688</v>
      </c>
      <c r="C889" s="4" t="s">
        <v>91</v>
      </c>
      <c r="D889" s="2" t="s">
        <v>71</v>
      </c>
      <c r="F889"/>
      <c r="H889"/>
      <c r="I889"/>
      <c r="J889"/>
      <c r="K889"/>
      <c r="L889"/>
    </row>
    <row r="890" spans="1:12">
      <c r="A890" s="4" t="s">
        <v>108</v>
      </c>
      <c r="B890" s="5">
        <f t="shared" si="20"/>
        <v>43688</v>
      </c>
      <c r="C890" s="4" t="s">
        <v>91</v>
      </c>
      <c r="D890" s="2" t="s">
        <v>74</v>
      </c>
      <c r="F890"/>
      <c r="H890"/>
      <c r="I890"/>
      <c r="J890"/>
      <c r="K890"/>
      <c r="L890"/>
    </row>
    <row r="891" spans="1:12">
      <c r="A891" s="4" t="s">
        <v>108</v>
      </c>
      <c r="B891" s="5">
        <f t="shared" si="20"/>
        <v>43688</v>
      </c>
      <c r="C891" s="4" t="s">
        <v>91</v>
      </c>
      <c r="D891" s="2" t="s">
        <v>77</v>
      </c>
      <c r="F891"/>
      <c r="H891"/>
      <c r="I891"/>
      <c r="J891"/>
      <c r="K891"/>
      <c r="L891"/>
    </row>
    <row r="892" spans="1:12">
      <c r="A892" s="4" t="s">
        <v>108</v>
      </c>
      <c r="B892" s="5">
        <f t="shared" si="20"/>
        <v>43688</v>
      </c>
      <c r="C892" s="4" t="s">
        <v>91</v>
      </c>
      <c r="D892" s="2" t="s">
        <v>87</v>
      </c>
      <c r="F892"/>
      <c r="H892"/>
      <c r="I892"/>
      <c r="J892"/>
      <c r="K892"/>
      <c r="L892"/>
    </row>
    <row r="893" spans="1:4">
      <c r="A893" s="4" t="s">
        <v>108</v>
      </c>
      <c r="B893" s="5">
        <f t="shared" si="20"/>
        <v>43689</v>
      </c>
      <c r="C893" s="4" t="s">
        <v>92</v>
      </c>
      <c r="D893" s="2" t="s">
        <v>71</v>
      </c>
    </row>
    <row r="894" spans="1:4">
      <c r="A894" s="4" t="s">
        <v>108</v>
      </c>
      <c r="B894" s="5">
        <f t="shared" si="20"/>
        <v>43689</v>
      </c>
      <c r="C894" s="4" t="s">
        <v>92</v>
      </c>
      <c r="D894" s="2" t="s">
        <v>74</v>
      </c>
    </row>
    <row r="895" spans="1:4">
      <c r="A895" s="4" t="s">
        <v>108</v>
      </c>
      <c r="B895" s="5">
        <f t="shared" si="20"/>
        <v>43689</v>
      </c>
      <c r="C895" s="4" t="s">
        <v>92</v>
      </c>
      <c r="D895" s="2" t="s">
        <v>77</v>
      </c>
    </row>
    <row r="896" spans="1:4">
      <c r="A896" s="4" t="s">
        <v>108</v>
      </c>
      <c r="B896" s="5">
        <f t="shared" si="20"/>
        <v>43689</v>
      </c>
      <c r="C896" s="4" t="s">
        <v>92</v>
      </c>
      <c r="D896" s="2" t="s">
        <v>87</v>
      </c>
    </row>
    <row r="897" spans="1:4">
      <c r="A897" s="4" t="s">
        <v>108</v>
      </c>
      <c r="B897" s="5">
        <f t="shared" si="20"/>
        <v>43690</v>
      </c>
      <c r="C897" s="4" t="s">
        <v>70</v>
      </c>
      <c r="D897" s="2" t="s">
        <v>71</v>
      </c>
    </row>
    <row r="898" spans="1:4">
      <c r="A898" s="4" t="s">
        <v>108</v>
      </c>
      <c r="B898" s="5">
        <f t="shared" si="20"/>
        <v>43690</v>
      </c>
      <c r="C898" s="2" t="s">
        <v>70</v>
      </c>
      <c r="D898" s="2" t="s">
        <v>74</v>
      </c>
    </row>
    <row r="899" spans="1:4">
      <c r="A899" s="4" t="s">
        <v>108</v>
      </c>
      <c r="B899" s="5">
        <f t="shared" si="20"/>
        <v>43690</v>
      </c>
      <c r="C899" s="2" t="s">
        <v>70</v>
      </c>
      <c r="D899" s="2" t="s">
        <v>77</v>
      </c>
    </row>
    <row r="900" spans="1:4">
      <c r="A900" s="4" t="s">
        <v>108</v>
      </c>
      <c r="B900" s="5">
        <f t="shared" si="20"/>
        <v>43690</v>
      </c>
      <c r="C900" s="4" t="s">
        <v>70</v>
      </c>
      <c r="D900" s="2" t="s">
        <v>87</v>
      </c>
    </row>
    <row r="901" spans="1:4">
      <c r="A901" s="4" t="s">
        <v>108</v>
      </c>
      <c r="B901" s="5">
        <f t="shared" si="20"/>
        <v>43691</v>
      </c>
      <c r="C901" s="2" t="s">
        <v>80</v>
      </c>
      <c r="D901" s="2" t="s">
        <v>71</v>
      </c>
    </row>
    <row r="902" spans="1:4">
      <c r="A902" s="4" t="s">
        <v>108</v>
      </c>
      <c r="B902" s="5">
        <f t="shared" si="20"/>
        <v>43691</v>
      </c>
      <c r="C902" s="4" t="s">
        <v>80</v>
      </c>
      <c r="D902" s="2" t="s">
        <v>74</v>
      </c>
    </row>
    <row r="903" spans="1:4">
      <c r="A903" s="4" t="s">
        <v>108</v>
      </c>
      <c r="B903" s="5">
        <f t="shared" si="20"/>
        <v>43691</v>
      </c>
      <c r="C903" s="2" t="s">
        <v>80</v>
      </c>
      <c r="D903" s="2" t="s">
        <v>77</v>
      </c>
    </row>
    <row r="904" spans="1:4">
      <c r="A904" s="4" t="s">
        <v>108</v>
      </c>
      <c r="B904" s="5">
        <f t="shared" si="20"/>
        <v>43691</v>
      </c>
      <c r="C904" s="4" t="s">
        <v>80</v>
      </c>
      <c r="D904" s="2" t="s">
        <v>87</v>
      </c>
    </row>
    <row r="905" spans="1:4">
      <c r="A905" s="4" t="s">
        <v>108</v>
      </c>
      <c r="B905" s="5">
        <f t="shared" si="20"/>
        <v>43692</v>
      </c>
      <c r="C905" s="4" t="s">
        <v>88</v>
      </c>
      <c r="D905" s="2" t="s">
        <v>71</v>
      </c>
    </row>
    <row r="906" spans="1:4">
      <c r="A906" s="4" t="s">
        <v>108</v>
      </c>
      <c r="B906" s="5">
        <f t="shared" si="20"/>
        <v>43692</v>
      </c>
      <c r="C906" s="4" t="s">
        <v>88</v>
      </c>
      <c r="D906" s="2" t="s">
        <v>74</v>
      </c>
    </row>
    <row r="907" spans="1:4">
      <c r="A907" s="4" t="s">
        <v>108</v>
      </c>
      <c r="B907" s="5">
        <f t="shared" si="20"/>
        <v>43692</v>
      </c>
      <c r="C907" s="4" t="s">
        <v>88</v>
      </c>
      <c r="D907" s="2" t="s">
        <v>77</v>
      </c>
    </row>
    <row r="908" spans="1:4">
      <c r="A908" s="4" t="s">
        <v>108</v>
      </c>
      <c r="B908" s="5">
        <f t="shared" si="20"/>
        <v>43692</v>
      </c>
      <c r="C908" s="4" t="s">
        <v>88</v>
      </c>
      <c r="D908" s="2" t="s">
        <v>87</v>
      </c>
    </row>
    <row r="909" spans="1:4">
      <c r="A909" s="4" t="s">
        <v>108</v>
      </c>
      <c r="B909" s="5">
        <f t="shared" si="20"/>
        <v>43693</v>
      </c>
      <c r="C909" s="4" t="s">
        <v>89</v>
      </c>
      <c r="D909" s="2" t="s">
        <v>71</v>
      </c>
    </row>
    <row r="910" spans="1:4">
      <c r="A910" s="4" t="s">
        <v>108</v>
      </c>
      <c r="B910" s="5">
        <f t="shared" si="20"/>
        <v>43693</v>
      </c>
      <c r="C910" s="4" t="s">
        <v>89</v>
      </c>
      <c r="D910" s="2" t="s">
        <v>74</v>
      </c>
    </row>
    <row r="911" spans="1:4">
      <c r="A911" s="4" t="s">
        <v>108</v>
      </c>
      <c r="B911" s="5">
        <f t="shared" si="20"/>
        <v>43693</v>
      </c>
      <c r="C911" s="4" t="s">
        <v>89</v>
      </c>
      <c r="D911" s="2" t="s">
        <v>77</v>
      </c>
    </row>
    <row r="912" spans="1:4">
      <c r="A912" s="4" t="s">
        <v>108</v>
      </c>
      <c r="B912" s="5">
        <f t="shared" si="20"/>
        <v>43693</v>
      </c>
      <c r="C912" s="4" t="s">
        <v>89</v>
      </c>
      <c r="D912" s="2" t="s">
        <v>87</v>
      </c>
    </row>
    <row r="913" spans="1:12">
      <c r="A913" s="4" t="s">
        <v>108</v>
      </c>
      <c r="B913" s="5">
        <f t="shared" si="20"/>
        <v>43694</v>
      </c>
      <c r="C913" s="4" t="s">
        <v>90</v>
      </c>
      <c r="D913" s="2" t="s">
        <v>71</v>
      </c>
      <c r="F913"/>
      <c r="H913"/>
      <c r="I913"/>
      <c r="J913"/>
      <c r="K913"/>
      <c r="L913"/>
    </row>
    <row r="914" spans="1:12">
      <c r="A914" s="4" t="s">
        <v>108</v>
      </c>
      <c r="B914" s="5">
        <f t="shared" si="20"/>
        <v>43694</v>
      </c>
      <c r="C914" s="4" t="s">
        <v>90</v>
      </c>
      <c r="D914" s="2" t="s">
        <v>74</v>
      </c>
      <c r="F914"/>
      <c r="H914"/>
      <c r="I914"/>
      <c r="J914"/>
      <c r="K914"/>
      <c r="L914"/>
    </row>
    <row r="915" spans="1:12">
      <c r="A915" s="4" t="s">
        <v>108</v>
      </c>
      <c r="B915" s="5">
        <f t="shared" ref="B915:B970" si="21">DATE(2019,8,DAY(B914)+INT((MOD(ROW(B917),4)+1)/4))</f>
        <v>43694</v>
      </c>
      <c r="C915" s="4" t="s">
        <v>90</v>
      </c>
      <c r="D915" s="2" t="s">
        <v>77</v>
      </c>
      <c r="F915"/>
      <c r="H915"/>
      <c r="I915"/>
      <c r="J915"/>
      <c r="K915"/>
      <c r="L915"/>
    </row>
    <row r="916" spans="1:12">
      <c r="A916" s="4" t="s">
        <v>108</v>
      </c>
      <c r="B916" s="5">
        <f t="shared" si="21"/>
        <v>43694</v>
      </c>
      <c r="C916" s="4" t="s">
        <v>90</v>
      </c>
      <c r="D916" s="2" t="s">
        <v>87</v>
      </c>
      <c r="F916"/>
      <c r="H916"/>
      <c r="I916"/>
      <c r="J916"/>
      <c r="K916"/>
      <c r="L916"/>
    </row>
    <row r="917" spans="1:12">
      <c r="A917" s="4" t="s">
        <v>108</v>
      </c>
      <c r="B917" s="5">
        <f t="shared" si="21"/>
        <v>43695</v>
      </c>
      <c r="C917" s="4" t="s">
        <v>91</v>
      </c>
      <c r="D917" s="2" t="s">
        <v>71</v>
      </c>
      <c r="F917"/>
      <c r="H917"/>
      <c r="I917"/>
      <c r="J917"/>
      <c r="K917"/>
      <c r="L917"/>
    </row>
    <row r="918" spans="1:12">
      <c r="A918" s="4" t="s">
        <v>108</v>
      </c>
      <c r="B918" s="5">
        <f t="shared" si="21"/>
        <v>43695</v>
      </c>
      <c r="C918" s="4" t="s">
        <v>91</v>
      </c>
      <c r="D918" s="2" t="s">
        <v>74</v>
      </c>
      <c r="F918"/>
      <c r="H918"/>
      <c r="I918"/>
      <c r="J918"/>
      <c r="K918"/>
      <c r="L918"/>
    </row>
    <row r="919" spans="1:12">
      <c r="A919" s="4" t="s">
        <v>108</v>
      </c>
      <c r="B919" s="5">
        <f t="shared" si="21"/>
        <v>43695</v>
      </c>
      <c r="C919" s="4" t="s">
        <v>91</v>
      </c>
      <c r="D919" s="2" t="s">
        <v>77</v>
      </c>
      <c r="F919"/>
      <c r="H919"/>
      <c r="I919"/>
      <c r="J919"/>
      <c r="K919"/>
      <c r="L919"/>
    </row>
    <row r="920" spans="1:12">
      <c r="A920" s="4" t="s">
        <v>108</v>
      </c>
      <c r="B920" s="5">
        <f t="shared" si="21"/>
        <v>43695</v>
      </c>
      <c r="C920" s="4" t="s">
        <v>91</v>
      </c>
      <c r="D920" s="2" t="s">
        <v>87</v>
      </c>
      <c r="F920"/>
      <c r="H920"/>
      <c r="I920"/>
      <c r="J920"/>
      <c r="K920"/>
      <c r="L920"/>
    </row>
    <row r="921" spans="1:4">
      <c r="A921" s="4" t="s">
        <v>108</v>
      </c>
      <c r="B921" s="5">
        <f t="shared" si="21"/>
        <v>43696</v>
      </c>
      <c r="C921" s="4" t="s">
        <v>92</v>
      </c>
      <c r="D921" s="2" t="s">
        <v>71</v>
      </c>
    </row>
    <row r="922" spans="1:4">
      <c r="A922" s="4" t="s">
        <v>108</v>
      </c>
      <c r="B922" s="5">
        <f t="shared" si="21"/>
        <v>43696</v>
      </c>
      <c r="C922" s="4" t="s">
        <v>92</v>
      </c>
      <c r="D922" s="2" t="s">
        <v>74</v>
      </c>
    </row>
    <row r="923" spans="1:4">
      <c r="A923" s="4" t="s">
        <v>108</v>
      </c>
      <c r="B923" s="5">
        <f t="shared" si="21"/>
        <v>43696</v>
      </c>
      <c r="C923" s="4" t="s">
        <v>92</v>
      </c>
      <c r="D923" s="2" t="s">
        <v>77</v>
      </c>
    </row>
    <row r="924" spans="1:4">
      <c r="A924" s="4" t="s">
        <v>108</v>
      </c>
      <c r="B924" s="5">
        <f t="shared" si="21"/>
        <v>43696</v>
      </c>
      <c r="C924" s="4" t="s">
        <v>92</v>
      </c>
      <c r="D924" s="2" t="s">
        <v>87</v>
      </c>
    </row>
    <row r="925" spans="1:4">
      <c r="A925" s="4" t="s">
        <v>108</v>
      </c>
      <c r="B925" s="5">
        <f t="shared" si="21"/>
        <v>43697</v>
      </c>
      <c r="C925" s="4" t="s">
        <v>70</v>
      </c>
      <c r="D925" s="2" t="s">
        <v>71</v>
      </c>
    </row>
    <row r="926" spans="1:4">
      <c r="A926" s="4" t="s">
        <v>108</v>
      </c>
      <c r="B926" s="5">
        <f t="shared" si="21"/>
        <v>43697</v>
      </c>
      <c r="C926" s="2" t="s">
        <v>70</v>
      </c>
      <c r="D926" s="2" t="s">
        <v>74</v>
      </c>
    </row>
    <row r="927" spans="1:4">
      <c r="A927" s="4" t="s">
        <v>108</v>
      </c>
      <c r="B927" s="5">
        <f t="shared" si="21"/>
        <v>43697</v>
      </c>
      <c r="C927" s="2" t="s">
        <v>70</v>
      </c>
      <c r="D927" s="2" t="s">
        <v>77</v>
      </c>
    </row>
    <row r="928" spans="1:4">
      <c r="A928" s="4" t="s">
        <v>108</v>
      </c>
      <c r="B928" s="5">
        <f t="shared" si="21"/>
        <v>43697</v>
      </c>
      <c r="C928" s="4" t="s">
        <v>70</v>
      </c>
      <c r="D928" s="2" t="s">
        <v>87</v>
      </c>
    </row>
    <row r="929" spans="1:4">
      <c r="A929" s="4" t="s">
        <v>108</v>
      </c>
      <c r="B929" s="5">
        <f t="shared" si="21"/>
        <v>43698</v>
      </c>
      <c r="C929" s="2" t="s">
        <v>80</v>
      </c>
      <c r="D929" s="2" t="s">
        <v>71</v>
      </c>
    </row>
    <row r="930" spans="1:4">
      <c r="A930" s="4" t="s">
        <v>108</v>
      </c>
      <c r="B930" s="5">
        <f t="shared" si="21"/>
        <v>43698</v>
      </c>
      <c r="C930" s="4" t="s">
        <v>80</v>
      </c>
      <c r="D930" s="2" t="s">
        <v>74</v>
      </c>
    </row>
    <row r="931" spans="1:4">
      <c r="A931" s="4" t="s">
        <v>108</v>
      </c>
      <c r="B931" s="5">
        <f t="shared" si="21"/>
        <v>43698</v>
      </c>
      <c r="C931" s="2" t="s">
        <v>80</v>
      </c>
      <c r="D931" s="2" t="s">
        <v>77</v>
      </c>
    </row>
    <row r="932" spans="1:4">
      <c r="A932" s="4" t="s">
        <v>108</v>
      </c>
      <c r="B932" s="5">
        <f t="shared" si="21"/>
        <v>43698</v>
      </c>
      <c r="C932" s="4" t="s">
        <v>80</v>
      </c>
      <c r="D932" s="2" t="s">
        <v>87</v>
      </c>
    </row>
    <row r="933" spans="1:4">
      <c r="A933" s="4" t="s">
        <v>108</v>
      </c>
      <c r="B933" s="5">
        <f t="shared" si="21"/>
        <v>43699</v>
      </c>
      <c r="C933" s="4" t="s">
        <v>88</v>
      </c>
      <c r="D933" s="2" t="s">
        <v>71</v>
      </c>
    </row>
    <row r="934" spans="1:4">
      <c r="A934" s="4" t="s">
        <v>108</v>
      </c>
      <c r="B934" s="5">
        <f t="shared" si="21"/>
        <v>43699</v>
      </c>
      <c r="C934" s="4" t="s">
        <v>88</v>
      </c>
      <c r="D934" s="2" t="s">
        <v>74</v>
      </c>
    </row>
    <row r="935" spans="1:4">
      <c r="A935" s="4" t="s">
        <v>108</v>
      </c>
      <c r="B935" s="5">
        <f t="shared" si="21"/>
        <v>43699</v>
      </c>
      <c r="C935" s="4" t="s">
        <v>88</v>
      </c>
      <c r="D935" s="2" t="s">
        <v>77</v>
      </c>
    </row>
    <row r="936" spans="1:4">
      <c r="A936" s="4" t="s">
        <v>108</v>
      </c>
      <c r="B936" s="5">
        <f t="shared" si="21"/>
        <v>43699</v>
      </c>
      <c r="C936" s="4" t="s">
        <v>88</v>
      </c>
      <c r="D936" s="2" t="s">
        <v>87</v>
      </c>
    </row>
    <row r="937" spans="1:4">
      <c r="A937" s="4" t="s">
        <v>108</v>
      </c>
      <c r="B937" s="5">
        <f t="shared" si="21"/>
        <v>43700</v>
      </c>
      <c r="C937" s="4" t="s">
        <v>89</v>
      </c>
      <c r="D937" s="2" t="s">
        <v>71</v>
      </c>
    </row>
    <row r="938" spans="1:4">
      <c r="A938" s="4" t="s">
        <v>108</v>
      </c>
      <c r="B938" s="5">
        <f t="shared" si="21"/>
        <v>43700</v>
      </c>
      <c r="C938" s="4" t="s">
        <v>89</v>
      </c>
      <c r="D938" s="2" t="s">
        <v>74</v>
      </c>
    </row>
    <row r="939" spans="1:4">
      <c r="A939" s="4" t="s">
        <v>108</v>
      </c>
      <c r="B939" s="5">
        <f t="shared" si="21"/>
        <v>43700</v>
      </c>
      <c r="C939" s="4" t="s">
        <v>89</v>
      </c>
      <c r="D939" s="2" t="s">
        <v>77</v>
      </c>
    </row>
    <row r="940" spans="1:4">
      <c r="A940" s="4" t="s">
        <v>108</v>
      </c>
      <c r="B940" s="5">
        <f t="shared" si="21"/>
        <v>43700</v>
      </c>
      <c r="C940" s="4" t="s">
        <v>89</v>
      </c>
      <c r="D940" s="2" t="s">
        <v>87</v>
      </c>
    </row>
    <row r="941" spans="1:12">
      <c r="A941" s="4" t="s">
        <v>108</v>
      </c>
      <c r="B941" s="5">
        <f t="shared" si="21"/>
        <v>43701</v>
      </c>
      <c r="C941" s="4" t="s">
        <v>90</v>
      </c>
      <c r="D941" s="2" t="s">
        <v>71</v>
      </c>
      <c r="F941"/>
      <c r="H941"/>
      <c r="I941"/>
      <c r="J941"/>
      <c r="K941"/>
      <c r="L941"/>
    </row>
    <row r="942" spans="1:12">
      <c r="A942" s="4" t="s">
        <v>108</v>
      </c>
      <c r="B942" s="5">
        <f t="shared" si="21"/>
        <v>43701</v>
      </c>
      <c r="C942" s="4" t="s">
        <v>90</v>
      </c>
      <c r="D942" s="2" t="s">
        <v>74</v>
      </c>
      <c r="F942"/>
      <c r="H942"/>
      <c r="I942"/>
      <c r="J942"/>
      <c r="K942"/>
      <c r="L942"/>
    </row>
    <row r="943" spans="1:12">
      <c r="A943" s="4" t="s">
        <v>108</v>
      </c>
      <c r="B943" s="5">
        <f t="shared" si="21"/>
        <v>43701</v>
      </c>
      <c r="C943" s="4" t="s">
        <v>90</v>
      </c>
      <c r="D943" s="2" t="s">
        <v>77</v>
      </c>
      <c r="F943"/>
      <c r="H943"/>
      <c r="I943"/>
      <c r="J943"/>
      <c r="K943"/>
      <c r="L943"/>
    </row>
    <row r="944" spans="1:12">
      <c r="A944" s="4" t="s">
        <v>108</v>
      </c>
      <c r="B944" s="5">
        <f t="shared" si="21"/>
        <v>43701</v>
      </c>
      <c r="C944" s="4" t="s">
        <v>90</v>
      </c>
      <c r="D944" s="2" t="s">
        <v>87</v>
      </c>
      <c r="F944"/>
      <c r="H944"/>
      <c r="I944"/>
      <c r="J944"/>
      <c r="K944"/>
      <c r="L944"/>
    </row>
    <row r="945" spans="1:12">
      <c r="A945" s="4" t="s">
        <v>108</v>
      </c>
      <c r="B945" s="5">
        <f t="shared" si="21"/>
        <v>43702</v>
      </c>
      <c r="C945" s="4" t="s">
        <v>91</v>
      </c>
      <c r="D945" s="2" t="s">
        <v>71</v>
      </c>
      <c r="F945"/>
      <c r="H945"/>
      <c r="I945"/>
      <c r="J945"/>
      <c r="K945"/>
      <c r="L945"/>
    </row>
    <row r="946" spans="1:12">
      <c r="A946" s="4" t="s">
        <v>108</v>
      </c>
      <c r="B946" s="5">
        <f t="shared" si="21"/>
        <v>43702</v>
      </c>
      <c r="C946" s="4" t="s">
        <v>91</v>
      </c>
      <c r="D946" s="2" t="s">
        <v>74</v>
      </c>
      <c r="F946"/>
      <c r="H946"/>
      <c r="I946"/>
      <c r="J946"/>
      <c r="K946"/>
      <c r="L946"/>
    </row>
    <row r="947" spans="1:12">
      <c r="A947" s="4" t="s">
        <v>108</v>
      </c>
      <c r="B947" s="5">
        <f t="shared" si="21"/>
        <v>43702</v>
      </c>
      <c r="C947" s="4" t="s">
        <v>91</v>
      </c>
      <c r="D947" s="2" t="s">
        <v>77</v>
      </c>
      <c r="F947"/>
      <c r="H947"/>
      <c r="I947"/>
      <c r="J947"/>
      <c r="K947"/>
      <c r="L947"/>
    </row>
    <row r="948" spans="1:12">
      <c r="A948" s="4" t="s">
        <v>108</v>
      </c>
      <c r="B948" s="5">
        <f t="shared" si="21"/>
        <v>43702</v>
      </c>
      <c r="C948" s="4" t="s">
        <v>91</v>
      </c>
      <c r="D948" s="2" t="s">
        <v>87</v>
      </c>
      <c r="F948"/>
      <c r="H948"/>
      <c r="I948"/>
      <c r="J948"/>
      <c r="K948"/>
      <c r="L948"/>
    </row>
    <row r="949" spans="1:4">
      <c r="A949" s="4" t="s">
        <v>108</v>
      </c>
      <c r="B949" s="5">
        <f t="shared" si="21"/>
        <v>43703</v>
      </c>
      <c r="C949" s="4" t="s">
        <v>92</v>
      </c>
      <c r="D949" s="2" t="s">
        <v>71</v>
      </c>
    </row>
    <row r="950" spans="1:4">
      <c r="A950" s="4" t="s">
        <v>108</v>
      </c>
      <c r="B950" s="5">
        <f t="shared" si="21"/>
        <v>43703</v>
      </c>
      <c r="C950" s="4" t="s">
        <v>92</v>
      </c>
      <c r="D950" s="2" t="s">
        <v>74</v>
      </c>
    </row>
    <row r="951" spans="1:4">
      <c r="A951" s="4" t="s">
        <v>108</v>
      </c>
      <c r="B951" s="5">
        <f t="shared" si="21"/>
        <v>43703</v>
      </c>
      <c r="C951" s="4" t="s">
        <v>92</v>
      </c>
      <c r="D951" s="2" t="s">
        <v>77</v>
      </c>
    </row>
    <row r="952" spans="1:4">
      <c r="A952" s="4" t="s">
        <v>108</v>
      </c>
      <c r="B952" s="5">
        <f t="shared" si="21"/>
        <v>43703</v>
      </c>
      <c r="C952" s="4" t="s">
        <v>92</v>
      </c>
      <c r="D952" s="2" t="s">
        <v>87</v>
      </c>
    </row>
    <row r="953" spans="1:4">
      <c r="A953" s="4" t="s">
        <v>108</v>
      </c>
      <c r="B953" s="5">
        <f t="shared" si="21"/>
        <v>43704</v>
      </c>
      <c r="C953" s="4" t="s">
        <v>70</v>
      </c>
      <c r="D953" s="2" t="s">
        <v>71</v>
      </c>
    </row>
    <row r="954" spans="1:4">
      <c r="A954" s="4" t="s">
        <v>108</v>
      </c>
      <c r="B954" s="5">
        <f t="shared" si="21"/>
        <v>43704</v>
      </c>
      <c r="C954" s="2" t="s">
        <v>70</v>
      </c>
      <c r="D954" s="2" t="s">
        <v>74</v>
      </c>
    </row>
    <row r="955" spans="1:4">
      <c r="A955" s="4" t="s">
        <v>108</v>
      </c>
      <c r="B955" s="5">
        <f t="shared" si="21"/>
        <v>43704</v>
      </c>
      <c r="C955" s="2" t="s">
        <v>70</v>
      </c>
      <c r="D955" s="2" t="s">
        <v>77</v>
      </c>
    </row>
    <row r="956" spans="1:4">
      <c r="A956" s="4" t="s">
        <v>108</v>
      </c>
      <c r="B956" s="5">
        <f t="shared" si="21"/>
        <v>43704</v>
      </c>
      <c r="C956" s="4" t="s">
        <v>70</v>
      </c>
      <c r="D956" s="2" t="s">
        <v>87</v>
      </c>
    </row>
    <row r="957" spans="1:4">
      <c r="A957" s="4" t="s">
        <v>108</v>
      </c>
      <c r="B957" s="5">
        <f t="shared" si="21"/>
        <v>43705</v>
      </c>
      <c r="C957" s="2" t="s">
        <v>80</v>
      </c>
      <c r="D957" s="2" t="s">
        <v>71</v>
      </c>
    </row>
    <row r="958" spans="1:4">
      <c r="A958" s="4" t="s">
        <v>108</v>
      </c>
      <c r="B958" s="5">
        <f t="shared" si="21"/>
        <v>43705</v>
      </c>
      <c r="C958" s="4" t="s">
        <v>80</v>
      </c>
      <c r="D958" s="2" t="s">
        <v>74</v>
      </c>
    </row>
    <row r="959" spans="1:4">
      <c r="A959" s="4" t="s">
        <v>108</v>
      </c>
      <c r="B959" s="5">
        <f t="shared" si="21"/>
        <v>43705</v>
      </c>
      <c r="C959" s="2" t="s">
        <v>80</v>
      </c>
      <c r="D959" s="2" t="s">
        <v>77</v>
      </c>
    </row>
    <row r="960" spans="1:4">
      <c r="A960" s="4" t="s">
        <v>108</v>
      </c>
      <c r="B960" s="5">
        <f t="shared" si="21"/>
        <v>43705</v>
      </c>
      <c r="C960" s="4" t="s">
        <v>80</v>
      </c>
      <c r="D960" s="2" t="s">
        <v>87</v>
      </c>
    </row>
    <row r="961" spans="1:4">
      <c r="A961" s="4" t="s">
        <v>108</v>
      </c>
      <c r="B961" s="5">
        <f t="shared" si="21"/>
        <v>43706</v>
      </c>
      <c r="C961" s="4" t="s">
        <v>88</v>
      </c>
      <c r="D961" s="2" t="s">
        <v>71</v>
      </c>
    </row>
    <row r="962" spans="1:4">
      <c r="A962" s="4" t="s">
        <v>108</v>
      </c>
      <c r="B962" s="5">
        <f t="shared" si="21"/>
        <v>43706</v>
      </c>
      <c r="C962" s="4" t="s">
        <v>88</v>
      </c>
      <c r="D962" s="2" t="s">
        <v>74</v>
      </c>
    </row>
    <row r="963" spans="1:4">
      <c r="A963" s="4" t="s">
        <v>108</v>
      </c>
      <c r="B963" s="5">
        <f t="shared" si="21"/>
        <v>43706</v>
      </c>
      <c r="C963" s="4" t="s">
        <v>88</v>
      </c>
      <c r="D963" s="2" t="s">
        <v>77</v>
      </c>
    </row>
    <row r="964" spans="1:4">
      <c r="A964" s="4" t="s">
        <v>108</v>
      </c>
      <c r="B964" s="5">
        <f t="shared" si="21"/>
        <v>43706</v>
      </c>
      <c r="C964" s="4" t="s">
        <v>88</v>
      </c>
      <c r="D964" s="2" t="s">
        <v>87</v>
      </c>
    </row>
    <row r="965" spans="1:4">
      <c r="A965" s="4" t="s">
        <v>108</v>
      </c>
      <c r="B965" s="5">
        <f t="shared" si="21"/>
        <v>43707</v>
      </c>
      <c r="C965" s="4" t="s">
        <v>89</v>
      </c>
      <c r="D965" s="2" t="s">
        <v>71</v>
      </c>
    </row>
    <row r="966" spans="1:4">
      <c r="A966" s="4" t="s">
        <v>108</v>
      </c>
      <c r="B966" s="5">
        <f t="shared" si="21"/>
        <v>43707</v>
      </c>
      <c r="C966" s="4" t="s">
        <v>89</v>
      </c>
      <c r="D966" s="2" t="s">
        <v>74</v>
      </c>
    </row>
    <row r="967" spans="1:4">
      <c r="A967" s="4" t="s">
        <v>108</v>
      </c>
      <c r="B967" s="5">
        <f t="shared" si="21"/>
        <v>43707</v>
      </c>
      <c r="C967" s="4" t="s">
        <v>89</v>
      </c>
      <c r="D967" s="2" t="s">
        <v>77</v>
      </c>
    </row>
    <row r="968" spans="1:4">
      <c r="A968" s="4" t="s">
        <v>108</v>
      </c>
      <c r="B968" s="5">
        <f t="shared" si="21"/>
        <v>43707</v>
      </c>
      <c r="C968" s="4" t="s">
        <v>89</v>
      </c>
      <c r="D968" s="2" t="s">
        <v>87</v>
      </c>
    </row>
    <row r="969" spans="1:12">
      <c r="A969" s="4" t="s">
        <v>108</v>
      </c>
      <c r="B969" s="5">
        <f t="shared" si="21"/>
        <v>43708</v>
      </c>
      <c r="C969" s="4" t="s">
        <v>90</v>
      </c>
      <c r="D969" s="2" t="s">
        <v>71</v>
      </c>
      <c r="F969"/>
      <c r="H969"/>
      <c r="I969"/>
      <c r="J969"/>
      <c r="K969"/>
      <c r="L969"/>
    </row>
    <row r="970" spans="1:12">
      <c r="A970" s="4" t="s">
        <v>108</v>
      </c>
      <c r="B970" s="5">
        <f t="shared" si="21"/>
        <v>43708</v>
      </c>
      <c r="C970" s="4" t="s">
        <v>90</v>
      </c>
      <c r="D970" s="2" t="s">
        <v>74</v>
      </c>
      <c r="F970"/>
      <c r="H970"/>
      <c r="I970"/>
      <c r="J970"/>
      <c r="K970"/>
      <c r="L970"/>
    </row>
    <row r="971" spans="1:12">
      <c r="A971" s="4" t="s">
        <v>108</v>
      </c>
      <c r="B971" s="5">
        <f t="shared" ref="B971:B973" si="22">DATE(2019,8,DAY(B970)+INT((MOD(ROW(B973),4)+1)/4))</f>
        <v>43708</v>
      </c>
      <c r="C971" s="4" t="s">
        <v>90</v>
      </c>
      <c r="D971" s="2" t="s">
        <v>77</v>
      </c>
      <c r="F971"/>
      <c r="H971"/>
      <c r="I971"/>
      <c r="J971"/>
      <c r="K971"/>
      <c r="L971"/>
    </row>
    <row r="972" spans="1:12">
      <c r="A972" s="4" t="s">
        <v>108</v>
      </c>
      <c r="B972" s="5">
        <f t="shared" si="22"/>
        <v>43708</v>
      </c>
      <c r="C972" s="4" t="s">
        <v>90</v>
      </c>
      <c r="D972" s="2" t="s">
        <v>87</v>
      </c>
      <c r="F972"/>
      <c r="H972"/>
      <c r="I972"/>
      <c r="J972"/>
      <c r="K972"/>
      <c r="L972"/>
    </row>
    <row r="973" spans="1:12">
      <c r="A973" s="4" t="s">
        <v>109</v>
      </c>
      <c r="B973" s="5">
        <f t="shared" si="22"/>
        <v>43709</v>
      </c>
      <c r="C973" s="4" t="s">
        <v>91</v>
      </c>
      <c r="D973" s="2" t="s">
        <v>71</v>
      </c>
      <c r="F973"/>
      <c r="H973"/>
      <c r="I973"/>
      <c r="J973"/>
      <c r="K973"/>
      <c r="L973"/>
    </row>
    <row r="974" spans="1:12">
      <c r="A974" s="4" t="s">
        <v>109</v>
      </c>
      <c r="B974" s="5">
        <f>DATE(2019,9,DAY(B973)+INT((MOD(ROW(B976),4)+1)/4))</f>
        <v>43709</v>
      </c>
      <c r="C974" s="4" t="s">
        <v>91</v>
      </c>
      <c r="D974" s="2" t="s">
        <v>74</v>
      </c>
      <c r="F974"/>
      <c r="H974"/>
      <c r="I974"/>
      <c r="J974"/>
      <c r="K974"/>
      <c r="L974"/>
    </row>
    <row r="975" spans="1:12">
      <c r="A975" s="4" t="s">
        <v>109</v>
      </c>
      <c r="B975" s="5">
        <f t="shared" ref="B975:B1038" si="23">DATE(2019,9,DAY(B974)+INT((MOD(ROW(B977),4)+1)/4))</f>
        <v>43709</v>
      </c>
      <c r="C975" s="4" t="s">
        <v>91</v>
      </c>
      <c r="D975" s="2" t="s">
        <v>77</v>
      </c>
      <c r="F975"/>
      <c r="H975"/>
      <c r="I975"/>
      <c r="J975"/>
      <c r="K975"/>
      <c r="L975"/>
    </row>
    <row r="976" spans="1:12">
      <c r="A976" s="4" t="s">
        <v>109</v>
      </c>
      <c r="B976" s="5">
        <f t="shared" si="23"/>
        <v>43709</v>
      </c>
      <c r="C976" s="4" t="s">
        <v>91</v>
      </c>
      <c r="D976" s="2" t="s">
        <v>87</v>
      </c>
      <c r="F976"/>
      <c r="H976"/>
      <c r="I976"/>
      <c r="J976"/>
      <c r="K976"/>
      <c r="L976"/>
    </row>
    <row r="977" spans="1:4">
      <c r="A977" s="4" t="s">
        <v>109</v>
      </c>
      <c r="B977" s="5">
        <f t="shared" si="23"/>
        <v>43710</v>
      </c>
      <c r="C977" s="4" t="s">
        <v>92</v>
      </c>
      <c r="D977" s="2" t="s">
        <v>71</v>
      </c>
    </row>
    <row r="978" spans="1:4">
      <c r="A978" s="4" t="s">
        <v>109</v>
      </c>
      <c r="B978" s="5">
        <f t="shared" si="23"/>
        <v>43710</v>
      </c>
      <c r="C978" s="4" t="s">
        <v>92</v>
      </c>
      <c r="D978" s="2" t="s">
        <v>74</v>
      </c>
    </row>
    <row r="979" spans="1:4">
      <c r="A979" s="4" t="s">
        <v>109</v>
      </c>
      <c r="B979" s="5">
        <f t="shared" si="23"/>
        <v>43710</v>
      </c>
      <c r="C979" s="4" t="s">
        <v>92</v>
      </c>
      <c r="D979" s="2" t="s">
        <v>77</v>
      </c>
    </row>
    <row r="980" spans="1:4">
      <c r="A980" s="4" t="s">
        <v>109</v>
      </c>
      <c r="B980" s="5">
        <f t="shared" si="23"/>
        <v>43710</v>
      </c>
      <c r="C980" s="4" t="s">
        <v>92</v>
      </c>
      <c r="D980" s="2" t="s">
        <v>87</v>
      </c>
    </row>
    <row r="981" spans="1:4">
      <c r="A981" s="4" t="s">
        <v>109</v>
      </c>
      <c r="B981" s="5">
        <f t="shared" si="23"/>
        <v>43711</v>
      </c>
      <c r="C981" s="4" t="s">
        <v>70</v>
      </c>
      <c r="D981" s="2" t="s">
        <v>71</v>
      </c>
    </row>
    <row r="982" spans="1:4">
      <c r="A982" s="4" t="s">
        <v>109</v>
      </c>
      <c r="B982" s="5">
        <f t="shared" si="23"/>
        <v>43711</v>
      </c>
      <c r="C982" s="2" t="s">
        <v>70</v>
      </c>
      <c r="D982" s="2" t="s">
        <v>74</v>
      </c>
    </row>
    <row r="983" spans="1:4">
      <c r="A983" s="4" t="s">
        <v>109</v>
      </c>
      <c r="B983" s="5">
        <f t="shared" si="23"/>
        <v>43711</v>
      </c>
      <c r="C983" s="2" t="s">
        <v>70</v>
      </c>
      <c r="D983" s="2" t="s">
        <v>77</v>
      </c>
    </row>
    <row r="984" spans="1:4">
      <c r="A984" s="4" t="s">
        <v>109</v>
      </c>
      <c r="B984" s="5">
        <f t="shared" si="23"/>
        <v>43711</v>
      </c>
      <c r="C984" s="4" t="s">
        <v>70</v>
      </c>
      <c r="D984" s="2" t="s">
        <v>87</v>
      </c>
    </row>
    <row r="985" spans="1:4">
      <c r="A985" s="4" t="s">
        <v>109</v>
      </c>
      <c r="B985" s="5">
        <f t="shared" si="23"/>
        <v>43712</v>
      </c>
      <c r="C985" s="2" t="s">
        <v>80</v>
      </c>
      <c r="D985" s="2" t="s">
        <v>71</v>
      </c>
    </row>
    <row r="986" spans="1:4">
      <c r="A986" s="4" t="s">
        <v>109</v>
      </c>
      <c r="B986" s="5">
        <f t="shared" si="23"/>
        <v>43712</v>
      </c>
      <c r="C986" s="4" t="s">
        <v>80</v>
      </c>
      <c r="D986" s="2" t="s">
        <v>74</v>
      </c>
    </row>
    <row r="987" spans="1:4">
      <c r="A987" s="4" t="s">
        <v>109</v>
      </c>
      <c r="B987" s="5">
        <f t="shared" si="23"/>
        <v>43712</v>
      </c>
      <c r="C987" s="2" t="s">
        <v>80</v>
      </c>
      <c r="D987" s="2" t="s">
        <v>77</v>
      </c>
    </row>
    <row r="988" spans="1:4">
      <c r="A988" s="4" t="s">
        <v>109</v>
      </c>
      <c r="B988" s="5">
        <f t="shared" si="23"/>
        <v>43712</v>
      </c>
      <c r="C988" s="4" t="s">
        <v>80</v>
      </c>
      <c r="D988" s="2" t="s">
        <v>87</v>
      </c>
    </row>
    <row r="989" spans="1:4">
      <c r="A989" s="4" t="s">
        <v>109</v>
      </c>
      <c r="B989" s="5">
        <f t="shared" si="23"/>
        <v>43713</v>
      </c>
      <c r="C989" s="4" t="s">
        <v>88</v>
      </c>
      <c r="D989" s="2" t="s">
        <v>71</v>
      </c>
    </row>
    <row r="990" spans="1:4">
      <c r="A990" s="4" t="s">
        <v>109</v>
      </c>
      <c r="B990" s="5">
        <f t="shared" si="23"/>
        <v>43713</v>
      </c>
      <c r="C990" s="4" t="s">
        <v>88</v>
      </c>
      <c r="D990" s="2" t="s">
        <v>74</v>
      </c>
    </row>
    <row r="991" spans="1:4">
      <c r="A991" s="4" t="s">
        <v>109</v>
      </c>
      <c r="B991" s="5">
        <f t="shared" si="23"/>
        <v>43713</v>
      </c>
      <c r="C991" s="4" t="s">
        <v>88</v>
      </c>
      <c r="D991" s="2" t="s">
        <v>77</v>
      </c>
    </row>
    <row r="992" spans="1:4">
      <c r="A992" s="4" t="s">
        <v>109</v>
      </c>
      <c r="B992" s="5">
        <f t="shared" si="23"/>
        <v>43713</v>
      </c>
      <c r="C992" s="4" t="s">
        <v>88</v>
      </c>
      <c r="D992" s="2" t="s">
        <v>87</v>
      </c>
    </row>
    <row r="993" spans="1:4">
      <c r="A993" s="4" t="s">
        <v>109</v>
      </c>
      <c r="B993" s="5">
        <f t="shared" si="23"/>
        <v>43714</v>
      </c>
      <c r="C993" s="4" t="s">
        <v>89</v>
      </c>
      <c r="D993" s="2" t="s">
        <v>71</v>
      </c>
    </row>
    <row r="994" spans="1:4">
      <c r="A994" s="4" t="s">
        <v>109</v>
      </c>
      <c r="B994" s="5">
        <f t="shared" si="23"/>
        <v>43714</v>
      </c>
      <c r="C994" s="4" t="s">
        <v>89</v>
      </c>
      <c r="D994" s="2" t="s">
        <v>74</v>
      </c>
    </row>
    <row r="995" spans="1:4">
      <c r="A995" s="4" t="s">
        <v>109</v>
      </c>
      <c r="B995" s="5">
        <f t="shared" si="23"/>
        <v>43714</v>
      </c>
      <c r="C995" s="4" t="s">
        <v>89</v>
      </c>
      <c r="D995" s="2" t="s">
        <v>77</v>
      </c>
    </row>
    <row r="996" spans="1:4">
      <c r="A996" s="4" t="s">
        <v>109</v>
      </c>
      <c r="B996" s="5">
        <f t="shared" si="23"/>
        <v>43714</v>
      </c>
      <c r="C996" s="4" t="s">
        <v>89</v>
      </c>
      <c r="D996" s="2" t="s">
        <v>87</v>
      </c>
    </row>
    <row r="997" spans="1:12">
      <c r="A997" s="4" t="s">
        <v>109</v>
      </c>
      <c r="B997" s="5">
        <f t="shared" si="23"/>
        <v>43715</v>
      </c>
      <c r="C997" s="4" t="s">
        <v>90</v>
      </c>
      <c r="D997" s="2" t="s">
        <v>71</v>
      </c>
      <c r="F997"/>
      <c r="H997"/>
      <c r="I997"/>
      <c r="J997"/>
      <c r="K997"/>
      <c r="L997"/>
    </row>
    <row r="998" spans="1:12">
      <c r="A998" s="4" t="s">
        <v>109</v>
      </c>
      <c r="B998" s="5">
        <f t="shared" si="23"/>
        <v>43715</v>
      </c>
      <c r="C998" s="4" t="s">
        <v>90</v>
      </c>
      <c r="D998" s="2" t="s">
        <v>74</v>
      </c>
      <c r="F998"/>
      <c r="H998"/>
      <c r="I998"/>
      <c r="J998"/>
      <c r="K998"/>
      <c r="L998"/>
    </row>
    <row r="999" spans="1:12">
      <c r="A999" s="4" t="s">
        <v>109</v>
      </c>
      <c r="B999" s="5">
        <f t="shared" si="23"/>
        <v>43715</v>
      </c>
      <c r="C999" s="4" t="s">
        <v>90</v>
      </c>
      <c r="D999" s="2" t="s">
        <v>77</v>
      </c>
      <c r="F999"/>
      <c r="H999"/>
      <c r="I999"/>
      <c r="J999"/>
      <c r="K999"/>
      <c r="L999"/>
    </row>
    <row r="1000" spans="1:12">
      <c r="A1000" s="4" t="s">
        <v>109</v>
      </c>
      <c r="B1000" s="5">
        <f t="shared" si="23"/>
        <v>43715</v>
      </c>
      <c r="C1000" s="4" t="s">
        <v>90</v>
      </c>
      <c r="D1000" s="2" t="s">
        <v>87</v>
      </c>
      <c r="F1000"/>
      <c r="H1000"/>
      <c r="I1000"/>
      <c r="J1000"/>
      <c r="K1000"/>
      <c r="L1000"/>
    </row>
    <row r="1001" spans="1:12">
      <c r="A1001" s="4" t="s">
        <v>109</v>
      </c>
      <c r="B1001" s="5">
        <f t="shared" si="23"/>
        <v>43716</v>
      </c>
      <c r="C1001" s="4" t="s">
        <v>91</v>
      </c>
      <c r="D1001" s="2" t="s">
        <v>71</v>
      </c>
      <c r="F1001"/>
      <c r="H1001"/>
      <c r="I1001"/>
      <c r="J1001"/>
      <c r="K1001"/>
      <c r="L1001"/>
    </row>
    <row r="1002" spans="1:12">
      <c r="A1002" s="4" t="s">
        <v>109</v>
      </c>
      <c r="B1002" s="5">
        <f t="shared" si="23"/>
        <v>43716</v>
      </c>
      <c r="C1002" s="4" t="s">
        <v>91</v>
      </c>
      <c r="D1002" s="2" t="s">
        <v>74</v>
      </c>
      <c r="F1002"/>
      <c r="H1002"/>
      <c r="I1002"/>
      <c r="J1002"/>
      <c r="K1002"/>
      <c r="L1002"/>
    </row>
    <row r="1003" spans="1:12">
      <c r="A1003" s="4" t="s">
        <v>109</v>
      </c>
      <c r="B1003" s="5">
        <f t="shared" si="23"/>
        <v>43716</v>
      </c>
      <c r="C1003" s="4" t="s">
        <v>91</v>
      </c>
      <c r="D1003" s="2" t="s">
        <v>77</v>
      </c>
      <c r="F1003"/>
      <c r="H1003"/>
      <c r="I1003"/>
      <c r="J1003"/>
      <c r="K1003"/>
      <c r="L1003"/>
    </row>
    <row r="1004" spans="1:12">
      <c r="A1004" s="4" t="s">
        <v>109</v>
      </c>
      <c r="B1004" s="5">
        <f t="shared" si="23"/>
        <v>43716</v>
      </c>
      <c r="C1004" s="4" t="s">
        <v>91</v>
      </c>
      <c r="D1004" s="2" t="s">
        <v>87</v>
      </c>
      <c r="F1004"/>
      <c r="H1004"/>
      <c r="I1004"/>
      <c r="J1004"/>
      <c r="K1004"/>
      <c r="L1004"/>
    </row>
    <row r="1005" spans="1:4">
      <c r="A1005" s="4" t="s">
        <v>109</v>
      </c>
      <c r="B1005" s="5">
        <f t="shared" si="23"/>
        <v>43717</v>
      </c>
      <c r="C1005" s="4" t="s">
        <v>92</v>
      </c>
      <c r="D1005" s="2" t="s">
        <v>71</v>
      </c>
    </row>
    <row r="1006" spans="1:4">
      <c r="A1006" s="4" t="s">
        <v>109</v>
      </c>
      <c r="B1006" s="5">
        <f t="shared" si="23"/>
        <v>43717</v>
      </c>
      <c r="C1006" s="4" t="s">
        <v>92</v>
      </c>
      <c r="D1006" s="2" t="s">
        <v>74</v>
      </c>
    </row>
    <row r="1007" spans="1:4">
      <c r="A1007" s="4" t="s">
        <v>109</v>
      </c>
      <c r="B1007" s="5">
        <f t="shared" si="23"/>
        <v>43717</v>
      </c>
      <c r="C1007" s="4" t="s">
        <v>92</v>
      </c>
      <c r="D1007" s="2" t="s">
        <v>77</v>
      </c>
    </row>
    <row r="1008" spans="1:4">
      <c r="A1008" s="4" t="s">
        <v>109</v>
      </c>
      <c r="B1008" s="5">
        <f t="shared" si="23"/>
        <v>43717</v>
      </c>
      <c r="C1008" s="4" t="s">
        <v>92</v>
      </c>
      <c r="D1008" s="2" t="s">
        <v>87</v>
      </c>
    </row>
    <row r="1009" spans="1:4">
      <c r="A1009" s="4" t="s">
        <v>109</v>
      </c>
      <c r="B1009" s="5">
        <f t="shared" si="23"/>
        <v>43718</v>
      </c>
      <c r="C1009" s="4" t="s">
        <v>70</v>
      </c>
      <c r="D1009" s="2" t="s">
        <v>71</v>
      </c>
    </row>
    <row r="1010" spans="1:9">
      <c r="A1010" s="4" t="s">
        <v>109</v>
      </c>
      <c r="B1010" s="5">
        <f t="shared" si="23"/>
        <v>43718</v>
      </c>
      <c r="C1010" s="2" t="s">
        <v>70</v>
      </c>
      <c r="D1010" s="2" t="s">
        <v>74</v>
      </c>
      <c r="G1010" s="2" t="s">
        <v>94</v>
      </c>
      <c r="I1010" s="2" t="s">
        <v>110</v>
      </c>
    </row>
    <row r="1011" spans="1:4">
      <c r="A1011" s="4" t="s">
        <v>109</v>
      </c>
      <c r="B1011" s="5">
        <f t="shared" si="23"/>
        <v>43718</v>
      </c>
      <c r="C1011" s="2" t="s">
        <v>70</v>
      </c>
      <c r="D1011" s="2" t="s">
        <v>77</v>
      </c>
    </row>
    <row r="1012" spans="1:4">
      <c r="A1012" s="4" t="s">
        <v>109</v>
      </c>
      <c r="B1012" s="5">
        <f t="shared" si="23"/>
        <v>43718</v>
      </c>
      <c r="C1012" s="4" t="s">
        <v>70</v>
      </c>
      <c r="D1012" s="2" t="s">
        <v>87</v>
      </c>
    </row>
    <row r="1013" spans="1:4">
      <c r="A1013" s="4" t="s">
        <v>109</v>
      </c>
      <c r="B1013" s="5">
        <f t="shared" si="23"/>
        <v>43719</v>
      </c>
      <c r="C1013" s="2" t="s">
        <v>80</v>
      </c>
      <c r="D1013" s="2" t="s">
        <v>71</v>
      </c>
    </row>
    <row r="1014" spans="1:4">
      <c r="A1014" s="4" t="s">
        <v>109</v>
      </c>
      <c r="B1014" s="5">
        <f t="shared" si="23"/>
        <v>43719</v>
      </c>
      <c r="C1014" s="4" t="s">
        <v>80</v>
      </c>
      <c r="D1014" s="2" t="s">
        <v>74</v>
      </c>
    </row>
    <row r="1015" spans="1:4">
      <c r="A1015" s="4" t="s">
        <v>109</v>
      </c>
      <c r="B1015" s="5">
        <f t="shared" si="23"/>
        <v>43719</v>
      </c>
      <c r="C1015" s="2" t="s">
        <v>80</v>
      </c>
      <c r="D1015" s="2" t="s">
        <v>77</v>
      </c>
    </row>
    <row r="1016" spans="1:4">
      <c r="A1016" s="4" t="s">
        <v>109</v>
      </c>
      <c r="B1016" s="5">
        <f t="shared" si="23"/>
        <v>43719</v>
      </c>
      <c r="C1016" s="4" t="s">
        <v>80</v>
      </c>
      <c r="D1016" s="2" t="s">
        <v>87</v>
      </c>
    </row>
    <row r="1017" spans="1:4">
      <c r="A1017" s="4" t="s">
        <v>109</v>
      </c>
      <c r="B1017" s="5">
        <f t="shared" si="23"/>
        <v>43720</v>
      </c>
      <c r="C1017" s="4" t="s">
        <v>88</v>
      </c>
      <c r="D1017" s="2" t="s">
        <v>71</v>
      </c>
    </row>
    <row r="1018" spans="1:4">
      <c r="A1018" s="4" t="s">
        <v>109</v>
      </c>
      <c r="B1018" s="5">
        <f t="shared" si="23"/>
        <v>43720</v>
      </c>
      <c r="C1018" s="4" t="s">
        <v>88</v>
      </c>
      <c r="D1018" s="2" t="s">
        <v>74</v>
      </c>
    </row>
    <row r="1019" spans="1:4">
      <c r="A1019" s="4" t="s">
        <v>109</v>
      </c>
      <c r="B1019" s="5">
        <f t="shared" si="23"/>
        <v>43720</v>
      </c>
      <c r="C1019" s="4" t="s">
        <v>88</v>
      </c>
      <c r="D1019" s="2" t="s">
        <v>77</v>
      </c>
    </row>
    <row r="1020" spans="1:4">
      <c r="A1020" s="4" t="s">
        <v>109</v>
      </c>
      <c r="B1020" s="5">
        <f t="shared" si="23"/>
        <v>43720</v>
      </c>
      <c r="C1020" s="4" t="s">
        <v>88</v>
      </c>
      <c r="D1020" s="2" t="s">
        <v>87</v>
      </c>
    </row>
    <row r="1021" spans="1:4">
      <c r="A1021" s="4" t="s">
        <v>109</v>
      </c>
      <c r="B1021" s="5">
        <f t="shared" si="23"/>
        <v>43721</v>
      </c>
      <c r="C1021" s="4" t="s">
        <v>89</v>
      </c>
      <c r="D1021" s="2" t="s">
        <v>71</v>
      </c>
    </row>
    <row r="1022" spans="1:4">
      <c r="A1022" s="4" t="s">
        <v>109</v>
      </c>
      <c r="B1022" s="5">
        <f t="shared" si="23"/>
        <v>43721</v>
      </c>
      <c r="C1022" s="4" t="s">
        <v>89</v>
      </c>
      <c r="D1022" s="2" t="s">
        <v>74</v>
      </c>
    </row>
    <row r="1023" spans="1:4">
      <c r="A1023" s="4" t="s">
        <v>109</v>
      </c>
      <c r="B1023" s="5">
        <f t="shared" si="23"/>
        <v>43721</v>
      </c>
      <c r="C1023" s="4" t="s">
        <v>89</v>
      </c>
      <c r="D1023" s="2" t="s">
        <v>77</v>
      </c>
    </row>
    <row r="1024" spans="1:4">
      <c r="A1024" s="4" t="s">
        <v>109</v>
      </c>
      <c r="B1024" s="5">
        <f t="shared" si="23"/>
        <v>43721</v>
      </c>
      <c r="C1024" s="4" t="s">
        <v>89</v>
      </c>
      <c r="D1024" s="2" t="s">
        <v>87</v>
      </c>
    </row>
    <row r="1025" spans="1:12">
      <c r="A1025" s="4" t="s">
        <v>109</v>
      </c>
      <c r="B1025" s="5">
        <f t="shared" si="23"/>
        <v>43722</v>
      </c>
      <c r="C1025" s="4" t="s">
        <v>90</v>
      </c>
      <c r="D1025" s="2" t="s">
        <v>71</v>
      </c>
      <c r="F1025"/>
      <c r="H1025"/>
      <c r="I1025"/>
      <c r="J1025"/>
      <c r="K1025"/>
      <c r="L1025"/>
    </row>
    <row r="1026" spans="1:12">
      <c r="A1026" s="4" t="s">
        <v>109</v>
      </c>
      <c r="B1026" s="5">
        <f t="shared" si="23"/>
        <v>43722</v>
      </c>
      <c r="C1026" s="4" t="s">
        <v>90</v>
      </c>
      <c r="D1026" s="2" t="s">
        <v>74</v>
      </c>
      <c r="F1026"/>
      <c r="H1026"/>
      <c r="I1026"/>
      <c r="J1026"/>
      <c r="K1026"/>
      <c r="L1026"/>
    </row>
    <row r="1027" spans="1:12">
      <c r="A1027" s="4" t="s">
        <v>109</v>
      </c>
      <c r="B1027" s="5">
        <f t="shared" si="23"/>
        <v>43722</v>
      </c>
      <c r="C1027" s="4" t="s">
        <v>90</v>
      </c>
      <c r="D1027" s="2" t="s">
        <v>77</v>
      </c>
      <c r="F1027"/>
      <c r="H1027"/>
      <c r="I1027"/>
      <c r="J1027"/>
      <c r="K1027"/>
      <c r="L1027"/>
    </row>
    <row r="1028" spans="1:12">
      <c r="A1028" s="4" t="s">
        <v>109</v>
      </c>
      <c r="B1028" s="5">
        <f t="shared" si="23"/>
        <v>43722</v>
      </c>
      <c r="C1028" s="4" t="s">
        <v>90</v>
      </c>
      <c r="D1028" s="2" t="s">
        <v>87</v>
      </c>
      <c r="F1028"/>
      <c r="H1028"/>
      <c r="I1028"/>
      <c r="J1028"/>
      <c r="K1028"/>
      <c r="L1028"/>
    </row>
    <row r="1029" spans="1:12">
      <c r="A1029" s="4" t="s">
        <v>109</v>
      </c>
      <c r="B1029" s="5">
        <f t="shared" si="23"/>
        <v>43723</v>
      </c>
      <c r="C1029" s="4" t="s">
        <v>91</v>
      </c>
      <c r="D1029" s="2" t="s">
        <v>71</v>
      </c>
      <c r="F1029"/>
      <c r="H1029"/>
      <c r="I1029"/>
      <c r="J1029"/>
      <c r="K1029"/>
      <c r="L1029"/>
    </row>
    <row r="1030" spans="1:12">
      <c r="A1030" s="4" t="s">
        <v>109</v>
      </c>
      <c r="B1030" s="5">
        <f t="shared" si="23"/>
        <v>43723</v>
      </c>
      <c r="C1030" s="4" t="s">
        <v>91</v>
      </c>
      <c r="D1030" s="2" t="s">
        <v>74</v>
      </c>
      <c r="F1030"/>
      <c r="H1030"/>
      <c r="I1030"/>
      <c r="J1030"/>
      <c r="K1030"/>
      <c r="L1030"/>
    </row>
    <row r="1031" spans="1:12">
      <c r="A1031" s="4" t="s">
        <v>109</v>
      </c>
      <c r="B1031" s="5">
        <f t="shared" si="23"/>
        <v>43723</v>
      </c>
      <c r="C1031" s="4" t="s">
        <v>91</v>
      </c>
      <c r="D1031" s="2" t="s">
        <v>77</v>
      </c>
      <c r="F1031"/>
      <c r="H1031"/>
      <c r="I1031"/>
      <c r="J1031"/>
      <c r="K1031"/>
      <c r="L1031"/>
    </row>
    <row r="1032" spans="1:12">
      <c r="A1032" s="4" t="s">
        <v>109</v>
      </c>
      <c r="B1032" s="5">
        <f t="shared" si="23"/>
        <v>43723</v>
      </c>
      <c r="C1032" s="4" t="s">
        <v>91</v>
      </c>
      <c r="D1032" s="2" t="s">
        <v>87</v>
      </c>
      <c r="F1032"/>
      <c r="H1032"/>
      <c r="I1032"/>
      <c r="J1032"/>
      <c r="K1032"/>
      <c r="L1032"/>
    </row>
    <row r="1033" spans="1:4">
      <c r="A1033" s="4" t="s">
        <v>109</v>
      </c>
      <c r="B1033" s="5">
        <f t="shared" si="23"/>
        <v>43724</v>
      </c>
      <c r="C1033" s="4" t="s">
        <v>92</v>
      </c>
      <c r="D1033" s="2" t="s">
        <v>71</v>
      </c>
    </row>
    <row r="1034" spans="1:4">
      <c r="A1034" s="4" t="s">
        <v>109</v>
      </c>
      <c r="B1034" s="5">
        <f t="shared" si="23"/>
        <v>43724</v>
      </c>
      <c r="C1034" s="4" t="s">
        <v>92</v>
      </c>
      <c r="D1034" s="2" t="s">
        <v>74</v>
      </c>
    </row>
    <row r="1035" spans="1:4">
      <c r="A1035" s="4" t="s">
        <v>109</v>
      </c>
      <c r="B1035" s="5">
        <f t="shared" si="23"/>
        <v>43724</v>
      </c>
      <c r="C1035" s="4" t="s">
        <v>92</v>
      </c>
      <c r="D1035" s="2" t="s">
        <v>77</v>
      </c>
    </row>
    <row r="1036" spans="1:4">
      <c r="A1036" s="4" t="s">
        <v>109</v>
      </c>
      <c r="B1036" s="5">
        <f t="shared" si="23"/>
        <v>43724</v>
      </c>
      <c r="C1036" s="4" t="s">
        <v>92</v>
      </c>
      <c r="D1036" s="2" t="s">
        <v>87</v>
      </c>
    </row>
    <row r="1037" spans="1:4">
      <c r="A1037" s="4" t="s">
        <v>109</v>
      </c>
      <c r="B1037" s="5">
        <f t="shared" si="23"/>
        <v>43725</v>
      </c>
      <c r="C1037" s="4" t="s">
        <v>70</v>
      </c>
      <c r="D1037" s="2" t="s">
        <v>71</v>
      </c>
    </row>
    <row r="1038" spans="1:4">
      <c r="A1038" s="4" t="s">
        <v>109</v>
      </c>
      <c r="B1038" s="5">
        <f t="shared" si="23"/>
        <v>43725</v>
      </c>
      <c r="C1038" s="2" t="s">
        <v>70</v>
      </c>
      <c r="D1038" s="2" t="s">
        <v>74</v>
      </c>
    </row>
    <row r="1039" spans="1:4">
      <c r="A1039" s="4" t="s">
        <v>109</v>
      </c>
      <c r="B1039" s="5">
        <f t="shared" ref="B1039:B1055" si="24">DATE(2019,9,DAY(B1038)+INT((MOD(ROW(B1041),4)+1)/4))</f>
        <v>43725</v>
      </c>
      <c r="C1039" s="2" t="s">
        <v>70</v>
      </c>
      <c r="D1039" s="2" t="s">
        <v>77</v>
      </c>
    </row>
    <row r="1040" spans="1:4">
      <c r="A1040" s="4" t="s">
        <v>109</v>
      </c>
      <c r="B1040" s="5">
        <f t="shared" si="24"/>
        <v>43725</v>
      </c>
      <c r="C1040" s="4" t="s">
        <v>70</v>
      </c>
      <c r="D1040" s="2" t="s">
        <v>87</v>
      </c>
    </row>
    <row r="1041" spans="1:4">
      <c r="A1041" s="4" t="s">
        <v>109</v>
      </c>
      <c r="B1041" s="5">
        <f t="shared" si="24"/>
        <v>43726</v>
      </c>
      <c r="C1041" s="2" t="s">
        <v>80</v>
      </c>
      <c r="D1041" s="2" t="s">
        <v>71</v>
      </c>
    </row>
    <row r="1042" spans="1:4">
      <c r="A1042" s="4" t="s">
        <v>109</v>
      </c>
      <c r="B1042" s="5">
        <f t="shared" si="24"/>
        <v>43726</v>
      </c>
      <c r="C1042" s="4" t="s">
        <v>80</v>
      </c>
      <c r="D1042" s="2" t="s">
        <v>74</v>
      </c>
    </row>
    <row r="1043" spans="1:4">
      <c r="A1043" s="4" t="s">
        <v>109</v>
      </c>
      <c r="B1043" s="5">
        <f t="shared" si="24"/>
        <v>43726</v>
      </c>
      <c r="C1043" s="2" t="s">
        <v>80</v>
      </c>
      <c r="D1043" s="2" t="s">
        <v>77</v>
      </c>
    </row>
    <row r="1044" spans="1:4">
      <c r="A1044" s="4" t="s">
        <v>109</v>
      </c>
      <c r="B1044" s="5">
        <f t="shared" si="24"/>
        <v>43726</v>
      </c>
      <c r="C1044" s="4" t="s">
        <v>80</v>
      </c>
      <c r="D1044" s="2" t="s">
        <v>87</v>
      </c>
    </row>
    <row r="1045" spans="1:4">
      <c r="A1045" s="4" t="s">
        <v>109</v>
      </c>
      <c r="B1045" s="5">
        <f t="shared" si="24"/>
        <v>43727</v>
      </c>
      <c r="C1045" s="4" t="s">
        <v>88</v>
      </c>
      <c r="D1045" s="2" t="s">
        <v>71</v>
      </c>
    </row>
    <row r="1046" spans="1:4">
      <c r="A1046" s="4" t="s">
        <v>109</v>
      </c>
      <c r="B1046" s="5">
        <f t="shared" si="24"/>
        <v>43727</v>
      </c>
      <c r="C1046" s="4" t="s">
        <v>88</v>
      </c>
      <c r="D1046" s="2" t="s">
        <v>74</v>
      </c>
    </row>
    <row r="1047" spans="1:4">
      <c r="A1047" s="4" t="s">
        <v>109</v>
      </c>
      <c r="B1047" s="5">
        <f t="shared" si="24"/>
        <v>43727</v>
      </c>
      <c r="C1047" s="4" t="s">
        <v>88</v>
      </c>
      <c r="D1047" s="2" t="s">
        <v>77</v>
      </c>
    </row>
    <row r="1048" spans="1:4">
      <c r="A1048" s="4" t="s">
        <v>109</v>
      </c>
      <c r="B1048" s="5">
        <f t="shared" si="24"/>
        <v>43727</v>
      </c>
      <c r="C1048" s="4" t="s">
        <v>88</v>
      </c>
      <c r="D1048" s="2" t="s">
        <v>87</v>
      </c>
    </row>
    <row r="1049" spans="1:4">
      <c r="A1049" s="4" t="s">
        <v>109</v>
      </c>
      <c r="B1049" s="5">
        <f t="shared" si="24"/>
        <v>43728</v>
      </c>
      <c r="C1049" s="4" t="s">
        <v>89</v>
      </c>
      <c r="D1049" s="2" t="s">
        <v>71</v>
      </c>
    </row>
    <row r="1050" spans="1:4">
      <c r="A1050" s="4" t="s">
        <v>109</v>
      </c>
      <c r="B1050" s="5">
        <f t="shared" si="24"/>
        <v>43728</v>
      </c>
      <c r="C1050" s="4" t="s">
        <v>89</v>
      </c>
      <c r="D1050" s="2" t="s">
        <v>74</v>
      </c>
    </row>
    <row r="1051" spans="1:4">
      <c r="A1051" s="4" t="s">
        <v>109</v>
      </c>
      <c r="B1051" s="5">
        <f t="shared" si="24"/>
        <v>43728</v>
      </c>
      <c r="C1051" s="4" t="s">
        <v>89</v>
      </c>
      <c r="D1051" s="2" t="s">
        <v>77</v>
      </c>
    </row>
    <row r="1052" spans="1:4">
      <c r="A1052" s="4" t="s">
        <v>109</v>
      </c>
      <c r="B1052" s="5">
        <f t="shared" si="24"/>
        <v>43728</v>
      </c>
      <c r="C1052" s="4" t="s">
        <v>89</v>
      </c>
      <c r="D1052" s="2" t="s">
        <v>87</v>
      </c>
    </row>
    <row r="1053" spans="1:12">
      <c r="A1053" s="4" t="s">
        <v>109</v>
      </c>
      <c r="B1053" s="5">
        <f t="shared" si="24"/>
        <v>43729</v>
      </c>
      <c r="C1053" s="4" t="s">
        <v>90</v>
      </c>
      <c r="D1053" s="2" t="s">
        <v>71</v>
      </c>
      <c r="F1053"/>
      <c r="H1053"/>
      <c r="I1053"/>
      <c r="J1053"/>
      <c r="K1053"/>
      <c r="L1053"/>
    </row>
    <row r="1054" spans="1:12">
      <c r="A1054" s="4" t="s">
        <v>109</v>
      </c>
      <c r="B1054" s="5">
        <f t="shared" si="24"/>
        <v>43729</v>
      </c>
      <c r="C1054" s="4" t="s">
        <v>90</v>
      </c>
      <c r="D1054" s="2" t="s">
        <v>74</v>
      </c>
      <c r="F1054"/>
      <c r="H1054"/>
      <c r="I1054"/>
      <c r="J1054"/>
      <c r="K1054"/>
      <c r="L1054"/>
    </row>
    <row r="1055" spans="1:12">
      <c r="A1055" s="4" t="s">
        <v>109</v>
      </c>
      <c r="B1055" s="5">
        <f t="shared" si="24"/>
        <v>43729</v>
      </c>
      <c r="C1055" s="4" t="s">
        <v>90</v>
      </c>
      <c r="D1055" s="2" t="s">
        <v>77</v>
      </c>
      <c r="F1055"/>
      <c r="H1055"/>
      <c r="I1055"/>
      <c r="J1055"/>
      <c r="K1055"/>
      <c r="L1055"/>
    </row>
    <row r="1056" spans="1:12">
      <c r="A1056" s="4" t="s">
        <v>109</v>
      </c>
      <c r="B1056" s="5">
        <f t="shared" ref="B1056:B1093" si="25">DATE(2019,9,DAY(B1055)+INT((MOD(ROW(B1058),4)+1)/4))</f>
        <v>43729</v>
      </c>
      <c r="C1056" s="4" t="s">
        <v>90</v>
      </c>
      <c r="D1056" s="2" t="s">
        <v>87</v>
      </c>
      <c r="F1056"/>
      <c r="H1056"/>
      <c r="I1056"/>
      <c r="J1056"/>
      <c r="K1056"/>
      <c r="L1056"/>
    </row>
    <row r="1057" spans="1:12">
      <c r="A1057" s="4" t="s">
        <v>109</v>
      </c>
      <c r="B1057" s="5">
        <f t="shared" si="25"/>
        <v>43730</v>
      </c>
      <c r="C1057" s="4" t="s">
        <v>91</v>
      </c>
      <c r="D1057" s="2" t="s">
        <v>71</v>
      </c>
      <c r="F1057"/>
      <c r="H1057"/>
      <c r="I1057"/>
      <c r="J1057"/>
      <c r="K1057"/>
      <c r="L1057"/>
    </row>
    <row r="1058" spans="1:12">
      <c r="A1058" s="4" t="s">
        <v>109</v>
      </c>
      <c r="B1058" s="5">
        <f t="shared" si="25"/>
        <v>43730</v>
      </c>
      <c r="C1058" s="4" t="s">
        <v>91</v>
      </c>
      <c r="D1058" s="2" t="s">
        <v>74</v>
      </c>
      <c r="F1058"/>
      <c r="H1058"/>
      <c r="I1058"/>
      <c r="J1058"/>
      <c r="K1058"/>
      <c r="L1058"/>
    </row>
    <row r="1059" spans="1:12">
      <c r="A1059" s="4" t="s">
        <v>109</v>
      </c>
      <c r="B1059" s="5">
        <f t="shared" si="25"/>
        <v>43730</v>
      </c>
      <c r="C1059" s="4" t="s">
        <v>91</v>
      </c>
      <c r="D1059" s="2" t="s">
        <v>77</v>
      </c>
      <c r="F1059"/>
      <c r="H1059"/>
      <c r="I1059"/>
      <c r="J1059"/>
      <c r="K1059"/>
      <c r="L1059"/>
    </row>
    <row r="1060" spans="1:12">
      <c r="A1060" s="4" t="s">
        <v>109</v>
      </c>
      <c r="B1060" s="5">
        <f t="shared" si="25"/>
        <v>43730</v>
      </c>
      <c r="C1060" s="4" t="s">
        <v>91</v>
      </c>
      <c r="D1060" s="2" t="s">
        <v>87</v>
      </c>
      <c r="F1060"/>
      <c r="H1060"/>
      <c r="I1060"/>
      <c r="J1060"/>
      <c r="K1060"/>
      <c r="L1060"/>
    </row>
    <row r="1061" spans="1:4">
      <c r="A1061" s="4" t="s">
        <v>109</v>
      </c>
      <c r="B1061" s="5">
        <f t="shared" si="25"/>
        <v>43731</v>
      </c>
      <c r="C1061" s="4" t="s">
        <v>92</v>
      </c>
      <c r="D1061" s="2" t="s">
        <v>71</v>
      </c>
    </row>
    <row r="1062" spans="1:4">
      <c r="A1062" s="4" t="s">
        <v>109</v>
      </c>
      <c r="B1062" s="5">
        <f t="shared" si="25"/>
        <v>43731</v>
      </c>
      <c r="C1062" s="4" t="s">
        <v>92</v>
      </c>
      <c r="D1062" s="2" t="s">
        <v>74</v>
      </c>
    </row>
    <row r="1063" spans="1:4">
      <c r="A1063" s="4" t="s">
        <v>109</v>
      </c>
      <c r="B1063" s="5">
        <f t="shared" si="25"/>
        <v>43731</v>
      </c>
      <c r="C1063" s="4" t="s">
        <v>92</v>
      </c>
      <c r="D1063" s="2" t="s">
        <v>77</v>
      </c>
    </row>
    <row r="1064" spans="1:4">
      <c r="A1064" s="4" t="s">
        <v>109</v>
      </c>
      <c r="B1064" s="5">
        <f t="shared" si="25"/>
        <v>43731</v>
      </c>
      <c r="C1064" s="4" t="s">
        <v>92</v>
      </c>
      <c r="D1064" s="2" t="s">
        <v>87</v>
      </c>
    </row>
    <row r="1065" spans="1:4">
      <c r="A1065" s="4" t="s">
        <v>109</v>
      </c>
      <c r="B1065" s="5">
        <f t="shared" si="25"/>
        <v>43732</v>
      </c>
      <c r="C1065" s="4" t="s">
        <v>70</v>
      </c>
      <c r="D1065" s="2" t="s">
        <v>71</v>
      </c>
    </row>
    <row r="1066" spans="1:4">
      <c r="A1066" s="4" t="s">
        <v>109</v>
      </c>
      <c r="B1066" s="5">
        <f t="shared" si="25"/>
        <v>43732</v>
      </c>
      <c r="C1066" s="2" t="s">
        <v>70</v>
      </c>
      <c r="D1066" s="2" t="s">
        <v>74</v>
      </c>
    </row>
    <row r="1067" spans="1:4">
      <c r="A1067" s="4" t="s">
        <v>109</v>
      </c>
      <c r="B1067" s="5">
        <f t="shared" si="25"/>
        <v>43732</v>
      </c>
      <c r="C1067" s="2" t="s">
        <v>70</v>
      </c>
      <c r="D1067" s="2" t="s">
        <v>77</v>
      </c>
    </row>
    <row r="1068" spans="1:4">
      <c r="A1068" s="4" t="s">
        <v>109</v>
      </c>
      <c r="B1068" s="5">
        <f t="shared" si="25"/>
        <v>43732</v>
      </c>
      <c r="C1068" s="4" t="s">
        <v>70</v>
      </c>
      <c r="D1068" s="2" t="s">
        <v>87</v>
      </c>
    </row>
    <row r="1069" spans="1:4">
      <c r="A1069" s="4" t="s">
        <v>109</v>
      </c>
      <c r="B1069" s="5">
        <f t="shared" si="25"/>
        <v>43733</v>
      </c>
      <c r="C1069" s="2" t="s">
        <v>80</v>
      </c>
      <c r="D1069" s="2" t="s">
        <v>71</v>
      </c>
    </row>
    <row r="1070" spans="1:4">
      <c r="A1070" s="4" t="s">
        <v>109</v>
      </c>
      <c r="B1070" s="5">
        <f t="shared" si="25"/>
        <v>43733</v>
      </c>
      <c r="C1070" s="4" t="s">
        <v>80</v>
      </c>
      <c r="D1070" s="2" t="s">
        <v>74</v>
      </c>
    </row>
    <row r="1071" spans="1:4">
      <c r="A1071" s="4" t="s">
        <v>109</v>
      </c>
      <c r="B1071" s="5">
        <f t="shared" si="25"/>
        <v>43733</v>
      </c>
      <c r="C1071" s="2" t="s">
        <v>80</v>
      </c>
      <c r="D1071" s="2" t="s">
        <v>77</v>
      </c>
    </row>
    <row r="1072" spans="1:4">
      <c r="A1072" s="4" t="s">
        <v>109</v>
      </c>
      <c r="B1072" s="5">
        <f t="shared" si="25"/>
        <v>43733</v>
      </c>
      <c r="C1072" s="4" t="s">
        <v>80</v>
      </c>
      <c r="D1072" s="2" t="s">
        <v>87</v>
      </c>
    </row>
    <row r="1073" spans="1:4">
      <c r="A1073" s="4" t="s">
        <v>109</v>
      </c>
      <c r="B1073" s="5">
        <f t="shared" si="25"/>
        <v>43734</v>
      </c>
      <c r="C1073" s="4" t="s">
        <v>88</v>
      </c>
      <c r="D1073" s="2" t="s">
        <v>71</v>
      </c>
    </row>
    <row r="1074" spans="1:4">
      <c r="A1074" s="4" t="s">
        <v>109</v>
      </c>
      <c r="B1074" s="5">
        <f t="shared" si="25"/>
        <v>43734</v>
      </c>
      <c r="C1074" s="4" t="s">
        <v>88</v>
      </c>
      <c r="D1074" s="2" t="s">
        <v>74</v>
      </c>
    </row>
    <row r="1075" spans="1:4">
      <c r="A1075" s="4" t="s">
        <v>109</v>
      </c>
      <c r="B1075" s="5">
        <f t="shared" si="25"/>
        <v>43734</v>
      </c>
      <c r="C1075" s="4" t="s">
        <v>88</v>
      </c>
      <c r="D1075" s="2" t="s">
        <v>77</v>
      </c>
    </row>
    <row r="1076" spans="1:4">
      <c r="A1076" s="4" t="s">
        <v>109</v>
      </c>
      <c r="B1076" s="5">
        <f t="shared" si="25"/>
        <v>43734</v>
      </c>
      <c r="C1076" s="4" t="s">
        <v>88</v>
      </c>
      <c r="D1076" s="2" t="s">
        <v>87</v>
      </c>
    </row>
    <row r="1077" spans="1:4">
      <c r="A1077" s="4" t="s">
        <v>109</v>
      </c>
      <c r="B1077" s="5">
        <f t="shared" si="25"/>
        <v>43735</v>
      </c>
      <c r="C1077" s="4" t="s">
        <v>89</v>
      </c>
      <c r="D1077" s="2" t="s">
        <v>71</v>
      </c>
    </row>
    <row r="1078" spans="1:4">
      <c r="A1078" s="4" t="s">
        <v>109</v>
      </c>
      <c r="B1078" s="5">
        <f t="shared" si="25"/>
        <v>43735</v>
      </c>
      <c r="C1078" s="4" t="s">
        <v>89</v>
      </c>
      <c r="D1078" s="2" t="s">
        <v>74</v>
      </c>
    </row>
    <row r="1079" spans="1:4">
      <c r="A1079" s="4" t="s">
        <v>109</v>
      </c>
      <c r="B1079" s="5">
        <f t="shared" si="25"/>
        <v>43735</v>
      </c>
      <c r="C1079" s="4" t="s">
        <v>89</v>
      </c>
      <c r="D1079" s="2" t="s">
        <v>77</v>
      </c>
    </row>
    <row r="1080" spans="1:4">
      <c r="A1080" s="4" t="s">
        <v>109</v>
      </c>
      <c r="B1080" s="5">
        <f t="shared" si="25"/>
        <v>43735</v>
      </c>
      <c r="C1080" s="4" t="s">
        <v>89</v>
      </c>
      <c r="D1080" s="2" t="s">
        <v>87</v>
      </c>
    </row>
    <row r="1081" spans="1:12">
      <c r="A1081" s="4" t="s">
        <v>109</v>
      </c>
      <c r="B1081" s="5">
        <f t="shared" si="25"/>
        <v>43736</v>
      </c>
      <c r="C1081" s="4" t="s">
        <v>90</v>
      </c>
      <c r="D1081" s="2" t="s">
        <v>71</v>
      </c>
      <c r="F1081"/>
      <c r="H1081"/>
      <c r="I1081"/>
      <c r="J1081"/>
      <c r="K1081"/>
      <c r="L1081"/>
    </row>
    <row r="1082" spans="1:12">
      <c r="A1082" s="4" t="s">
        <v>109</v>
      </c>
      <c r="B1082" s="5">
        <f t="shared" si="25"/>
        <v>43736</v>
      </c>
      <c r="C1082" s="4" t="s">
        <v>90</v>
      </c>
      <c r="D1082" s="2" t="s">
        <v>74</v>
      </c>
      <c r="F1082"/>
      <c r="H1082"/>
      <c r="I1082"/>
      <c r="J1082"/>
      <c r="K1082"/>
      <c r="L1082"/>
    </row>
    <row r="1083" spans="1:12">
      <c r="A1083" s="4" t="s">
        <v>109</v>
      </c>
      <c r="B1083" s="5">
        <f t="shared" si="25"/>
        <v>43736</v>
      </c>
      <c r="C1083" s="4" t="s">
        <v>90</v>
      </c>
      <c r="D1083" s="2" t="s">
        <v>77</v>
      </c>
      <c r="F1083"/>
      <c r="H1083"/>
      <c r="I1083"/>
      <c r="J1083"/>
      <c r="K1083"/>
      <c r="L1083"/>
    </row>
    <row r="1084" spans="1:12">
      <c r="A1084" s="4" t="s">
        <v>109</v>
      </c>
      <c r="B1084" s="5">
        <f t="shared" si="25"/>
        <v>43736</v>
      </c>
      <c r="C1084" s="4" t="s">
        <v>90</v>
      </c>
      <c r="D1084" s="2" t="s">
        <v>87</v>
      </c>
      <c r="F1084"/>
      <c r="H1084"/>
      <c r="I1084"/>
      <c r="J1084"/>
      <c r="K1084"/>
      <c r="L1084"/>
    </row>
    <row r="1085" spans="1:12">
      <c r="A1085" s="4" t="s">
        <v>109</v>
      </c>
      <c r="B1085" s="5">
        <f t="shared" si="25"/>
        <v>43737</v>
      </c>
      <c r="C1085" s="4" t="s">
        <v>91</v>
      </c>
      <c r="D1085" s="2" t="s">
        <v>71</v>
      </c>
      <c r="F1085"/>
      <c r="H1085"/>
      <c r="I1085"/>
      <c r="J1085"/>
      <c r="K1085"/>
      <c r="L1085"/>
    </row>
    <row r="1086" spans="1:12">
      <c r="A1086" s="4" t="s">
        <v>109</v>
      </c>
      <c r="B1086" s="5">
        <f t="shared" si="25"/>
        <v>43737</v>
      </c>
      <c r="C1086" s="4" t="s">
        <v>91</v>
      </c>
      <c r="D1086" s="2" t="s">
        <v>74</v>
      </c>
      <c r="F1086"/>
      <c r="H1086"/>
      <c r="I1086"/>
      <c r="J1086"/>
      <c r="K1086"/>
      <c r="L1086"/>
    </row>
    <row r="1087" spans="1:12">
      <c r="A1087" s="4" t="s">
        <v>109</v>
      </c>
      <c r="B1087" s="5">
        <f t="shared" si="25"/>
        <v>43737</v>
      </c>
      <c r="C1087" s="4" t="s">
        <v>91</v>
      </c>
      <c r="D1087" s="2" t="s">
        <v>77</v>
      </c>
      <c r="F1087"/>
      <c r="H1087"/>
      <c r="I1087"/>
      <c r="J1087"/>
      <c r="K1087"/>
      <c r="L1087"/>
    </row>
    <row r="1088" spans="1:12">
      <c r="A1088" s="4" t="s">
        <v>109</v>
      </c>
      <c r="B1088" s="5">
        <f t="shared" si="25"/>
        <v>43737</v>
      </c>
      <c r="C1088" s="4" t="s">
        <v>91</v>
      </c>
      <c r="D1088" s="2" t="s">
        <v>87</v>
      </c>
      <c r="F1088"/>
      <c r="H1088"/>
      <c r="I1088"/>
      <c r="J1088"/>
      <c r="K1088"/>
      <c r="L1088"/>
    </row>
    <row r="1089" spans="1:4">
      <c r="A1089" s="4" t="s">
        <v>109</v>
      </c>
      <c r="B1089" s="5">
        <f t="shared" si="25"/>
        <v>43738</v>
      </c>
      <c r="C1089" s="4" t="s">
        <v>92</v>
      </c>
      <c r="D1089" s="2" t="s">
        <v>71</v>
      </c>
    </row>
    <row r="1090" spans="1:4">
      <c r="A1090" s="4" t="s">
        <v>109</v>
      </c>
      <c r="B1090" s="5">
        <f t="shared" si="25"/>
        <v>43738</v>
      </c>
      <c r="C1090" s="4" t="s">
        <v>92</v>
      </c>
      <c r="D1090" s="2" t="s">
        <v>74</v>
      </c>
    </row>
    <row r="1091" spans="1:4">
      <c r="A1091" s="4" t="s">
        <v>109</v>
      </c>
      <c r="B1091" s="5">
        <f t="shared" si="25"/>
        <v>43738</v>
      </c>
      <c r="C1091" s="4" t="s">
        <v>92</v>
      </c>
      <c r="D1091" s="2" t="s">
        <v>77</v>
      </c>
    </row>
    <row r="1092" spans="1:4">
      <c r="A1092" s="4" t="s">
        <v>109</v>
      </c>
      <c r="B1092" s="5">
        <f t="shared" si="25"/>
        <v>43738</v>
      </c>
      <c r="C1092" s="4" t="s">
        <v>92</v>
      </c>
      <c r="D1092" s="2" t="s">
        <v>87</v>
      </c>
    </row>
    <row r="1093" spans="1:4">
      <c r="A1093" s="4" t="s">
        <v>111</v>
      </c>
      <c r="B1093" s="5">
        <f t="shared" si="25"/>
        <v>43739</v>
      </c>
      <c r="C1093" s="4" t="s">
        <v>70</v>
      </c>
      <c r="D1093" s="2" t="s">
        <v>71</v>
      </c>
    </row>
    <row r="1094" spans="1:9">
      <c r="A1094" s="4" t="s">
        <v>111</v>
      </c>
      <c r="B1094" s="5">
        <f>DATE(2019,10,DAY(B1093)+INT((MOD(ROW(B1096),4)+1)/4))</f>
        <v>43739</v>
      </c>
      <c r="C1094" s="2" t="s">
        <v>70</v>
      </c>
      <c r="D1094" s="2" t="s">
        <v>74</v>
      </c>
      <c r="G1094" s="2" t="s">
        <v>94</v>
      </c>
      <c r="I1094" s="2" t="s">
        <v>112</v>
      </c>
    </row>
    <row r="1095" spans="1:4">
      <c r="A1095" s="4" t="s">
        <v>111</v>
      </c>
      <c r="B1095" s="5">
        <f t="shared" ref="B1095:B1158" si="26">DATE(2019,10,DAY(B1094)+INT((MOD(ROW(B1097),4)+1)/4))</f>
        <v>43739</v>
      </c>
      <c r="C1095" s="2" t="s">
        <v>70</v>
      </c>
      <c r="D1095" s="2" t="s">
        <v>77</v>
      </c>
    </row>
    <row r="1096" spans="1:4">
      <c r="A1096" s="4" t="s">
        <v>111</v>
      </c>
      <c r="B1096" s="5">
        <f t="shared" si="26"/>
        <v>43739</v>
      </c>
      <c r="C1096" s="4" t="s">
        <v>70</v>
      </c>
      <c r="D1096" s="2" t="s">
        <v>87</v>
      </c>
    </row>
    <row r="1097" spans="1:4">
      <c r="A1097" s="4" t="s">
        <v>111</v>
      </c>
      <c r="B1097" s="5">
        <f t="shared" si="26"/>
        <v>43740</v>
      </c>
      <c r="C1097" s="2" t="s">
        <v>80</v>
      </c>
      <c r="D1097" s="2" t="s">
        <v>71</v>
      </c>
    </row>
    <row r="1098" spans="1:4">
      <c r="A1098" s="4" t="s">
        <v>111</v>
      </c>
      <c r="B1098" s="5">
        <f t="shared" si="26"/>
        <v>43740</v>
      </c>
      <c r="C1098" s="4" t="s">
        <v>80</v>
      </c>
      <c r="D1098" s="2" t="s">
        <v>74</v>
      </c>
    </row>
    <row r="1099" spans="1:4">
      <c r="A1099" s="4" t="s">
        <v>111</v>
      </c>
      <c r="B1099" s="5">
        <f t="shared" si="26"/>
        <v>43740</v>
      </c>
      <c r="C1099" s="2" t="s">
        <v>80</v>
      </c>
      <c r="D1099" s="2" t="s">
        <v>77</v>
      </c>
    </row>
    <row r="1100" spans="1:4">
      <c r="A1100" s="4" t="s">
        <v>111</v>
      </c>
      <c r="B1100" s="5">
        <f t="shared" si="26"/>
        <v>43740</v>
      </c>
      <c r="C1100" s="4" t="s">
        <v>80</v>
      </c>
      <c r="D1100" s="2" t="s">
        <v>87</v>
      </c>
    </row>
    <row r="1101" spans="1:4">
      <c r="A1101" s="4" t="s">
        <v>111</v>
      </c>
      <c r="B1101" s="5">
        <f t="shared" si="26"/>
        <v>43741</v>
      </c>
      <c r="C1101" s="4" t="s">
        <v>88</v>
      </c>
      <c r="D1101" s="2" t="s">
        <v>71</v>
      </c>
    </row>
    <row r="1102" spans="1:4">
      <c r="A1102" s="4" t="s">
        <v>111</v>
      </c>
      <c r="B1102" s="5">
        <f t="shared" si="26"/>
        <v>43741</v>
      </c>
      <c r="C1102" s="4" t="s">
        <v>88</v>
      </c>
      <c r="D1102" s="2" t="s">
        <v>74</v>
      </c>
    </row>
    <row r="1103" spans="1:4">
      <c r="A1103" s="4" t="s">
        <v>111</v>
      </c>
      <c r="B1103" s="5">
        <f t="shared" si="26"/>
        <v>43741</v>
      </c>
      <c r="C1103" s="4" t="s">
        <v>88</v>
      </c>
      <c r="D1103" s="2" t="s">
        <v>77</v>
      </c>
    </row>
    <row r="1104" spans="1:4">
      <c r="A1104" s="4" t="s">
        <v>111</v>
      </c>
      <c r="B1104" s="5">
        <f t="shared" si="26"/>
        <v>43741</v>
      </c>
      <c r="C1104" s="4" t="s">
        <v>88</v>
      </c>
      <c r="D1104" s="2" t="s">
        <v>87</v>
      </c>
    </row>
    <row r="1105" spans="1:4">
      <c r="A1105" s="4" t="s">
        <v>111</v>
      </c>
      <c r="B1105" s="5">
        <f t="shared" si="26"/>
        <v>43742</v>
      </c>
      <c r="C1105" s="4" t="s">
        <v>89</v>
      </c>
      <c r="D1105" s="2" t="s">
        <v>71</v>
      </c>
    </row>
    <row r="1106" spans="1:4">
      <c r="A1106" s="4" t="s">
        <v>111</v>
      </c>
      <c r="B1106" s="5">
        <f t="shared" si="26"/>
        <v>43742</v>
      </c>
      <c r="C1106" s="4" t="s">
        <v>89</v>
      </c>
      <c r="D1106" s="2" t="s">
        <v>74</v>
      </c>
    </row>
    <row r="1107" spans="1:4">
      <c r="A1107" s="4" t="s">
        <v>111</v>
      </c>
      <c r="B1107" s="5">
        <f t="shared" si="26"/>
        <v>43742</v>
      </c>
      <c r="C1107" s="4" t="s">
        <v>89</v>
      </c>
      <c r="D1107" s="2" t="s">
        <v>77</v>
      </c>
    </row>
    <row r="1108" spans="1:4">
      <c r="A1108" s="4" t="s">
        <v>111</v>
      </c>
      <c r="B1108" s="5">
        <f t="shared" si="26"/>
        <v>43742</v>
      </c>
      <c r="C1108" s="4" t="s">
        <v>89</v>
      </c>
      <c r="D1108" s="2" t="s">
        <v>87</v>
      </c>
    </row>
    <row r="1109" spans="1:12">
      <c r="A1109" s="4" t="s">
        <v>111</v>
      </c>
      <c r="B1109" s="5">
        <f t="shared" si="26"/>
        <v>43743</v>
      </c>
      <c r="C1109" s="4" t="s">
        <v>90</v>
      </c>
      <c r="D1109" s="2" t="s">
        <v>71</v>
      </c>
      <c r="F1109"/>
      <c r="H1109"/>
      <c r="I1109"/>
      <c r="J1109"/>
      <c r="K1109"/>
      <c r="L1109"/>
    </row>
    <row r="1110" spans="1:12">
      <c r="A1110" s="4" t="s">
        <v>111</v>
      </c>
      <c r="B1110" s="5">
        <f t="shared" si="26"/>
        <v>43743</v>
      </c>
      <c r="C1110" s="4" t="s">
        <v>90</v>
      </c>
      <c r="D1110" s="2" t="s">
        <v>74</v>
      </c>
      <c r="F1110"/>
      <c r="H1110"/>
      <c r="I1110"/>
      <c r="J1110"/>
      <c r="K1110"/>
      <c r="L1110"/>
    </row>
    <row r="1111" spans="1:12">
      <c r="A1111" s="4" t="s">
        <v>111</v>
      </c>
      <c r="B1111" s="5">
        <f t="shared" si="26"/>
        <v>43743</v>
      </c>
      <c r="C1111" s="4" t="s">
        <v>90</v>
      </c>
      <c r="D1111" s="2" t="s">
        <v>77</v>
      </c>
      <c r="F1111"/>
      <c r="H1111"/>
      <c r="I1111"/>
      <c r="J1111"/>
      <c r="K1111"/>
      <c r="L1111"/>
    </row>
    <row r="1112" spans="1:12">
      <c r="A1112" s="4" t="s">
        <v>111</v>
      </c>
      <c r="B1112" s="5">
        <f t="shared" si="26"/>
        <v>43743</v>
      </c>
      <c r="C1112" s="4" t="s">
        <v>90</v>
      </c>
      <c r="D1112" s="2" t="s">
        <v>87</v>
      </c>
      <c r="F1112"/>
      <c r="H1112"/>
      <c r="I1112"/>
      <c r="J1112"/>
      <c r="K1112"/>
      <c r="L1112"/>
    </row>
    <row r="1113" spans="1:12">
      <c r="A1113" s="4" t="s">
        <v>111</v>
      </c>
      <c r="B1113" s="5">
        <f t="shared" si="26"/>
        <v>43744</v>
      </c>
      <c r="C1113" s="4" t="s">
        <v>91</v>
      </c>
      <c r="D1113" s="2" t="s">
        <v>71</v>
      </c>
      <c r="F1113"/>
      <c r="H1113"/>
      <c r="I1113"/>
      <c r="J1113"/>
      <c r="K1113"/>
      <c r="L1113"/>
    </row>
    <row r="1114" spans="1:12">
      <c r="A1114" s="4" t="s">
        <v>111</v>
      </c>
      <c r="B1114" s="5">
        <f t="shared" si="26"/>
        <v>43744</v>
      </c>
      <c r="C1114" s="4" t="s">
        <v>91</v>
      </c>
      <c r="D1114" s="2" t="s">
        <v>74</v>
      </c>
      <c r="F1114"/>
      <c r="H1114"/>
      <c r="I1114"/>
      <c r="J1114"/>
      <c r="K1114"/>
      <c r="L1114"/>
    </row>
    <row r="1115" spans="1:12">
      <c r="A1115" s="4" t="s">
        <v>111</v>
      </c>
      <c r="B1115" s="5">
        <f t="shared" si="26"/>
        <v>43744</v>
      </c>
      <c r="C1115" s="4" t="s">
        <v>91</v>
      </c>
      <c r="D1115" s="2" t="s">
        <v>77</v>
      </c>
      <c r="F1115"/>
      <c r="H1115"/>
      <c r="I1115"/>
      <c r="J1115"/>
      <c r="K1115"/>
      <c r="L1115"/>
    </row>
    <row r="1116" spans="1:12">
      <c r="A1116" s="4" t="s">
        <v>111</v>
      </c>
      <c r="B1116" s="5">
        <f t="shared" si="26"/>
        <v>43744</v>
      </c>
      <c r="C1116" s="4" t="s">
        <v>91</v>
      </c>
      <c r="D1116" s="2" t="s">
        <v>87</v>
      </c>
      <c r="F1116"/>
      <c r="H1116"/>
      <c r="I1116"/>
      <c r="J1116"/>
      <c r="K1116"/>
      <c r="L1116"/>
    </row>
    <row r="1117" spans="1:4">
      <c r="A1117" s="4" t="s">
        <v>111</v>
      </c>
      <c r="B1117" s="5">
        <f t="shared" si="26"/>
        <v>43745</v>
      </c>
      <c r="C1117" s="4" t="s">
        <v>92</v>
      </c>
      <c r="D1117" s="2" t="s">
        <v>71</v>
      </c>
    </row>
    <row r="1118" spans="1:9">
      <c r="A1118" s="4" t="s">
        <v>111</v>
      </c>
      <c r="B1118" s="5">
        <f t="shared" si="26"/>
        <v>43745</v>
      </c>
      <c r="C1118" s="4" t="s">
        <v>92</v>
      </c>
      <c r="D1118" s="2" t="s">
        <v>74</v>
      </c>
      <c r="G1118" s="2" t="s">
        <v>94</v>
      </c>
      <c r="I1118" s="2" t="s">
        <v>113</v>
      </c>
    </row>
    <row r="1119" spans="1:4">
      <c r="A1119" s="4" t="s">
        <v>111</v>
      </c>
      <c r="B1119" s="5">
        <f t="shared" si="26"/>
        <v>43745</v>
      </c>
      <c r="C1119" s="4" t="s">
        <v>92</v>
      </c>
      <c r="D1119" s="2" t="s">
        <v>77</v>
      </c>
    </row>
    <row r="1120" spans="1:4">
      <c r="A1120" s="4" t="s">
        <v>111</v>
      </c>
      <c r="B1120" s="5">
        <f t="shared" si="26"/>
        <v>43745</v>
      </c>
      <c r="C1120" s="4" t="s">
        <v>92</v>
      </c>
      <c r="D1120" s="2" t="s">
        <v>87</v>
      </c>
    </row>
    <row r="1121" spans="1:4">
      <c r="A1121" s="4" t="s">
        <v>111</v>
      </c>
      <c r="B1121" s="5">
        <f t="shared" si="26"/>
        <v>43746</v>
      </c>
      <c r="C1121" s="4" t="s">
        <v>70</v>
      </c>
      <c r="D1121" s="2" t="s">
        <v>71</v>
      </c>
    </row>
    <row r="1122" spans="1:4">
      <c r="A1122" s="4" t="s">
        <v>111</v>
      </c>
      <c r="B1122" s="5">
        <f t="shared" si="26"/>
        <v>43746</v>
      </c>
      <c r="C1122" s="2" t="s">
        <v>70</v>
      </c>
      <c r="D1122" s="2" t="s">
        <v>74</v>
      </c>
    </row>
    <row r="1123" spans="1:4">
      <c r="A1123" s="4" t="s">
        <v>111</v>
      </c>
      <c r="B1123" s="5">
        <f t="shared" si="26"/>
        <v>43746</v>
      </c>
      <c r="C1123" s="2" t="s">
        <v>70</v>
      </c>
      <c r="D1123" s="2" t="s">
        <v>77</v>
      </c>
    </row>
    <row r="1124" spans="1:4">
      <c r="A1124" s="4" t="s">
        <v>111</v>
      </c>
      <c r="B1124" s="5">
        <f t="shared" si="26"/>
        <v>43746</v>
      </c>
      <c r="C1124" s="4" t="s">
        <v>70</v>
      </c>
      <c r="D1124" s="2" t="s">
        <v>87</v>
      </c>
    </row>
    <row r="1125" spans="1:4">
      <c r="A1125" s="4" t="s">
        <v>111</v>
      </c>
      <c r="B1125" s="5">
        <f t="shared" si="26"/>
        <v>43747</v>
      </c>
      <c r="C1125" s="2" t="s">
        <v>80</v>
      </c>
      <c r="D1125" s="2" t="s">
        <v>71</v>
      </c>
    </row>
    <row r="1126" spans="1:4">
      <c r="A1126" s="4" t="s">
        <v>111</v>
      </c>
      <c r="B1126" s="5">
        <f t="shared" si="26"/>
        <v>43747</v>
      </c>
      <c r="C1126" s="4" t="s">
        <v>80</v>
      </c>
      <c r="D1126" s="2" t="s">
        <v>74</v>
      </c>
    </row>
    <row r="1127" spans="1:4">
      <c r="A1127" s="4" t="s">
        <v>111</v>
      </c>
      <c r="B1127" s="5">
        <f t="shared" si="26"/>
        <v>43747</v>
      </c>
      <c r="C1127" s="2" t="s">
        <v>80</v>
      </c>
      <c r="D1127" s="2" t="s">
        <v>77</v>
      </c>
    </row>
    <row r="1128" spans="1:4">
      <c r="A1128" s="4" t="s">
        <v>111</v>
      </c>
      <c r="B1128" s="5">
        <f t="shared" si="26"/>
        <v>43747</v>
      </c>
      <c r="C1128" s="4" t="s">
        <v>80</v>
      </c>
      <c r="D1128" s="2" t="s">
        <v>87</v>
      </c>
    </row>
    <row r="1129" spans="1:4">
      <c r="A1129" s="4" t="s">
        <v>111</v>
      </c>
      <c r="B1129" s="5">
        <f t="shared" si="26"/>
        <v>43748</v>
      </c>
      <c r="C1129" s="4" t="s">
        <v>88</v>
      </c>
      <c r="D1129" s="2" t="s">
        <v>71</v>
      </c>
    </row>
    <row r="1130" spans="1:4">
      <c r="A1130" s="4" t="s">
        <v>111</v>
      </c>
      <c r="B1130" s="5">
        <f t="shared" si="26"/>
        <v>43748</v>
      </c>
      <c r="C1130" s="4" t="s">
        <v>88</v>
      </c>
      <c r="D1130" s="2" t="s">
        <v>74</v>
      </c>
    </row>
    <row r="1131" spans="1:4">
      <c r="A1131" s="4" t="s">
        <v>111</v>
      </c>
      <c r="B1131" s="5">
        <f t="shared" si="26"/>
        <v>43748</v>
      </c>
      <c r="C1131" s="4" t="s">
        <v>88</v>
      </c>
      <c r="D1131" s="2" t="s">
        <v>77</v>
      </c>
    </row>
    <row r="1132" spans="1:4">
      <c r="A1132" s="4" t="s">
        <v>111</v>
      </c>
      <c r="B1132" s="5">
        <f t="shared" si="26"/>
        <v>43748</v>
      </c>
      <c r="C1132" s="4" t="s">
        <v>88</v>
      </c>
      <c r="D1132" s="2" t="s">
        <v>87</v>
      </c>
    </row>
    <row r="1133" spans="1:4">
      <c r="A1133" s="4" t="s">
        <v>111</v>
      </c>
      <c r="B1133" s="5">
        <f t="shared" si="26"/>
        <v>43749</v>
      </c>
      <c r="C1133" s="4" t="s">
        <v>89</v>
      </c>
      <c r="D1133" s="2" t="s">
        <v>71</v>
      </c>
    </row>
    <row r="1134" spans="1:4">
      <c r="A1134" s="4" t="s">
        <v>111</v>
      </c>
      <c r="B1134" s="5">
        <f t="shared" si="26"/>
        <v>43749</v>
      </c>
      <c r="C1134" s="4" t="s">
        <v>89</v>
      </c>
      <c r="D1134" s="2" t="s">
        <v>74</v>
      </c>
    </row>
    <row r="1135" spans="1:4">
      <c r="A1135" s="4" t="s">
        <v>111</v>
      </c>
      <c r="B1135" s="5">
        <f t="shared" si="26"/>
        <v>43749</v>
      </c>
      <c r="C1135" s="4" t="s">
        <v>89</v>
      </c>
      <c r="D1135" s="2" t="s">
        <v>77</v>
      </c>
    </row>
    <row r="1136" spans="1:4">
      <c r="A1136" s="4" t="s">
        <v>111</v>
      </c>
      <c r="B1136" s="5">
        <f t="shared" si="26"/>
        <v>43749</v>
      </c>
      <c r="C1136" s="4" t="s">
        <v>89</v>
      </c>
      <c r="D1136" s="2" t="s">
        <v>87</v>
      </c>
    </row>
    <row r="1137" spans="1:12">
      <c r="A1137" s="4" t="s">
        <v>111</v>
      </c>
      <c r="B1137" s="5">
        <f t="shared" si="26"/>
        <v>43750</v>
      </c>
      <c r="C1137" s="4" t="s">
        <v>90</v>
      </c>
      <c r="D1137" s="2" t="s">
        <v>71</v>
      </c>
      <c r="F1137"/>
      <c r="H1137"/>
      <c r="I1137"/>
      <c r="J1137"/>
      <c r="K1137"/>
      <c r="L1137"/>
    </row>
    <row r="1138" spans="1:12">
      <c r="A1138" s="4" t="s">
        <v>111</v>
      </c>
      <c r="B1138" s="5">
        <f t="shared" si="26"/>
        <v>43750</v>
      </c>
      <c r="C1138" s="4" t="s">
        <v>90</v>
      </c>
      <c r="D1138" s="2" t="s">
        <v>74</v>
      </c>
      <c r="F1138"/>
      <c r="H1138"/>
      <c r="I1138"/>
      <c r="J1138"/>
      <c r="K1138"/>
      <c r="L1138"/>
    </row>
    <row r="1139" spans="1:12">
      <c r="A1139" s="4" t="s">
        <v>111</v>
      </c>
      <c r="B1139" s="5">
        <f t="shared" si="26"/>
        <v>43750</v>
      </c>
      <c r="C1139" s="4" t="s">
        <v>90</v>
      </c>
      <c r="D1139" s="2" t="s">
        <v>77</v>
      </c>
      <c r="F1139"/>
      <c r="H1139"/>
      <c r="I1139"/>
      <c r="J1139"/>
      <c r="K1139"/>
      <c r="L1139"/>
    </row>
    <row r="1140" spans="1:12">
      <c r="A1140" s="4" t="s">
        <v>111</v>
      </c>
      <c r="B1140" s="5">
        <f t="shared" si="26"/>
        <v>43750</v>
      </c>
      <c r="C1140" s="4" t="s">
        <v>90</v>
      </c>
      <c r="D1140" s="2" t="s">
        <v>87</v>
      </c>
      <c r="F1140"/>
      <c r="H1140"/>
      <c r="I1140"/>
      <c r="J1140"/>
      <c r="K1140"/>
      <c r="L1140"/>
    </row>
    <row r="1141" spans="1:12">
      <c r="A1141" s="4" t="s">
        <v>111</v>
      </c>
      <c r="B1141" s="5">
        <f t="shared" si="26"/>
        <v>43751</v>
      </c>
      <c r="C1141" s="4" t="s">
        <v>91</v>
      </c>
      <c r="D1141" s="2" t="s">
        <v>71</v>
      </c>
      <c r="F1141"/>
      <c r="H1141"/>
      <c r="I1141"/>
      <c r="J1141"/>
      <c r="K1141"/>
      <c r="L1141"/>
    </row>
    <row r="1142" spans="1:12">
      <c r="A1142" s="4" t="s">
        <v>111</v>
      </c>
      <c r="B1142" s="5">
        <f t="shared" si="26"/>
        <v>43751</v>
      </c>
      <c r="C1142" s="4" t="s">
        <v>91</v>
      </c>
      <c r="D1142" s="2" t="s">
        <v>74</v>
      </c>
      <c r="F1142"/>
      <c r="H1142"/>
      <c r="I1142"/>
      <c r="J1142"/>
      <c r="K1142"/>
      <c r="L1142"/>
    </row>
    <row r="1143" spans="1:12">
      <c r="A1143" s="4" t="s">
        <v>111</v>
      </c>
      <c r="B1143" s="5">
        <f t="shared" si="26"/>
        <v>43751</v>
      </c>
      <c r="C1143" s="4" t="s">
        <v>91</v>
      </c>
      <c r="D1143" s="2" t="s">
        <v>77</v>
      </c>
      <c r="F1143"/>
      <c r="H1143"/>
      <c r="I1143"/>
      <c r="J1143"/>
      <c r="K1143"/>
      <c r="L1143"/>
    </row>
    <row r="1144" spans="1:12">
      <c r="A1144" s="4" t="s">
        <v>111</v>
      </c>
      <c r="B1144" s="5">
        <f t="shared" si="26"/>
        <v>43751</v>
      </c>
      <c r="C1144" s="4" t="s">
        <v>91</v>
      </c>
      <c r="D1144" s="2" t="s">
        <v>87</v>
      </c>
      <c r="F1144"/>
      <c r="H1144"/>
      <c r="I1144"/>
      <c r="J1144"/>
      <c r="K1144"/>
      <c r="L1144"/>
    </row>
    <row r="1145" spans="1:4">
      <c r="A1145" s="4" t="s">
        <v>111</v>
      </c>
      <c r="B1145" s="5">
        <f t="shared" si="26"/>
        <v>43752</v>
      </c>
      <c r="C1145" s="4" t="s">
        <v>92</v>
      </c>
      <c r="D1145" s="2" t="s">
        <v>71</v>
      </c>
    </row>
    <row r="1146" spans="1:4">
      <c r="A1146" s="4" t="s">
        <v>111</v>
      </c>
      <c r="B1146" s="5">
        <f t="shared" si="26"/>
        <v>43752</v>
      </c>
      <c r="C1146" s="4" t="s">
        <v>92</v>
      </c>
      <c r="D1146" s="2" t="s">
        <v>74</v>
      </c>
    </row>
    <row r="1147" spans="1:4">
      <c r="A1147" s="4" t="s">
        <v>111</v>
      </c>
      <c r="B1147" s="5">
        <f t="shared" si="26"/>
        <v>43752</v>
      </c>
      <c r="C1147" s="4" t="s">
        <v>92</v>
      </c>
      <c r="D1147" s="2" t="s">
        <v>77</v>
      </c>
    </row>
    <row r="1148" spans="1:4">
      <c r="A1148" s="4" t="s">
        <v>111</v>
      </c>
      <c r="B1148" s="5">
        <f t="shared" si="26"/>
        <v>43752</v>
      </c>
      <c r="C1148" s="4" t="s">
        <v>92</v>
      </c>
      <c r="D1148" s="2" t="s">
        <v>87</v>
      </c>
    </row>
    <row r="1149" spans="1:4">
      <c r="A1149" s="4" t="s">
        <v>111</v>
      </c>
      <c r="B1149" s="5">
        <f t="shared" si="26"/>
        <v>43753</v>
      </c>
      <c r="C1149" s="4" t="s">
        <v>70</v>
      </c>
      <c r="D1149" s="2" t="s">
        <v>71</v>
      </c>
    </row>
    <row r="1150" spans="1:4">
      <c r="A1150" s="4" t="s">
        <v>111</v>
      </c>
      <c r="B1150" s="5">
        <f t="shared" si="26"/>
        <v>43753</v>
      </c>
      <c r="C1150" s="2" t="s">
        <v>70</v>
      </c>
      <c r="D1150" s="2" t="s">
        <v>74</v>
      </c>
    </row>
    <row r="1151" spans="1:4">
      <c r="A1151" s="4" t="s">
        <v>111</v>
      </c>
      <c r="B1151" s="5">
        <f t="shared" si="26"/>
        <v>43753</v>
      </c>
      <c r="C1151" s="2" t="s">
        <v>70</v>
      </c>
      <c r="D1151" s="2" t="s">
        <v>77</v>
      </c>
    </row>
    <row r="1152" spans="1:4">
      <c r="A1152" s="4" t="s">
        <v>111</v>
      </c>
      <c r="B1152" s="5">
        <f t="shared" si="26"/>
        <v>43753</v>
      </c>
      <c r="C1152" s="4" t="s">
        <v>70</v>
      </c>
      <c r="D1152" s="2" t="s">
        <v>87</v>
      </c>
    </row>
    <row r="1153" spans="1:4">
      <c r="A1153" s="4" t="s">
        <v>111</v>
      </c>
      <c r="B1153" s="5">
        <f t="shared" si="26"/>
        <v>43754</v>
      </c>
      <c r="C1153" s="2" t="s">
        <v>80</v>
      </c>
      <c r="D1153" s="2" t="s">
        <v>71</v>
      </c>
    </row>
    <row r="1154" spans="1:4">
      <c r="A1154" s="4" t="s">
        <v>111</v>
      </c>
      <c r="B1154" s="5">
        <f t="shared" si="26"/>
        <v>43754</v>
      </c>
      <c r="C1154" s="4" t="s">
        <v>80</v>
      </c>
      <c r="D1154" s="2" t="s">
        <v>74</v>
      </c>
    </row>
    <row r="1155" spans="1:4">
      <c r="A1155" s="4" t="s">
        <v>111</v>
      </c>
      <c r="B1155" s="5">
        <f t="shared" si="26"/>
        <v>43754</v>
      </c>
      <c r="C1155" s="2" t="s">
        <v>80</v>
      </c>
      <c r="D1155" s="2" t="s">
        <v>77</v>
      </c>
    </row>
    <row r="1156" spans="1:4">
      <c r="A1156" s="4" t="s">
        <v>111</v>
      </c>
      <c r="B1156" s="5">
        <f t="shared" si="26"/>
        <v>43754</v>
      </c>
      <c r="C1156" s="4" t="s">
        <v>80</v>
      </c>
      <c r="D1156" s="2" t="s">
        <v>87</v>
      </c>
    </row>
    <row r="1157" spans="1:4">
      <c r="A1157" s="4" t="s">
        <v>111</v>
      </c>
      <c r="B1157" s="5">
        <f t="shared" si="26"/>
        <v>43755</v>
      </c>
      <c r="C1157" s="4" t="s">
        <v>88</v>
      </c>
      <c r="D1157" s="2" t="s">
        <v>71</v>
      </c>
    </row>
    <row r="1158" spans="1:4">
      <c r="A1158" s="4" t="s">
        <v>111</v>
      </c>
      <c r="B1158" s="5">
        <f t="shared" si="26"/>
        <v>43755</v>
      </c>
      <c r="C1158" s="4" t="s">
        <v>88</v>
      </c>
      <c r="D1158" s="2" t="s">
        <v>74</v>
      </c>
    </row>
    <row r="1159" spans="1:4">
      <c r="A1159" s="4" t="s">
        <v>111</v>
      </c>
      <c r="B1159" s="5">
        <f t="shared" ref="B1159:B1217" si="27">DATE(2019,10,DAY(B1158)+INT((MOD(ROW(B1161),4)+1)/4))</f>
        <v>43755</v>
      </c>
      <c r="C1159" s="4" t="s">
        <v>88</v>
      </c>
      <c r="D1159" s="2" t="s">
        <v>77</v>
      </c>
    </row>
    <row r="1160" spans="1:4">
      <c r="A1160" s="4" t="s">
        <v>111</v>
      </c>
      <c r="B1160" s="5">
        <f t="shared" si="27"/>
        <v>43755</v>
      </c>
      <c r="C1160" s="4" t="s">
        <v>88</v>
      </c>
      <c r="D1160" s="2" t="s">
        <v>87</v>
      </c>
    </row>
    <row r="1161" spans="1:4">
      <c r="A1161" s="4" t="s">
        <v>111</v>
      </c>
      <c r="B1161" s="5">
        <f t="shared" si="27"/>
        <v>43756</v>
      </c>
      <c r="C1161" s="4" t="s">
        <v>89</v>
      </c>
      <c r="D1161" s="2" t="s">
        <v>71</v>
      </c>
    </row>
    <row r="1162" spans="1:4">
      <c r="A1162" s="4" t="s">
        <v>111</v>
      </c>
      <c r="B1162" s="5">
        <f t="shared" si="27"/>
        <v>43756</v>
      </c>
      <c r="C1162" s="4" t="s">
        <v>89</v>
      </c>
      <c r="D1162" s="2" t="s">
        <v>74</v>
      </c>
    </row>
    <row r="1163" spans="1:4">
      <c r="A1163" s="4" t="s">
        <v>111</v>
      </c>
      <c r="B1163" s="5">
        <f t="shared" si="27"/>
        <v>43756</v>
      </c>
      <c r="C1163" s="4" t="s">
        <v>89</v>
      </c>
      <c r="D1163" s="2" t="s">
        <v>77</v>
      </c>
    </row>
    <row r="1164" spans="1:4">
      <c r="A1164" s="4" t="s">
        <v>111</v>
      </c>
      <c r="B1164" s="5">
        <f t="shared" si="27"/>
        <v>43756</v>
      </c>
      <c r="C1164" s="4" t="s">
        <v>89</v>
      </c>
      <c r="D1164" s="2" t="s">
        <v>87</v>
      </c>
    </row>
    <row r="1165" spans="1:12">
      <c r="A1165" s="4" t="s">
        <v>111</v>
      </c>
      <c r="B1165" s="5">
        <f t="shared" si="27"/>
        <v>43757</v>
      </c>
      <c r="C1165" s="4" t="s">
        <v>90</v>
      </c>
      <c r="D1165" s="2" t="s">
        <v>71</v>
      </c>
      <c r="F1165"/>
      <c r="H1165"/>
      <c r="I1165"/>
      <c r="J1165"/>
      <c r="K1165"/>
      <c r="L1165"/>
    </row>
    <row r="1166" spans="1:12">
      <c r="A1166" s="4" t="s">
        <v>111</v>
      </c>
      <c r="B1166" s="5">
        <f t="shared" si="27"/>
        <v>43757</v>
      </c>
      <c r="C1166" s="4" t="s">
        <v>90</v>
      </c>
      <c r="D1166" s="2" t="s">
        <v>74</v>
      </c>
      <c r="F1166"/>
      <c r="H1166"/>
      <c r="I1166"/>
      <c r="J1166"/>
      <c r="K1166"/>
      <c r="L1166"/>
    </row>
    <row r="1167" spans="1:12">
      <c r="A1167" s="4" t="s">
        <v>111</v>
      </c>
      <c r="B1167" s="5">
        <f t="shared" si="27"/>
        <v>43757</v>
      </c>
      <c r="C1167" s="4" t="s">
        <v>90</v>
      </c>
      <c r="D1167" s="2" t="s">
        <v>77</v>
      </c>
      <c r="F1167"/>
      <c r="H1167"/>
      <c r="I1167"/>
      <c r="J1167"/>
      <c r="K1167"/>
      <c r="L1167"/>
    </row>
    <row r="1168" spans="1:12">
      <c r="A1168" s="4" t="s">
        <v>111</v>
      </c>
      <c r="B1168" s="5">
        <f t="shared" si="27"/>
        <v>43757</v>
      </c>
      <c r="C1168" s="4" t="s">
        <v>90</v>
      </c>
      <c r="D1168" s="2" t="s">
        <v>87</v>
      </c>
      <c r="F1168"/>
      <c r="H1168"/>
      <c r="I1168"/>
      <c r="J1168"/>
      <c r="K1168"/>
      <c r="L1168"/>
    </row>
    <row r="1169" spans="1:12">
      <c r="A1169" s="4" t="s">
        <v>111</v>
      </c>
      <c r="B1169" s="5">
        <f t="shared" si="27"/>
        <v>43758</v>
      </c>
      <c r="C1169" s="4" t="s">
        <v>91</v>
      </c>
      <c r="D1169" s="2" t="s">
        <v>71</v>
      </c>
      <c r="F1169"/>
      <c r="H1169"/>
      <c r="I1169"/>
      <c r="J1169"/>
      <c r="K1169"/>
      <c r="L1169"/>
    </row>
    <row r="1170" spans="1:12">
      <c r="A1170" s="4" t="s">
        <v>111</v>
      </c>
      <c r="B1170" s="5">
        <f t="shared" si="27"/>
        <v>43758</v>
      </c>
      <c r="C1170" s="4" t="s">
        <v>91</v>
      </c>
      <c r="D1170" s="2" t="s">
        <v>74</v>
      </c>
      <c r="F1170"/>
      <c r="H1170"/>
      <c r="I1170"/>
      <c r="J1170"/>
      <c r="K1170"/>
      <c r="L1170"/>
    </row>
    <row r="1171" spans="1:12">
      <c r="A1171" s="4" t="s">
        <v>111</v>
      </c>
      <c r="B1171" s="5">
        <f t="shared" si="27"/>
        <v>43758</v>
      </c>
      <c r="C1171" s="4" t="s">
        <v>91</v>
      </c>
      <c r="D1171" s="2" t="s">
        <v>77</v>
      </c>
      <c r="F1171"/>
      <c r="H1171"/>
      <c r="I1171"/>
      <c r="J1171"/>
      <c r="K1171"/>
      <c r="L1171"/>
    </row>
    <row r="1172" spans="1:12">
      <c r="A1172" s="4" t="s">
        <v>111</v>
      </c>
      <c r="B1172" s="5">
        <f t="shared" si="27"/>
        <v>43758</v>
      </c>
      <c r="C1172" s="4" t="s">
        <v>91</v>
      </c>
      <c r="D1172" s="2" t="s">
        <v>87</v>
      </c>
      <c r="F1172"/>
      <c r="H1172"/>
      <c r="I1172"/>
      <c r="J1172"/>
      <c r="K1172"/>
      <c r="L1172"/>
    </row>
    <row r="1173" spans="1:4">
      <c r="A1173" s="4" t="s">
        <v>111</v>
      </c>
      <c r="B1173" s="5">
        <f t="shared" si="27"/>
        <v>43759</v>
      </c>
      <c r="C1173" s="4" t="s">
        <v>92</v>
      </c>
      <c r="D1173" s="2" t="s">
        <v>71</v>
      </c>
    </row>
    <row r="1174" spans="1:4">
      <c r="A1174" s="4" t="s">
        <v>111</v>
      </c>
      <c r="B1174" s="5">
        <f t="shared" si="27"/>
        <v>43759</v>
      </c>
      <c r="C1174" s="4" t="s">
        <v>92</v>
      </c>
      <c r="D1174" s="2" t="s">
        <v>74</v>
      </c>
    </row>
    <row r="1175" spans="1:4">
      <c r="A1175" s="4" t="s">
        <v>111</v>
      </c>
      <c r="B1175" s="5">
        <f t="shared" si="27"/>
        <v>43759</v>
      </c>
      <c r="C1175" s="4" t="s">
        <v>92</v>
      </c>
      <c r="D1175" s="2" t="s">
        <v>77</v>
      </c>
    </row>
    <row r="1176" spans="1:4">
      <c r="A1176" s="4" t="s">
        <v>111</v>
      </c>
      <c r="B1176" s="5">
        <f t="shared" si="27"/>
        <v>43759</v>
      </c>
      <c r="C1176" s="4" t="s">
        <v>92</v>
      </c>
      <c r="D1176" s="2" t="s">
        <v>87</v>
      </c>
    </row>
    <row r="1177" spans="1:4">
      <c r="A1177" s="4" t="s">
        <v>111</v>
      </c>
      <c r="B1177" s="5">
        <f t="shared" si="27"/>
        <v>43760</v>
      </c>
      <c r="C1177" s="4" t="s">
        <v>70</v>
      </c>
      <c r="D1177" s="2" t="s">
        <v>71</v>
      </c>
    </row>
    <row r="1178" spans="1:4">
      <c r="A1178" s="4" t="s">
        <v>111</v>
      </c>
      <c r="B1178" s="5">
        <f t="shared" si="27"/>
        <v>43760</v>
      </c>
      <c r="C1178" s="2" t="s">
        <v>70</v>
      </c>
      <c r="D1178" s="2" t="s">
        <v>74</v>
      </c>
    </row>
    <row r="1179" spans="1:4">
      <c r="A1179" s="4" t="s">
        <v>111</v>
      </c>
      <c r="B1179" s="5">
        <f t="shared" si="27"/>
        <v>43760</v>
      </c>
      <c r="C1179" s="2" t="s">
        <v>70</v>
      </c>
      <c r="D1179" s="2" t="s">
        <v>77</v>
      </c>
    </row>
    <row r="1180" spans="1:4">
      <c r="A1180" s="4" t="s">
        <v>111</v>
      </c>
      <c r="B1180" s="5">
        <f t="shared" si="27"/>
        <v>43760</v>
      </c>
      <c r="C1180" s="4" t="s">
        <v>70</v>
      </c>
      <c r="D1180" s="2" t="s">
        <v>87</v>
      </c>
    </row>
    <row r="1181" spans="1:4">
      <c r="A1181" s="4" t="s">
        <v>111</v>
      </c>
      <c r="B1181" s="5">
        <f t="shared" si="27"/>
        <v>43761</v>
      </c>
      <c r="C1181" s="2" t="s">
        <v>80</v>
      </c>
      <c r="D1181" s="2" t="s">
        <v>71</v>
      </c>
    </row>
    <row r="1182" spans="1:4">
      <c r="A1182" s="4" t="s">
        <v>111</v>
      </c>
      <c r="B1182" s="5">
        <f t="shared" si="27"/>
        <v>43761</v>
      </c>
      <c r="C1182" s="4" t="s">
        <v>80</v>
      </c>
      <c r="D1182" s="2" t="s">
        <v>74</v>
      </c>
    </row>
    <row r="1183" spans="1:4">
      <c r="A1183" s="4" t="s">
        <v>111</v>
      </c>
      <c r="B1183" s="5">
        <f t="shared" si="27"/>
        <v>43761</v>
      </c>
      <c r="C1183" s="2" t="s">
        <v>80</v>
      </c>
      <c r="D1183" s="2" t="s">
        <v>77</v>
      </c>
    </row>
    <row r="1184" spans="1:4">
      <c r="A1184" s="4" t="s">
        <v>111</v>
      </c>
      <c r="B1184" s="5">
        <f t="shared" si="27"/>
        <v>43761</v>
      </c>
      <c r="C1184" s="4" t="s">
        <v>80</v>
      </c>
      <c r="D1184" s="2" t="s">
        <v>87</v>
      </c>
    </row>
    <row r="1185" spans="1:4">
      <c r="A1185" s="4" t="s">
        <v>111</v>
      </c>
      <c r="B1185" s="5">
        <f t="shared" si="27"/>
        <v>43762</v>
      </c>
      <c r="C1185" s="4" t="s">
        <v>88</v>
      </c>
      <c r="D1185" s="2" t="s">
        <v>71</v>
      </c>
    </row>
    <row r="1186" spans="1:4">
      <c r="A1186" s="4" t="s">
        <v>111</v>
      </c>
      <c r="B1186" s="5">
        <f t="shared" si="27"/>
        <v>43762</v>
      </c>
      <c r="C1186" s="4" t="s">
        <v>88</v>
      </c>
      <c r="D1186" s="2" t="s">
        <v>74</v>
      </c>
    </row>
    <row r="1187" spans="1:4">
      <c r="A1187" s="4" t="s">
        <v>111</v>
      </c>
      <c r="B1187" s="5">
        <f t="shared" si="27"/>
        <v>43762</v>
      </c>
      <c r="C1187" s="4" t="s">
        <v>88</v>
      </c>
      <c r="D1187" s="2" t="s">
        <v>77</v>
      </c>
    </row>
    <row r="1188" spans="1:4">
      <c r="A1188" s="4" t="s">
        <v>111</v>
      </c>
      <c r="B1188" s="5">
        <f t="shared" si="27"/>
        <v>43762</v>
      </c>
      <c r="C1188" s="4" t="s">
        <v>88</v>
      </c>
      <c r="D1188" s="2" t="s">
        <v>87</v>
      </c>
    </row>
    <row r="1189" spans="1:4">
      <c r="A1189" s="4" t="s">
        <v>111</v>
      </c>
      <c r="B1189" s="5">
        <f t="shared" si="27"/>
        <v>43763</v>
      </c>
      <c r="C1189" s="4" t="s">
        <v>89</v>
      </c>
      <c r="D1189" s="2" t="s">
        <v>71</v>
      </c>
    </row>
    <row r="1190" spans="1:4">
      <c r="A1190" s="4" t="s">
        <v>111</v>
      </c>
      <c r="B1190" s="5">
        <f t="shared" si="27"/>
        <v>43763</v>
      </c>
      <c r="C1190" s="4" t="s">
        <v>89</v>
      </c>
      <c r="D1190" s="2" t="s">
        <v>74</v>
      </c>
    </row>
    <row r="1191" spans="1:4">
      <c r="A1191" s="4" t="s">
        <v>111</v>
      </c>
      <c r="B1191" s="5">
        <f t="shared" si="27"/>
        <v>43763</v>
      </c>
      <c r="C1191" s="4" t="s">
        <v>89</v>
      </c>
      <c r="D1191" s="2" t="s">
        <v>77</v>
      </c>
    </row>
    <row r="1192" spans="1:4">
      <c r="A1192" s="4" t="s">
        <v>111</v>
      </c>
      <c r="B1192" s="5">
        <f t="shared" si="27"/>
        <v>43763</v>
      </c>
      <c r="C1192" s="4" t="s">
        <v>89</v>
      </c>
      <c r="D1192" s="2" t="s">
        <v>87</v>
      </c>
    </row>
    <row r="1193" spans="1:12">
      <c r="A1193" s="4" t="s">
        <v>111</v>
      </c>
      <c r="B1193" s="5">
        <f t="shared" si="27"/>
        <v>43764</v>
      </c>
      <c r="C1193" s="4" t="s">
        <v>90</v>
      </c>
      <c r="D1193" s="2" t="s">
        <v>71</v>
      </c>
      <c r="F1193"/>
      <c r="H1193"/>
      <c r="I1193"/>
      <c r="J1193"/>
      <c r="K1193"/>
      <c r="L1193"/>
    </row>
    <row r="1194" spans="1:12">
      <c r="A1194" s="4" t="s">
        <v>111</v>
      </c>
      <c r="B1194" s="5">
        <f t="shared" si="27"/>
        <v>43764</v>
      </c>
      <c r="C1194" s="4" t="s">
        <v>90</v>
      </c>
      <c r="D1194" s="2" t="s">
        <v>74</v>
      </c>
      <c r="F1194"/>
      <c r="H1194"/>
      <c r="I1194"/>
      <c r="J1194"/>
      <c r="K1194"/>
      <c r="L1194"/>
    </row>
    <row r="1195" spans="1:12">
      <c r="A1195" s="4" t="s">
        <v>111</v>
      </c>
      <c r="B1195" s="5">
        <f t="shared" si="27"/>
        <v>43764</v>
      </c>
      <c r="C1195" s="4" t="s">
        <v>90</v>
      </c>
      <c r="D1195" s="2" t="s">
        <v>77</v>
      </c>
      <c r="F1195"/>
      <c r="H1195"/>
      <c r="I1195"/>
      <c r="J1195"/>
      <c r="K1195"/>
      <c r="L1195"/>
    </row>
    <row r="1196" spans="1:12">
      <c r="A1196" s="4" t="s">
        <v>111</v>
      </c>
      <c r="B1196" s="5">
        <f t="shared" si="27"/>
        <v>43764</v>
      </c>
      <c r="C1196" s="4" t="s">
        <v>90</v>
      </c>
      <c r="D1196" s="2" t="s">
        <v>87</v>
      </c>
      <c r="F1196"/>
      <c r="H1196"/>
      <c r="I1196"/>
      <c r="J1196"/>
      <c r="K1196"/>
      <c r="L1196"/>
    </row>
    <row r="1197" spans="1:12">
      <c r="A1197" s="4" t="s">
        <v>111</v>
      </c>
      <c r="B1197" s="5">
        <f t="shared" si="27"/>
        <v>43765</v>
      </c>
      <c r="C1197" s="4" t="s">
        <v>91</v>
      </c>
      <c r="D1197" s="2" t="s">
        <v>71</v>
      </c>
      <c r="F1197"/>
      <c r="H1197"/>
      <c r="I1197"/>
      <c r="J1197"/>
      <c r="K1197"/>
      <c r="L1197"/>
    </row>
    <row r="1198" spans="1:12">
      <c r="A1198" s="4" t="s">
        <v>111</v>
      </c>
      <c r="B1198" s="5">
        <f t="shared" si="27"/>
        <v>43765</v>
      </c>
      <c r="C1198" s="4" t="s">
        <v>91</v>
      </c>
      <c r="D1198" s="2" t="s">
        <v>74</v>
      </c>
      <c r="F1198"/>
      <c r="H1198"/>
      <c r="I1198"/>
      <c r="J1198"/>
      <c r="K1198"/>
      <c r="L1198"/>
    </row>
    <row r="1199" spans="1:12">
      <c r="A1199" s="4" t="s">
        <v>111</v>
      </c>
      <c r="B1199" s="5">
        <f t="shared" si="27"/>
        <v>43765</v>
      </c>
      <c r="C1199" s="4" t="s">
        <v>91</v>
      </c>
      <c r="D1199" s="2" t="s">
        <v>77</v>
      </c>
      <c r="F1199"/>
      <c r="H1199"/>
      <c r="I1199"/>
      <c r="J1199"/>
      <c r="K1199"/>
      <c r="L1199"/>
    </row>
    <row r="1200" spans="1:12">
      <c r="A1200" s="4" t="s">
        <v>111</v>
      </c>
      <c r="B1200" s="5">
        <f t="shared" si="27"/>
        <v>43765</v>
      </c>
      <c r="C1200" s="4" t="s">
        <v>91</v>
      </c>
      <c r="D1200" s="2" t="s">
        <v>87</v>
      </c>
      <c r="F1200"/>
      <c r="H1200"/>
      <c r="I1200"/>
      <c r="J1200"/>
      <c r="K1200"/>
      <c r="L1200"/>
    </row>
    <row r="1201" spans="1:4">
      <c r="A1201" s="4" t="s">
        <v>111</v>
      </c>
      <c r="B1201" s="5">
        <f t="shared" si="27"/>
        <v>43766</v>
      </c>
      <c r="C1201" s="4" t="s">
        <v>92</v>
      </c>
      <c r="D1201" s="2" t="s">
        <v>71</v>
      </c>
    </row>
    <row r="1202" spans="1:4">
      <c r="A1202" s="4" t="s">
        <v>111</v>
      </c>
      <c r="B1202" s="5">
        <f t="shared" si="27"/>
        <v>43766</v>
      </c>
      <c r="C1202" s="4" t="s">
        <v>92</v>
      </c>
      <c r="D1202" s="2" t="s">
        <v>74</v>
      </c>
    </row>
    <row r="1203" spans="1:4">
      <c r="A1203" s="4" t="s">
        <v>111</v>
      </c>
      <c r="B1203" s="5">
        <f t="shared" si="27"/>
        <v>43766</v>
      </c>
      <c r="C1203" s="4" t="s">
        <v>92</v>
      </c>
      <c r="D1203" s="2" t="s">
        <v>77</v>
      </c>
    </row>
    <row r="1204" spans="1:4">
      <c r="A1204" s="4" t="s">
        <v>111</v>
      </c>
      <c r="B1204" s="5">
        <f t="shared" si="27"/>
        <v>43766</v>
      </c>
      <c r="C1204" s="4" t="s">
        <v>92</v>
      </c>
      <c r="D1204" s="2" t="s">
        <v>87</v>
      </c>
    </row>
    <row r="1205" spans="1:4">
      <c r="A1205" s="4" t="s">
        <v>111</v>
      </c>
      <c r="B1205" s="5">
        <f t="shared" si="27"/>
        <v>43767</v>
      </c>
      <c r="C1205" s="4" t="s">
        <v>70</v>
      </c>
      <c r="D1205" s="2" t="s">
        <v>71</v>
      </c>
    </row>
    <row r="1206" spans="1:4">
      <c r="A1206" s="4" t="s">
        <v>111</v>
      </c>
      <c r="B1206" s="5">
        <f t="shared" si="27"/>
        <v>43767</v>
      </c>
      <c r="C1206" s="2" t="s">
        <v>70</v>
      </c>
      <c r="D1206" s="2" t="s">
        <v>74</v>
      </c>
    </row>
    <row r="1207" spans="1:4">
      <c r="A1207" s="4" t="s">
        <v>111</v>
      </c>
      <c r="B1207" s="5">
        <f t="shared" si="27"/>
        <v>43767</v>
      </c>
      <c r="C1207" s="2" t="s">
        <v>70</v>
      </c>
      <c r="D1207" s="2" t="s">
        <v>77</v>
      </c>
    </row>
    <row r="1208" spans="1:4">
      <c r="A1208" s="4" t="s">
        <v>111</v>
      </c>
      <c r="B1208" s="5">
        <f t="shared" si="27"/>
        <v>43767</v>
      </c>
      <c r="C1208" s="4" t="s">
        <v>70</v>
      </c>
      <c r="D1208" s="2" t="s">
        <v>87</v>
      </c>
    </row>
    <row r="1209" spans="1:4">
      <c r="A1209" s="4" t="s">
        <v>111</v>
      </c>
      <c r="B1209" s="5">
        <f t="shared" si="27"/>
        <v>43768</v>
      </c>
      <c r="C1209" s="2" t="s">
        <v>80</v>
      </c>
      <c r="D1209" s="2" t="s">
        <v>71</v>
      </c>
    </row>
    <row r="1210" spans="1:4">
      <c r="A1210" s="4" t="s">
        <v>111</v>
      </c>
      <c r="B1210" s="5">
        <f t="shared" si="27"/>
        <v>43768</v>
      </c>
      <c r="C1210" s="4" t="s">
        <v>80</v>
      </c>
      <c r="D1210" s="2" t="s">
        <v>74</v>
      </c>
    </row>
    <row r="1211" spans="1:4">
      <c r="A1211" s="4" t="s">
        <v>111</v>
      </c>
      <c r="B1211" s="5">
        <f t="shared" si="27"/>
        <v>43768</v>
      </c>
      <c r="C1211" s="2" t="s">
        <v>80</v>
      </c>
      <c r="D1211" s="2" t="s">
        <v>77</v>
      </c>
    </row>
    <row r="1212" spans="1:4">
      <c r="A1212" s="4" t="s">
        <v>111</v>
      </c>
      <c r="B1212" s="5">
        <f t="shared" si="27"/>
        <v>43768</v>
      </c>
      <c r="C1212" s="4" t="s">
        <v>80</v>
      </c>
      <c r="D1212" s="2" t="s">
        <v>87</v>
      </c>
    </row>
    <row r="1213" spans="1:4">
      <c r="A1213" s="4" t="s">
        <v>111</v>
      </c>
      <c r="B1213" s="5">
        <f t="shared" si="27"/>
        <v>43769</v>
      </c>
      <c r="C1213" s="4" t="s">
        <v>88</v>
      </c>
      <c r="D1213" s="2" t="s">
        <v>71</v>
      </c>
    </row>
    <row r="1214" spans="1:4">
      <c r="A1214" s="4" t="s">
        <v>111</v>
      </c>
      <c r="B1214" s="5">
        <f t="shared" si="27"/>
        <v>43769</v>
      </c>
      <c r="C1214" s="4" t="s">
        <v>88</v>
      </c>
      <c r="D1214" s="2" t="s">
        <v>74</v>
      </c>
    </row>
    <row r="1215" spans="1:4">
      <c r="A1215" s="4" t="s">
        <v>111</v>
      </c>
      <c r="B1215" s="5">
        <f t="shared" si="27"/>
        <v>43769</v>
      </c>
      <c r="C1215" s="4" t="s">
        <v>88</v>
      </c>
      <c r="D1215" s="2" t="s">
        <v>77</v>
      </c>
    </row>
    <row r="1216" spans="1:4">
      <c r="A1216" s="4" t="s">
        <v>111</v>
      </c>
      <c r="B1216" s="5">
        <f t="shared" si="27"/>
        <v>43769</v>
      </c>
      <c r="C1216" s="4" t="s">
        <v>88</v>
      </c>
      <c r="D1216" s="2" t="s">
        <v>87</v>
      </c>
    </row>
    <row r="1217" spans="1:4">
      <c r="A1217" s="4" t="s">
        <v>114</v>
      </c>
      <c r="B1217" s="5">
        <f t="shared" si="27"/>
        <v>43770</v>
      </c>
      <c r="C1217" s="4" t="s">
        <v>89</v>
      </c>
      <c r="D1217" s="2" t="s">
        <v>71</v>
      </c>
    </row>
    <row r="1218" spans="1:4">
      <c r="A1218" s="4" t="s">
        <v>114</v>
      </c>
      <c r="B1218" s="5">
        <f>DATE(2019,11,DAY(B1217)+INT((MOD(ROW(B1220),4)+1)/4))</f>
        <v>43770</v>
      </c>
      <c r="C1218" s="4" t="s">
        <v>89</v>
      </c>
      <c r="D1218" s="2" t="s">
        <v>74</v>
      </c>
    </row>
    <row r="1219" spans="1:4">
      <c r="A1219" s="4" t="s">
        <v>114</v>
      </c>
      <c r="B1219" s="5">
        <f t="shared" ref="B1219:B1282" si="28">DATE(2019,11,DAY(B1218)+INT((MOD(ROW(B1221),4)+1)/4))</f>
        <v>43770</v>
      </c>
      <c r="C1219" s="4" t="s">
        <v>89</v>
      </c>
      <c r="D1219" s="2" t="s">
        <v>77</v>
      </c>
    </row>
    <row r="1220" spans="1:4">
      <c r="A1220" s="4" t="s">
        <v>114</v>
      </c>
      <c r="B1220" s="5">
        <f t="shared" si="28"/>
        <v>43770</v>
      </c>
      <c r="C1220" s="4" t="s">
        <v>89</v>
      </c>
      <c r="D1220" s="2" t="s">
        <v>87</v>
      </c>
    </row>
    <row r="1221" spans="1:12">
      <c r="A1221" s="4" t="s">
        <v>114</v>
      </c>
      <c r="B1221" s="5">
        <f t="shared" si="28"/>
        <v>43771</v>
      </c>
      <c r="C1221" s="4" t="s">
        <v>90</v>
      </c>
      <c r="D1221" s="2" t="s">
        <v>71</v>
      </c>
      <c r="F1221"/>
      <c r="H1221"/>
      <c r="I1221"/>
      <c r="J1221"/>
      <c r="K1221"/>
      <c r="L1221"/>
    </row>
    <row r="1222" spans="1:12">
      <c r="A1222" s="4" t="s">
        <v>114</v>
      </c>
      <c r="B1222" s="5">
        <f t="shared" si="28"/>
        <v>43771</v>
      </c>
      <c r="C1222" s="4" t="s">
        <v>90</v>
      </c>
      <c r="D1222" s="2" t="s">
        <v>74</v>
      </c>
      <c r="F1222"/>
      <c r="H1222"/>
      <c r="I1222"/>
      <c r="J1222"/>
      <c r="K1222"/>
      <c r="L1222"/>
    </row>
    <row r="1223" spans="1:12">
      <c r="A1223" s="4" t="s">
        <v>114</v>
      </c>
      <c r="B1223" s="5">
        <f t="shared" si="28"/>
        <v>43771</v>
      </c>
      <c r="C1223" s="4" t="s">
        <v>90</v>
      </c>
      <c r="D1223" s="2" t="s">
        <v>77</v>
      </c>
      <c r="F1223"/>
      <c r="H1223"/>
      <c r="I1223"/>
      <c r="J1223"/>
      <c r="K1223"/>
      <c r="L1223"/>
    </row>
    <row r="1224" spans="1:12">
      <c r="A1224" s="4" t="s">
        <v>114</v>
      </c>
      <c r="B1224" s="5">
        <f t="shared" si="28"/>
        <v>43771</v>
      </c>
      <c r="C1224" s="4" t="s">
        <v>90</v>
      </c>
      <c r="D1224" s="2" t="s">
        <v>87</v>
      </c>
      <c r="F1224"/>
      <c r="H1224"/>
      <c r="I1224"/>
      <c r="J1224"/>
      <c r="K1224"/>
      <c r="L1224"/>
    </row>
    <row r="1225" spans="1:12">
      <c r="A1225" s="4" t="s">
        <v>114</v>
      </c>
      <c r="B1225" s="5">
        <f t="shared" si="28"/>
        <v>43772</v>
      </c>
      <c r="C1225" s="4" t="s">
        <v>91</v>
      </c>
      <c r="D1225" s="2" t="s">
        <v>71</v>
      </c>
      <c r="F1225"/>
      <c r="H1225"/>
      <c r="I1225"/>
      <c r="J1225"/>
      <c r="K1225"/>
      <c r="L1225"/>
    </row>
    <row r="1226" spans="1:12">
      <c r="A1226" s="4" t="s">
        <v>114</v>
      </c>
      <c r="B1226" s="5">
        <f t="shared" si="28"/>
        <v>43772</v>
      </c>
      <c r="C1226" s="4" t="s">
        <v>91</v>
      </c>
      <c r="D1226" s="2" t="s">
        <v>74</v>
      </c>
      <c r="F1226"/>
      <c r="H1226"/>
      <c r="I1226"/>
      <c r="J1226"/>
      <c r="K1226"/>
      <c r="L1226"/>
    </row>
    <row r="1227" spans="1:12">
      <c r="A1227" s="4" t="s">
        <v>114</v>
      </c>
      <c r="B1227" s="5">
        <f t="shared" si="28"/>
        <v>43772</v>
      </c>
      <c r="C1227" s="4" t="s">
        <v>91</v>
      </c>
      <c r="D1227" s="2" t="s">
        <v>77</v>
      </c>
      <c r="F1227"/>
      <c r="H1227"/>
      <c r="I1227"/>
      <c r="J1227"/>
      <c r="K1227"/>
      <c r="L1227"/>
    </row>
    <row r="1228" spans="1:12">
      <c r="A1228" s="4" t="s">
        <v>114</v>
      </c>
      <c r="B1228" s="5">
        <f t="shared" si="28"/>
        <v>43772</v>
      </c>
      <c r="C1228" s="4" t="s">
        <v>91</v>
      </c>
      <c r="D1228" s="2" t="s">
        <v>87</v>
      </c>
      <c r="F1228"/>
      <c r="H1228"/>
      <c r="I1228"/>
      <c r="J1228"/>
      <c r="K1228"/>
      <c r="L1228"/>
    </row>
    <row r="1229" spans="1:4">
      <c r="A1229" s="4" t="s">
        <v>114</v>
      </c>
      <c r="B1229" s="5">
        <f t="shared" si="28"/>
        <v>43773</v>
      </c>
      <c r="C1229" s="4" t="s">
        <v>92</v>
      </c>
      <c r="D1229" s="2" t="s">
        <v>71</v>
      </c>
    </row>
    <row r="1230" spans="1:4">
      <c r="A1230" s="4" t="s">
        <v>114</v>
      </c>
      <c r="B1230" s="5">
        <f t="shared" si="28"/>
        <v>43773</v>
      </c>
      <c r="C1230" s="4" t="s">
        <v>92</v>
      </c>
      <c r="D1230" s="2" t="s">
        <v>74</v>
      </c>
    </row>
    <row r="1231" spans="1:4">
      <c r="A1231" s="4" t="s">
        <v>114</v>
      </c>
      <c r="B1231" s="5">
        <f t="shared" si="28"/>
        <v>43773</v>
      </c>
      <c r="C1231" s="4" t="s">
        <v>92</v>
      </c>
      <c r="D1231" s="2" t="s">
        <v>77</v>
      </c>
    </row>
    <row r="1232" spans="1:4">
      <c r="A1232" s="4" t="s">
        <v>114</v>
      </c>
      <c r="B1232" s="5">
        <f t="shared" si="28"/>
        <v>43773</v>
      </c>
      <c r="C1232" s="4" t="s">
        <v>92</v>
      </c>
      <c r="D1232" s="2" t="s">
        <v>87</v>
      </c>
    </row>
    <row r="1233" spans="1:4">
      <c r="A1233" s="4" t="s">
        <v>114</v>
      </c>
      <c r="B1233" s="5">
        <f t="shared" si="28"/>
        <v>43774</v>
      </c>
      <c r="C1233" s="4" t="s">
        <v>70</v>
      </c>
      <c r="D1233" s="2" t="s">
        <v>71</v>
      </c>
    </row>
    <row r="1234" spans="1:4">
      <c r="A1234" s="4" t="s">
        <v>114</v>
      </c>
      <c r="B1234" s="5">
        <f t="shared" si="28"/>
        <v>43774</v>
      </c>
      <c r="C1234" s="2" t="s">
        <v>70</v>
      </c>
      <c r="D1234" s="2" t="s">
        <v>74</v>
      </c>
    </row>
    <row r="1235" spans="1:4">
      <c r="A1235" s="4" t="s">
        <v>114</v>
      </c>
      <c r="B1235" s="5">
        <f t="shared" si="28"/>
        <v>43774</v>
      </c>
      <c r="C1235" s="2" t="s">
        <v>70</v>
      </c>
      <c r="D1235" s="2" t="s">
        <v>77</v>
      </c>
    </row>
    <row r="1236" spans="1:4">
      <c r="A1236" s="4" t="s">
        <v>114</v>
      </c>
      <c r="B1236" s="5">
        <f t="shared" si="28"/>
        <v>43774</v>
      </c>
      <c r="C1236" s="4" t="s">
        <v>70</v>
      </c>
      <c r="D1236" s="2" t="s">
        <v>87</v>
      </c>
    </row>
    <row r="1237" spans="1:4">
      <c r="A1237" s="4" t="s">
        <v>114</v>
      </c>
      <c r="B1237" s="5">
        <f t="shared" si="28"/>
        <v>43775</v>
      </c>
      <c r="C1237" s="2" t="s">
        <v>80</v>
      </c>
      <c r="D1237" s="2" t="s">
        <v>71</v>
      </c>
    </row>
    <row r="1238" spans="1:4">
      <c r="A1238" s="4" t="s">
        <v>114</v>
      </c>
      <c r="B1238" s="5">
        <f t="shared" si="28"/>
        <v>43775</v>
      </c>
      <c r="C1238" s="4" t="s">
        <v>80</v>
      </c>
      <c r="D1238" s="2" t="s">
        <v>74</v>
      </c>
    </row>
    <row r="1239" spans="1:4">
      <c r="A1239" s="4" t="s">
        <v>114</v>
      </c>
      <c r="B1239" s="5">
        <f t="shared" si="28"/>
        <v>43775</v>
      </c>
      <c r="C1239" s="2" t="s">
        <v>80</v>
      </c>
      <c r="D1239" s="2" t="s">
        <v>77</v>
      </c>
    </row>
    <row r="1240" spans="1:4">
      <c r="A1240" s="4" t="s">
        <v>114</v>
      </c>
      <c r="B1240" s="5">
        <f t="shared" si="28"/>
        <v>43775</v>
      </c>
      <c r="C1240" s="4" t="s">
        <v>80</v>
      </c>
      <c r="D1240" s="2" t="s">
        <v>87</v>
      </c>
    </row>
    <row r="1241" spans="1:4">
      <c r="A1241" s="4" t="s">
        <v>114</v>
      </c>
      <c r="B1241" s="5">
        <f t="shared" si="28"/>
        <v>43776</v>
      </c>
      <c r="C1241" s="4" t="s">
        <v>88</v>
      </c>
      <c r="D1241" s="2" t="s">
        <v>71</v>
      </c>
    </row>
    <row r="1242" spans="1:4">
      <c r="A1242" s="4" t="s">
        <v>114</v>
      </c>
      <c r="B1242" s="5">
        <f t="shared" si="28"/>
        <v>43776</v>
      </c>
      <c r="C1242" s="4" t="s">
        <v>88</v>
      </c>
      <c r="D1242" s="2" t="s">
        <v>74</v>
      </c>
    </row>
    <row r="1243" spans="1:4">
      <c r="A1243" s="4" t="s">
        <v>114</v>
      </c>
      <c r="B1243" s="5">
        <f t="shared" si="28"/>
        <v>43776</v>
      </c>
      <c r="C1243" s="4" t="s">
        <v>88</v>
      </c>
      <c r="D1243" s="2" t="s">
        <v>77</v>
      </c>
    </row>
    <row r="1244" spans="1:4">
      <c r="A1244" s="4" t="s">
        <v>114</v>
      </c>
      <c r="B1244" s="5">
        <f t="shared" si="28"/>
        <v>43776</v>
      </c>
      <c r="C1244" s="4" t="s">
        <v>88</v>
      </c>
      <c r="D1244" s="2" t="s">
        <v>87</v>
      </c>
    </row>
    <row r="1245" spans="1:4">
      <c r="A1245" s="4" t="s">
        <v>114</v>
      </c>
      <c r="B1245" s="5">
        <f t="shared" si="28"/>
        <v>43777</v>
      </c>
      <c r="C1245" s="4" t="s">
        <v>89</v>
      </c>
      <c r="D1245" s="2" t="s">
        <v>71</v>
      </c>
    </row>
    <row r="1246" spans="1:4">
      <c r="A1246" s="4" t="s">
        <v>114</v>
      </c>
      <c r="B1246" s="5">
        <f t="shared" si="28"/>
        <v>43777</v>
      </c>
      <c r="C1246" s="4" t="s">
        <v>89</v>
      </c>
      <c r="D1246" s="2" t="s">
        <v>74</v>
      </c>
    </row>
    <row r="1247" spans="1:4">
      <c r="A1247" s="4" t="s">
        <v>114</v>
      </c>
      <c r="B1247" s="5">
        <f t="shared" si="28"/>
        <v>43777</v>
      </c>
      <c r="C1247" s="4" t="s">
        <v>89</v>
      </c>
      <c r="D1247" s="2" t="s">
        <v>77</v>
      </c>
    </row>
    <row r="1248" spans="1:4">
      <c r="A1248" s="4" t="s">
        <v>114</v>
      </c>
      <c r="B1248" s="5">
        <f t="shared" si="28"/>
        <v>43777</v>
      </c>
      <c r="C1248" s="4" t="s">
        <v>89</v>
      </c>
      <c r="D1248" s="2" t="s">
        <v>87</v>
      </c>
    </row>
    <row r="1249" spans="1:12">
      <c r="A1249" s="4" t="s">
        <v>114</v>
      </c>
      <c r="B1249" s="5">
        <f t="shared" si="28"/>
        <v>43778</v>
      </c>
      <c r="C1249" s="4" t="s">
        <v>90</v>
      </c>
      <c r="D1249" s="2" t="s">
        <v>71</v>
      </c>
      <c r="F1249"/>
      <c r="H1249"/>
      <c r="I1249"/>
      <c r="J1249"/>
      <c r="K1249"/>
      <c r="L1249"/>
    </row>
    <row r="1250" spans="1:12">
      <c r="A1250" s="4" t="s">
        <v>114</v>
      </c>
      <c r="B1250" s="5">
        <f t="shared" si="28"/>
        <v>43778</v>
      </c>
      <c r="C1250" s="4" t="s">
        <v>90</v>
      </c>
      <c r="D1250" s="2" t="s">
        <v>74</v>
      </c>
      <c r="F1250"/>
      <c r="H1250"/>
      <c r="I1250"/>
      <c r="J1250"/>
      <c r="K1250"/>
      <c r="L1250"/>
    </row>
    <row r="1251" spans="1:12">
      <c r="A1251" s="4" t="s">
        <v>114</v>
      </c>
      <c r="B1251" s="5">
        <f t="shared" si="28"/>
        <v>43778</v>
      </c>
      <c r="C1251" s="4" t="s">
        <v>90</v>
      </c>
      <c r="D1251" s="2" t="s">
        <v>77</v>
      </c>
      <c r="F1251"/>
      <c r="H1251"/>
      <c r="I1251"/>
      <c r="J1251"/>
      <c r="K1251"/>
      <c r="L1251"/>
    </row>
    <row r="1252" spans="1:12">
      <c r="A1252" s="4" t="s">
        <v>114</v>
      </c>
      <c r="B1252" s="5">
        <f t="shared" si="28"/>
        <v>43778</v>
      </c>
      <c r="C1252" s="4" t="s">
        <v>90</v>
      </c>
      <c r="D1252" s="2" t="s">
        <v>87</v>
      </c>
      <c r="F1252"/>
      <c r="H1252"/>
      <c r="I1252"/>
      <c r="J1252"/>
      <c r="K1252"/>
      <c r="L1252"/>
    </row>
    <row r="1253" spans="1:12">
      <c r="A1253" s="4" t="s">
        <v>114</v>
      </c>
      <c r="B1253" s="5">
        <f t="shared" si="28"/>
        <v>43779</v>
      </c>
      <c r="C1253" s="4" t="s">
        <v>91</v>
      </c>
      <c r="D1253" s="2" t="s">
        <v>71</v>
      </c>
      <c r="F1253"/>
      <c r="H1253"/>
      <c r="I1253"/>
      <c r="J1253"/>
      <c r="K1253"/>
      <c r="L1253"/>
    </row>
    <row r="1254" spans="1:12">
      <c r="A1254" s="4" t="s">
        <v>114</v>
      </c>
      <c r="B1254" s="5">
        <f t="shared" si="28"/>
        <v>43779</v>
      </c>
      <c r="C1254" s="4" t="s">
        <v>91</v>
      </c>
      <c r="D1254" s="2" t="s">
        <v>74</v>
      </c>
      <c r="F1254"/>
      <c r="H1254"/>
      <c r="I1254"/>
      <c r="J1254"/>
      <c r="K1254"/>
      <c r="L1254"/>
    </row>
    <row r="1255" spans="1:12">
      <c r="A1255" s="4" t="s">
        <v>114</v>
      </c>
      <c r="B1255" s="5">
        <f t="shared" si="28"/>
        <v>43779</v>
      </c>
      <c r="C1255" s="4" t="s">
        <v>91</v>
      </c>
      <c r="D1255" s="2" t="s">
        <v>77</v>
      </c>
      <c r="F1255"/>
      <c r="H1255"/>
      <c r="I1255"/>
      <c r="J1255"/>
      <c r="K1255"/>
      <c r="L1255"/>
    </row>
    <row r="1256" spans="1:12">
      <c r="A1256" s="4" t="s">
        <v>114</v>
      </c>
      <c r="B1256" s="5">
        <f t="shared" si="28"/>
        <v>43779</v>
      </c>
      <c r="C1256" s="4" t="s">
        <v>91</v>
      </c>
      <c r="D1256" s="2" t="s">
        <v>87</v>
      </c>
      <c r="F1256"/>
      <c r="H1256"/>
      <c r="I1256"/>
      <c r="J1256"/>
      <c r="K1256"/>
      <c r="L1256"/>
    </row>
    <row r="1257" spans="1:4">
      <c r="A1257" s="4" t="s">
        <v>114</v>
      </c>
      <c r="B1257" s="5">
        <f t="shared" si="28"/>
        <v>43780</v>
      </c>
      <c r="C1257" s="4" t="s">
        <v>92</v>
      </c>
      <c r="D1257" s="2" t="s">
        <v>71</v>
      </c>
    </row>
    <row r="1258" spans="1:4">
      <c r="A1258" s="4" t="s">
        <v>114</v>
      </c>
      <c r="B1258" s="5">
        <f t="shared" si="28"/>
        <v>43780</v>
      </c>
      <c r="C1258" s="4" t="s">
        <v>92</v>
      </c>
      <c r="D1258" s="2" t="s">
        <v>74</v>
      </c>
    </row>
    <row r="1259" spans="1:4">
      <c r="A1259" s="4" t="s">
        <v>114</v>
      </c>
      <c r="B1259" s="5">
        <f t="shared" si="28"/>
        <v>43780</v>
      </c>
      <c r="C1259" s="4" t="s">
        <v>92</v>
      </c>
      <c r="D1259" s="2" t="s">
        <v>77</v>
      </c>
    </row>
    <row r="1260" spans="1:4">
      <c r="A1260" s="4" t="s">
        <v>114</v>
      </c>
      <c r="B1260" s="5">
        <f t="shared" si="28"/>
        <v>43780</v>
      </c>
      <c r="C1260" s="4" t="s">
        <v>92</v>
      </c>
      <c r="D1260" s="2" t="s">
        <v>87</v>
      </c>
    </row>
    <row r="1261" spans="1:4">
      <c r="A1261" s="4" t="s">
        <v>114</v>
      </c>
      <c r="B1261" s="5">
        <f t="shared" si="28"/>
        <v>43781</v>
      </c>
      <c r="C1261" s="4" t="s">
        <v>70</v>
      </c>
      <c r="D1261" s="2" t="s">
        <v>71</v>
      </c>
    </row>
    <row r="1262" spans="1:4">
      <c r="A1262" s="4" t="s">
        <v>114</v>
      </c>
      <c r="B1262" s="5">
        <f t="shared" si="28"/>
        <v>43781</v>
      </c>
      <c r="C1262" s="2" t="s">
        <v>70</v>
      </c>
      <c r="D1262" s="2" t="s">
        <v>74</v>
      </c>
    </row>
    <row r="1263" spans="1:4">
      <c r="A1263" s="4" t="s">
        <v>114</v>
      </c>
      <c r="B1263" s="5">
        <f t="shared" si="28"/>
        <v>43781</v>
      </c>
      <c r="C1263" s="2" t="s">
        <v>70</v>
      </c>
      <c r="D1263" s="2" t="s">
        <v>77</v>
      </c>
    </row>
    <row r="1264" spans="1:4">
      <c r="A1264" s="4" t="s">
        <v>114</v>
      </c>
      <c r="B1264" s="5">
        <f t="shared" si="28"/>
        <v>43781</v>
      </c>
      <c r="C1264" s="4" t="s">
        <v>70</v>
      </c>
      <c r="D1264" s="2" t="s">
        <v>87</v>
      </c>
    </row>
    <row r="1265" spans="1:4">
      <c r="A1265" s="4" t="s">
        <v>114</v>
      </c>
      <c r="B1265" s="5">
        <f t="shared" si="28"/>
        <v>43782</v>
      </c>
      <c r="C1265" s="2" t="s">
        <v>80</v>
      </c>
      <c r="D1265" s="2" t="s">
        <v>71</v>
      </c>
    </row>
    <row r="1266" spans="1:4">
      <c r="A1266" s="4" t="s">
        <v>114</v>
      </c>
      <c r="B1266" s="5">
        <f t="shared" si="28"/>
        <v>43782</v>
      </c>
      <c r="C1266" s="4" t="s">
        <v>80</v>
      </c>
      <c r="D1266" s="2" t="s">
        <v>74</v>
      </c>
    </row>
    <row r="1267" spans="1:4">
      <c r="A1267" s="4" t="s">
        <v>114</v>
      </c>
      <c r="B1267" s="5">
        <f t="shared" si="28"/>
        <v>43782</v>
      </c>
      <c r="C1267" s="2" t="s">
        <v>80</v>
      </c>
      <c r="D1267" s="2" t="s">
        <v>77</v>
      </c>
    </row>
    <row r="1268" spans="1:4">
      <c r="A1268" s="4" t="s">
        <v>114</v>
      </c>
      <c r="B1268" s="5">
        <f t="shared" si="28"/>
        <v>43782</v>
      </c>
      <c r="C1268" s="4" t="s">
        <v>80</v>
      </c>
      <c r="D1268" s="2" t="s">
        <v>87</v>
      </c>
    </row>
    <row r="1269" spans="1:4">
      <c r="A1269" s="4" t="s">
        <v>114</v>
      </c>
      <c r="B1269" s="5">
        <f t="shared" si="28"/>
        <v>43783</v>
      </c>
      <c r="C1269" s="4" t="s">
        <v>88</v>
      </c>
      <c r="D1269" s="2" t="s">
        <v>71</v>
      </c>
    </row>
    <row r="1270" spans="1:4">
      <c r="A1270" s="4" t="s">
        <v>114</v>
      </c>
      <c r="B1270" s="5">
        <f t="shared" si="28"/>
        <v>43783</v>
      </c>
      <c r="C1270" s="4" t="s">
        <v>88</v>
      </c>
      <c r="D1270" s="2" t="s">
        <v>74</v>
      </c>
    </row>
    <row r="1271" spans="1:4">
      <c r="A1271" s="4" t="s">
        <v>114</v>
      </c>
      <c r="B1271" s="5">
        <f t="shared" si="28"/>
        <v>43783</v>
      </c>
      <c r="C1271" s="4" t="s">
        <v>88</v>
      </c>
      <c r="D1271" s="2" t="s">
        <v>77</v>
      </c>
    </row>
    <row r="1272" spans="1:4">
      <c r="A1272" s="4" t="s">
        <v>114</v>
      </c>
      <c r="B1272" s="5">
        <f t="shared" si="28"/>
        <v>43783</v>
      </c>
      <c r="C1272" s="4" t="s">
        <v>88</v>
      </c>
      <c r="D1272" s="2" t="s">
        <v>87</v>
      </c>
    </row>
    <row r="1273" spans="1:4">
      <c r="A1273" s="4" t="s">
        <v>114</v>
      </c>
      <c r="B1273" s="5">
        <f t="shared" si="28"/>
        <v>43784</v>
      </c>
      <c r="C1273" s="4" t="s">
        <v>89</v>
      </c>
      <c r="D1273" s="2" t="s">
        <v>71</v>
      </c>
    </row>
    <row r="1274" spans="1:4">
      <c r="A1274" s="4" t="s">
        <v>114</v>
      </c>
      <c r="B1274" s="5">
        <f t="shared" si="28"/>
        <v>43784</v>
      </c>
      <c r="C1274" s="4" t="s">
        <v>89</v>
      </c>
      <c r="D1274" s="2" t="s">
        <v>74</v>
      </c>
    </row>
    <row r="1275" spans="1:4">
      <c r="A1275" s="4" t="s">
        <v>114</v>
      </c>
      <c r="B1275" s="5">
        <f t="shared" si="28"/>
        <v>43784</v>
      </c>
      <c r="C1275" s="4" t="s">
        <v>89</v>
      </c>
      <c r="D1275" s="2" t="s">
        <v>77</v>
      </c>
    </row>
    <row r="1276" spans="1:4">
      <c r="A1276" s="4" t="s">
        <v>114</v>
      </c>
      <c r="B1276" s="5">
        <f t="shared" si="28"/>
        <v>43784</v>
      </c>
      <c r="C1276" s="4" t="s">
        <v>89</v>
      </c>
      <c r="D1276" s="2" t="s">
        <v>87</v>
      </c>
    </row>
    <row r="1277" spans="1:12">
      <c r="A1277" s="4" t="s">
        <v>114</v>
      </c>
      <c r="B1277" s="5">
        <f t="shared" si="28"/>
        <v>43785</v>
      </c>
      <c r="C1277" s="4" t="s">
        <v>90</v>
      </c>
      <c r="D1277" s="2" t="s">
        <v>71</v>
      </c>
      <c r="F1277"/>
      <c r="H1277"/>
      <c r="I1277"/>
      <c r="J1277"/>
      <c r="K1277"/>
      <c r="L1277"/>
    </row>
    <row r="1278" spans="1:12">
      <c r="A1278" s="4" t="s">
        <v>114</v>
      </c>
      <c r="B1278" s="5">
        <f t="shared" si="28"/>
        <v>43785</v>
      </c>
      <c r="C1278" s="4" t="s">
        <v>90</v>
      </c>
      <c r="D1278" s="2" t="s">
        <v>74</v>
      </c>
      <c r="F1278"/>
      <c r="H1278"/>
      <c r="I1278"/>
      <c r="J1278"/>
      <c r="K1278"/>
      <c r="L1278"/>
    </row>
    <row r="1279" spans="1:12">
      <c r="A1279" s="4" t="s">
        <v>114</v>
      </c>
      <c r="B1279" s="5">
        <f t="shared" si="28"/>
        <v>43785</v>
      </c>
      <c r="C1279" s="4" t="s">
        <v>90</v>
      </c>
      <c r="D1279" s="2" t="s">
        <v>77</v>
      </c>
      <c r="F1279"/>
      <c r="H1279"/>
      <c r="I1279"/>
      <c r="J1279"/>
      <c r="K1279"/>
      <c r="L1279"/>
    </row>
    <row r="1280" spans="1:12">
      <c r="A1280" s="4" t="s">
        <v>114</v>
      </c>
      <c r="B1280" s="5">
        <f t="shared" si="28"/>
        <v>43785</v>
      </c>
      <c r="C1280" s="4" t="s">
        <v>90</v>
      </c>
      <c r="D1280" s="2" t="s">
        <v>87</v>
      </c>
      <c r="F1280"/>
      <c r="H1280"/>
      <c r="I1280"/>
      <c r="J1280"/>
      <c r="K1280"/>
      <c r="L1280"/>
    </row>
    <row r="1281" spans="1:12">
      <c r="A1281" s="4" t="s">
        <v>114</v>
      </c>
      <c r="B1281" s="5">
        <f t="shared" si="28"/>
        <v>43786</v>
      </c>
      <c r="C1281" s="4" t="s">
        <v>91</v>
      </c>
      <c r="D1281" s="2" t="s">
        <v>71</v>
      </c>
      <c r="F1281"/>
      <c r="H1281"/>
      <c r="I1281"/>
      <c r="J1281"/>
      <c r="K1281"/>
      <c r="L1281"/>
    </row>
    <row r="1282" spans="1:12">
      <c r="A1282" s="4" t="s">
        <v>114</v>
      </c>
      <c r="B1282" s="5">
        <f t="shared" si="28"/>
        <v>43786</v>
      </c>
      <c r="C1282" s="4" t="s">
        <v>91</v>
      </c>
      <c r="D1282" s="2" t="s">
        <v>74</v>
      </c>
      <c r="F1282"/>
      <c r="H1282"/>
      <c r="I1282"/>
      <c r="J1282"/>
      <c r="K1282"/>
      <c r="L1282"/>
    </row>
    <row r="1283" spans="1:12">
      <c r="A1283" s="4" t="s">
        <v>114</v>
      </c>
      <c r="B1283" s="5">
        <f t="shared" ref="B1283:B1337" si="29">DATE(2019,11,DAY(B1282)+INT((MOD(ROW(B1285),4)+1)/4))</f>
        <v>43786</v>
      </c>
      <c r="C1283" s="4" t="s">
        <v>91</v>
      </c>
      <c r="D1283" s="2" t="s">
        <v>77</v>
      </c>
      <c r="F1283"/>
      <c r="H1283"/>
      <c r="I1283"/>
      <c r="J1283"/>
      <c r="K1283"/>
      <c r="L1283"/>
    </row>
    <row r="1284" spans="1:12">
      <c r="A1284" s="4" t="s">
        <v>114</v>
      </c>
      <c r="B1284" s="5">
        <f t="shared" si="29"/>
        <v>43786</v>
      </c>
      <c r="C1284" s="4" t="s">
        <v>91</v>
      </c>
      <c r="D1284" s="2" t="s">
        <v>87</v>
      </c>
      <c r="F1284"/>
      <c r="H1284"/>
      <c r="I1284"/>
      <c r="J1284"/>
      <c r="K1284"/>
      <c r="L1284"/>
    </row>
    <row r="1285" spans="1:4">
      <c r="A1285" s="4" t="s">
        <v>114</v>
      </c>
      <c r="B1285" s="5">
        <f t="shared" si="29"/>
        <v>43787</v>
      </c>
      <c r="C1285" s="4" t="s">
        <v>92</v>
      </c>
      <c r="D1285" s="2" t="s">
        <v>71</v>
      </c>
    </row>
    <row r="1286" spans="1:4">
      <c r="A1286" s="4" t="s">
        <v>114</v>
      </c>
      <c r="B1286" s="5">
        <f t="shared" si="29"/>
        <v>43787</v>
      </c>
      <c r="C1286" s="4" t="s">
        <v>92</v>
      </c>
      <c r="D1286" s="2" t="s">
        <v>74</v>
      </c>
    </row>
    <row r="1287" spans="1:4">
      <c r="A1287" s="4" t="s">
        <v>114</v>
      </c>
      <c r="B1287" s="5">
        <f t="shared" si="29"/>
        <v>43787</v>
      </c>
      <c r="C1287" s="4" t="s">
        <v>92</v>
      </c>
      <c r="D1287" s="2" t="s">
        <v>77</v>
      </c>
    </row>
    <row r="1288" spans="1:4">
      <c r="A1288" s="4" t="s">
        <v>114</v>
      </c>
      <c r="B1288" s="5">
        <f t="shared" si="29"/>
        <v>43787</v>
      </c>
      <c r="C1288" s="4" t="s">
        <v>92</v>
      </c>
      <c r="D1288" s="2" t="s">
        <v>87</v>
      </c>
    </row>
    <row r="1289" spans="1:4">
      <c r="A1289" s="4" t="s">
        <v>114</v>
      </c>
      <c r="B1289" s="5">
        <f t="shared" si="29"/>
        <v>43788</v>
      </c>
      <c r="C1289" s="4" t="s">
        <v>70</v>
      </c>
      <c r="D1289" s="2" t="s">
        <v>71</v>
      </c>
    </row>
    <row r="1290" spans="1:4">
      <c r="A1290" s="4" t="s">
        <v>114</v>
      </c>
      <c r="B1290" s="5">
        <f t="shared" si="29"/>
        <v>43788</v>
      </c>
      <c r="C1290" s="2" t="s">
        <v>70</v>
      </c>
      <c r="D1290" s="2" t="s">
        <v>74</v>
      </c>
    </row>
    <row r="1291" spans="1:4">
      <c r="A1291" s="4" t="s">
        <v>114</v>
      </c>
      <c r="B1291" s="5">
        <f t="shared" si="29"/>
        <v>43788</v>
      </c>
      <c r="C1291" s="2" t="s">
        <v>70</v>
      </c>
      <c r="D1291" s="2" t="s">
        <v>77</v>
      </c>
    </row>
    <row r="1292" spans="1:4">
      <c r="A1292" s="4" t="s">
        <v>114</v>
      </c>
      <c r="B1292" s="5">
        <f t="shared" si="29"/>
        <v>43788</v>
      </c>
      <c r="C1292" s="4" t="s">
        <v>70</v>
      </c>
      <c r="D1292" s="2" t="s">
        <v>87</v>
      </c>
    </row>
    <row r="1293" spans="1:4">
      <c r="A1293" s="4" t="s">
        <v>114</v>
      </c>
      <c r="B1293" s="5">
        <f t="shared" si="29"/>
        <v>43789</v>
      </c>
      <c r="C1293" s="2" t="s">
        <v>80</v>
      </c>
      <c r="D1293" s="2" t="s">
        <v>71</v>
      </c>
    </row>
    <row r="1294" spans="1:4">
      <c r="A1294" s="4" t="s">
        <v>114</v>
      </c>
      <c r="B1294" s="5">
        <f t="shared" si="29"/>
        <v>43789</v>
      </c>
      <c r="C1294" s="4" t="s">
        <v>80</v>
      </c>
      <c r="D1294" s="2" t="s">
        <v>74</v>
      </c>
    </row>
    <row r="1295" spans="1:4">
      <c r="A1295" s="4" t="s">
        <v>114</v>
      </c>
      <c r="B1295" s="5">
        <f t="shared" si="29"/>
        <v>43789</v>
      </c>
      <c r="C1295" s="2" t="s">
        <v>80</v>
      </c>
      <c r="D1295" s="2" t="s">
        <v>77</v>
      </c>
    </row>
    <row r="1296" spans="1:4">
      <c r="A1296" s="4" t="s">
        <v>114</v>
      </c>
      <c r="B1296" s="5">
        <f t="shared" si="29"/>
        <v>43789</v>
      </c>
      <c r="C1296" s="4" t="s">
        <v>80</v>
      </c>
      <c r="D1296" s="2" t="s">
        <v>87</v>
      </c>
    </row>
    <row r="1297" spans="1:4">
      <c r="A1297" s="4" t="s">
        <v>114</v>
      </c>
      <c r="B1297" s="5">
        <f t="shared" si="29"/>
        <v>43790</v>
      </c>
      <c r="C1297" s="4" t="s">
        <v>88</v>
      </c>
      <c r="D1297" s="2" t="s">
        <v>71</v>
      </c>
    </row>
    <row r="1298" spans="1:4">
      <c r="A1298" s="4" t="s">
        <v>114</v>
      </c>
      <c r="B1298" s="5">
        <f t="shared" si="29"/>
        <v>43790</v>
      </c>
      <c r="C1298" s="4" t="s">
        <v>88</v>
      </c>
      <c r="D1298" s="2" t="s">
        <v>74</v>
      </c>
    </row>
    <row r="1299" spans="1:4">
      <c r="A1299" s="4" t="s">
        <v>114</v>
      </c>
      <c r="B1299" s="5">
        <f t="shared" si="29"/>
        <v>43790</v>
      </c>
      <c r="C1299" s="4" t="s">
        <v>88</v>
      </c>
      <c r="D1299" s="2" t="s">
        <v>77</v>
      </c>
    </row>
    <row r="1300" spans="1:4">
      <c r="A1300" s="4" t="s">
        <v>114</v>
      </c>
      <c r="B1300" s="5">
        <f t="shared" si="29"/>
        <v>43790</v>
      </c>
      <c r="C1300" s="4" t="s">
        <v>88</v>
      </c>
      <c r="D1300" s="2" t="s">
        <v>87</v>
      </c>
    </row>
    <row r="1301" spans="1:4">
      <c r="A1301" s="4" t="s">
        <v>114</v>
      </c>
      <c r="B1301" s="5">
        <f t="shared" si="29"/>
        <v>43791</v>
      </c>
      <c r="C1301" s="4" t="s">
        <v>89</v>
      </c>
      <c r="D1301" s="2" t="s">
        <v>71</v>
      </c>
    </row>
    <row r="1302" spans="1:4">
      <c r="A1302" s="4" t="s">
        <v>114</v>
      </c>
      <c r="B1302" s="5">
        <f t="shared" si="29"/>
        <v>43791</v>
      </c>
      <c r="C1302" s="4" t="s">
        <v>89</v>
      </c>
      <c r="D1302" s="2" t="s">
        <v>74</v>
      </c>
    </row>
    <row r="1303" spans="1:4">
      <c r="A1303" s="4" t="s">
        <v>114</v>
      </c>
      <c r="B1303" s="5">
        <f t="shared" si="29"/>
        <v>43791</v>
      </c>
      <c r="C1303" s="4" t="s">
        <v>89</v>
      </c>
      <c r="D1303" s="2" t="s">
        <v>77</v>
      </c>
    </row>
    <row r="1304" spans="1:4">
      <c r="A1304" s="4" t="s">
        <v>114</v>
      </c>
      <c r="B1304" s="5">
        <f t="shared" si="29"/>
        <v>43791</v>
      </c>
      <c r="C1304" s="4" t="s">
        <v>89</v>
      </c>
      <c r="D1304" s="2" t="s">
        <v>87</v>
      </c>
    </row>
    <row r="1305" spans="1:12">
      <c r="A1305" s="4" t="s">
        <v>114</v>
      </c>
      <c r="B1305" s="5">
        <f t="shared" si="29"/>
        <v>43792</v>
      </c>
      <c r="C1305" s="4" t="s">
        <v>90</v>
      </c>
      <c r="D1305" s="2" t="s">
        <v>71</v>
      </c>
      <c r="F1305"/>
      <c r="H1305"/>
      <c r="I1305"/>
      <c r="J1305"/>
      <c r="K1305"/>
      <c r="L1305"/>
    </row>
    <row r="1306" spans="1:12">
      <c r="A1306" s="4" t="s">
        <v>114</v>
      </c>
      <c r="B1306" s="5">
        <f t="shared" si="29"/>
        <v>43792</v>
      </c>
      <c r="C1306" s="4" t="s">
        <v>90</v>
      </c>
      <c r="D1306" s="2" t="s">
        <v>74</v>
      </c>
      <c r="F1306"/>
      <c r="H1306"/>
      <c r="I1306"/>
      <c r="J1306"/>
      <c r="K1306"/>
      <c r="L1306"/>
    </row>
    <row r="1307" spans="1:12">
      <c r="A1307" s="4" t="s">
        <v>114</v>
      </c>
      <c r="B1307" s="5">
        <f t="shared" si="29"/>
        <v>43792</v>
      </c>
      <c r="C1307" s="4" t="s">
        <v>90</v>
      </c>
      <c r="D1307" s="2" t="s">
        <v>77</v>
      </c>
      <c r="F1307"/>
      <c r="H1307"/>
      <c r="I1307"/>
      <c r="J1307"/>
      <c r="K1307"/>
      <c r="L1307"/>
    </row>
    <row r="1308" spans="1:12">
      <c r="A1308" s="4" t="s">
        <v>114</v>
      </c>
      <c r="B1308" s="5">
        <f t="shared" si="29"/>
        <v>43792</v>
      </c>
      <c r="C1308" s="4" t="s">
        <v>90</v>
      </c>
      <c r="D1308" s="2" t="s">
        <v>87</v>
      </c>
      <c r="F1308"/>
      <c r="H1308"/>
      <c r="I1308"/>
      <c r="J1308"/>
      <c r="K1308"/>
      <c r="L1308"/>
    </row>
    <row r="1309" spans="1:12">
      <c r="A1309" s="4" t="s">
        <v>114</v>
      </c>
      <c r="B1309" s="5">
        <f t="shared" si="29"/>
        <v>43793</v>
      </c>
      <c r="C1309" s="4" t="s">
        <v>91</v>
      </c>
      <c r="D1309" s="2" t="s">
        <v>71</v>
      </c>
      <c r="F1309"/>
      <c r="H1309"/>
      <c r="I1309"/>
      <c r="J1309"/>
      <c r="K1309"/>
      <c r="L1309"/>
    </row>
    <row r="1310" spans="1:12">
      <c r="A1310" s="4" t="s">
        <v>114</v>
      </c>
      <c r="B1310" s="5">
        <f t="shared" si="29"/>
        <v>43793</v>
      </c>
      <c r="C1310" s="4" t="s">
        <v>91</v>
      </c>
      <c r="D1310" s="2" t="s">
        <v>74</v>
      </c>
      <c r="F1310"/>
      <c r="H1310"/>
      <c r="I1310"/>
      <c r="J1310"/>
      <c r="K1310"/>
      <c r="L1310"/>
    </row>
    <row r="1311" spans="1:12">
      <c r="A1311" s="4" t="s">
        <v>114</v>
      </c>
      <c r="B1311" s="5">
        <f t="shared" si="29"/>
        <v>43793</v>
      </c>
      <c r="C1311" s="4" t="s">
        <v>91</v>
      </c>
      <c r="D1311" s="2" t="s">
        <v>77</v>
      </c>
      <c r="F1311"/>
      <c r="H1311"/>
      <c r="I1311"/>
      <c r="J1311"/>
      <c r="K1311"/>
      <c r="L1311"/>
    </row>
    <row r="1312" spans="1:12">
      <c r="A1312" s="4" t="s">
        <v>114</v>
      </c>
      <c r="B1312" s="5">
        <f t="shared" si="29"/>
        <v>43793</v>
      </c>
      <c r="C1312" s="4" t="s">
        <v>91</v>
      </c>
      <c r="D1312" s="2" t="s">
        <v>87</v>
      </c>
      <c r="F1312"/>
      <c r="H1312"/>
      <c r="I1312"/>
      <c r="J1312"/>
      <c r="K1312"/>
      <c r="L1312"/>
    </row>
    <row r="1313" spans="1:4">
      <c r="A1313" s="4" t="s">
        <v>114</v>
      </c>
      <c r="B1313" s="5">
        <f t="shared" si="29"/>
        <v>43794</v>
      </c>
      <c r="C1313" s="4" t="s">
        <v>92</v>
      </c>
      <c r="D1313" s="2" t="s">
        <v>71</v>
      </c>
    </row>
    <row r="1314" spans="1:4">
      <c r="A1314" s="4" t="s">
        <v>114</v>
      </c>
      <c r="B1314" s="5">
        <f t="shared" si="29"/>
        <v>43794</v>
      </c>
      <c r="C1314" s="4" t="s">
        <v>92</v>
      </c>
      <c r="D1314" s="2" t="s">
        <v>74</v>
      </c>
    </row>
    <row r="1315" spans="1:4">
      <c r="A1315" s="4" t="s">
        <v>114</v>
      </c>
      <c r="B1315" s="5">
        <f t="shared" si="29"/>
        <v>43794</v>
      </c>
      <c r="C1315" s="4" t="s">
        <v>92</v>
      </c>
      <c r="D1315" s="2" t="s">
        <v>77</v>
      </c>
    </row>
    <row r="1316" spans="1:4">
      <c r="A1316" s="4" t="s">
        <v>114</v>
      </c>
      <c r="B1316" s="5">
        <f t="shared" si="29"/>
        <v>43794</v>
      </c>
      <c r="C1316" s="4" t="s">
        <v>92</v>
      </c>
      <c r="D1316" s="2" t="s">
        <v>87</v>
      </c>
    </row>
    <row r="1317" spans="1:4">
      <c r="A1317" s="4" t="s">
        <v>114</v>
      </c>
      <c r="B1317" s="5">
        <f t="shared" si="29"/>
        <v>43795</v>
      </c>
      <c r="C1317" s="4" t="s">
        <v>70</v>
      </c>
      <c r="D1317" s="2" t="s">
        <v>71</v>
      </c>
    </row>
    <row r="1318" spans="1:4">
      <c r="A1318" s="4" t="s">
        <v>114</v>
      </c>
      <c r="B1318" s="5">
        <f t="shared" si="29"/>
        <v>43795</v>
      </c>
      <c r="C1318" s="2" t="s">
        <v>70</v>
      </c>
      <c r="D1318" s="2" t="s">
        <v>74</v>
      </c>
    </row>
    <row r="1319" spans="1:4">
      <c r="A1319" s="4" t="s">
        <v>114</v>
      </c>
      <c r="B1319" s="5">
        <f t="shared" si="29"/>
        <v>43795</v>
      </c>
      <c r="C1319" s="2" t="s">
        <v>70</v>
      </c>
      <c r="D1319" s="2" t="s">
        <v>77</v>
      </c>
    </row>
    <row r="1320" spans="1:4">
      <c r="A1320" s="4" t="s">
        <v>114</v>
      </c>
      <c r="B1320" s="5">
        <f t="shared" si="29"/>
        <v>43795</v>
      </c>
      <c r="C1320" s="4" t="s">
        <v>70</v>
      </c>
      <c r="D1320" s="2" t="s">
        <v>87</v>
      </c>
    </row>
    <row r="1321" spans="1:4">
      <c r="A1321" s="4" t="s">
        <v>114</v>
      </c>
      <c r="B1321" s="5">
        <f t="shared" si="29"/>
        <v>43796</v>
      </c>
      <c r="C1321" s="2" t="s">
        <v>80</v>
      </c>
      <c r="D1321" s="2" t="s">
        <v>71</v>
      </c>
    </row>
    <row r="1322" spans="1:4">
      <c r="A1322" s="4" t="s">
        <v>114</v>
      </c>
      <c r="B1322" s="5">
        <f t="shared" si="29"/>
        <v>43796</v>
      </c>
      <c r="C1322" s="4" t="s">
        <v>80</v>
      </c>
      <c r="D1322" s="2" t="s">
        <v>74</v>
      </c>
    </row>
    <row r="1323" spans="1:4">
      <c r="A1323" s="4" t="s">
        <v>114</v>
      </c>
      <c r="B1323" s="5">
        <f t="shared" si="29"/>
        <v>43796</v>
      </c>
      <c r="C1323" s="2" t="s">
        <v>80</v>
      </c>
      <c r="D1323" s="2" t="s">
        <v>77</v>
      </c>
    </row>
    <row r="1324" spans="1:4">
      <c r="A1324" s="4" t="s">
        <v>114</v>
      </c>
      <c r="B1324" s="5">
        <f t="shared" si="29"/>
        <v>43796</v>
      </c>
      <c r="C1324" s="4" t="s">
        <v>80</v>
      </c>
      <c r="D1324" s="2" t="s">
        <v>87</v>
      </c>
    </row>
    <row r="1325" spans="1:4">
      <c r="A1325" s="4" t="s">
        <v>114</v>
      </c>
      <c r="B1325" s="5">
        <f t="shared" si="29"/>
        <v>43797</v>
      </c>
      <c r="C1325" s="4" t="s">
        <v>88</v>
      </c>
      <c r="D1325" s="2" t="s">
        <v>71</v>
      </c>
    </row>
    <row r="1326" spans="1:4">
      <c r="A1326" s="4" t="s">
        <v>114</v>
      </c>
      <c r="B1326" s="5">
        <f t="shared" si="29"/>
        <v>43797</v>
      </c>
      <c r="C1326" s="4" t="s">
        <v>88</v>
      </c>
      <c r="D1326" s="2" t="s">
        <v>74</v>
      </c>
    </row>
    <row r="1327" spans="1:4">
      <c r="A1327" s="4" t="s">
        <v>114</v>
      </c>
      <c r="B1327" s="5">
        <f t="shared" si="29"/>
        <v>43797</v>
      </c>
      <c r="C1327" s="4" t="s">
        <v>88</v>
      </c>
      <c r="D1327" s="2" t="s">
        <v>77</v>
      </c>
    </row>
    <row r="1328" spans="1:4">
      <c r="A1328" s="4" t="s">
        <v>114</v>
      </c>
      <c r="B1328" s="5">
        <f t="shared" si="29"/>
        <v>43797</v>
      </c>
      <c r="C1328" s="4" t="s">
        <v>88</v>
      </c>
      <c r="D1328" s="2" t="s">
        <v>87</v>
      </c>
    </row>
    <row r="1329" spans="1:4">
      <c r="A1329" s="4" t="s">
        <v>114</v>
      </c>
      <c r="B1329" s="5">
        <f t="shared" si="29"/>
        <v>43798</v>
      </c>
      <c r="C1329" s="4" t="s">
        <v>89</v>
      </c>
      <c r="D1329" s="2" t="s">
        <v>71</v>
      </c>
    </row>
    <row r="1330" spans="1:4">
      <c r="A1330" s="4" t="s">
        <v>114</v>
      </c>
      <c r="B1330" s="5">
        <f t="shared" si="29"/>
        <v>43798</v>
      </c>
      <c r="C1330" s="4" t="s">
        <v>89</v>
      </c>
      <c r="D1330" s="2" t="s">
        <v>74</v>
      </c>
    </row>
    <row r="1331" spans="1:4">
      <c r="A1331" s="4" t="s">
        <v>114</v>
      </c>
      <c r="B1331" s="5">
        <f t="shared" si="29"/>
        <v>43798</v>
      </c>
      <c r="C1331" s="4" t="s">
        <v>89</v>
      </c>
      <c r="D1331" s="2" t="s">
        <v>77</v>
      </c>
    </row>
    <row r="1332" spans="1:4">
      <c r="A1332" s="4" t="s">
        <v>114</v>
      </c>
      <c r="B1332" s="5">
        <f t="shared" si="29"/>
        <v>43798</v>
      </c>
      <c r="C1332" s="4" t="s">
        <v>89</v>
      </c>
      <c r="D1332" s="2" t="s">
        <v>87</v>
      </c>
    </row>
    <row r="1333" spans="1:12">
      <c r="A1333" s="4" t="s">
        <v>114</v>
      </c>
      <c r="B1333" s="5">
        <f t="shared" si="29"/>
        <v>43799</v>
      </c>
      <c r="C1333" s="4" t="s">
        <v>90</v>
      </c>
      <c r="D1333" s="2" t="s">
        <v>71</v>
      </c>
      <c r="F1333"/>
      <c r="H1333"/>
      <c r="I1333"/>
      <c r="J1333"/>
      <c r="K1333"/>
      <c r="L1333"/>
    </row>
    <row r="1334" spans="1:12">
      <c r="A1334" s="4" t="s">
        <v>114</v>
      </c>
      <c r="B1334" s="5">
        <f t="shared" si="29"/>
        <v>43799</v>
      </c>
      <c r="C1334" s="4" t="s">
        <v>90</v>
      </c>
      <c r="D1334" s="2" t="s">
        <v>74</v>
      </c>
      <c r="F1334"/>
      <c r="H1334"/>
      <c r="I1334"/>
      <c r="J1334"/>
      <c r="K1334"/>
      <c r="L1334"/>
    </row>
    <row r="1335" spans="1:12">
      <c r="A1335" s="4" t="s">
        <v>114</v>
      </c>
      <c r="B1335" s="5">
        <f t="shared" si="29"/>
        <v>43799</v>
      </c>
      <c r="C1335" s="4" t="s">
        <v>90</v>
      </c>
      <c r="D1335" s="2" t="s">
        <v>77</v>
      </c>
      <c r="F1335"/>
      <c r="H1335"/>
      <c r="I1335"/>
      <c r="J1335"/>
      <c r="K1335"/>
      <c r="L1335"/>
    </row>
    <row r="1336" spans="1:12">
      <c r="A1336" s="4" t="s">
        <v>114</v>
      </c>
      <c r="B1336" s="5">
        <f t="shared" si="29"/>
        <v>43799</v>
      </c>
      <c r="C1336" s="4" t="s">
        <v>90</v>
      </c>
      <c r="D1336" s="2" t="s">
        <v>87</v>
      </c>
      <c r="F1336"/>
      <c r="H1336"/>
      <c r="I1336"/>
      <c r="J1336"/>
      <c r="K1336"/>
      <c r="L1336"/>
    </row>
    <row r="1337" spans="1:12">
      <c r="A1337" s="4" t="s">
        <v>115</v>
      </c>
      <c r="B1337" s="5">
        <f t="shared" si="29"/>
        <v>43800</v>
      </c>
      <c r="C1337" s="4" t="s">
        <v>91</v>
      </c>
      <c r="D1337" s="2" t="s">
        <v>71</v>
      </c>
      <c r="F1337"/>
      <c r="H1337"/>
      <c r="I1337"/>
      <c r="J1337"/>
      <c r="K1337"/>
      <c r="L1337"/>
    </row>
    <row r="1338" spans="1:12">
      <c r="A1338" s="4" t="s">
        <v>115</v>
      </c>
      <c r="B1338" s="5">
        <f>DATE(2019,12,DAY(B1337)+INT((MOD(ROW(B1340),4)+1)/4))</f>
        <v>43800</v>
      </c>
      <c r="C1338" s="4" t="s">
        <v>91</v>
      </c>
      <c r="D1338" s="2" t="s">
        <v>74</v>
      </c>
      <c r="F1338"/>
      <c r="H1338"/>
      <c r="I1338"/>
      <c r="J1338"/>
      <c r="K1338"/>
      <c r="L1338"/>
    </row>
    <row r="1339" spans="1:12">
      <c r="A1339" s="4" t="s">
        <v>115</v>
      </c>
      <c r="B1339" s="5">
        <f t="shared" ref="B1339:B1402" si="30">DATE(2019,12,DAY(B1338)+INT((MOD(ROW(B1341),4)+1)/4))</f>
        <v>43800</v>
      </c>
      <c r="C1339" s="4" t="s">
        <v>91</v>
      </c>
      <c r="D1339" s="2" t="s">
        <v>77</v>
      </c>
      <c r="F1339"/>
      <c r="H1339"/>
      <c r="I1339"/>
      <c r="J1339"/>
      <c r="K1339"/>
      <c r="L1339"/>
    </row>
    <row r="1340" spans="1:12">
      <c r="A1340" s="4" t="s">
        <v>115</v>
      </c>
      <c r="B1340" s="5">
        <f t="shared" si="30"/>
        <v>43800</v>
      </c>
      <c r="C1340" s="4" t="s">
        <v>91</v>
      </c>
      <c r="D1340" s="2" t="s">
        <v>87</v>
      </c>
      <c r="F1340"/>
      <c r="H1340"/>
      <c r="I1340"/>
      <c r="J1340"/>
      <c r="K1340"/>
      <c r="L1340"/>
    </row>
    <row r="1341" spans="1:4">
      <c r="A1341" s="4" t="s">
        <v>115</v>
      </c>
      <c r="B1341" s="5">
        <f t="shared" si="30"/>
        <v>43801</v>
      </c>
      <c r="C1341" s="4" t="s">
        <v>92</v>
      </c>
      <c r="D1341" s="2" t="s">
        <v>71</v>
      </c>
    </row>
    <row r="1342" spans="1:4">
      <c r="A1342" s="4" t="s">
        <v>115</v>
      </c>
      <c r="B1342" s="5">
        <f t="shared" si="30"/>
        <v>43801</v>
      </c>
      <c r="C1342" s="4" t="s">
        <v>92</v>
      </c>
      <c r="D1342" s="2" t="s">
        <v>74</v>
      </c>
    </row>
    <row r="1343" spans="1:4">
      <c r="A1343" s="4" t="s">
        <v>115</v>
      </c>
      <c r="B1343" s="5">
        <f t="shared" si="30"/>
        <v>43801</v>
      </c>
      <c r="C1343" s="4" t="s">
        <v>92</v>
      </c>
      <c r="D1343" s="2" t="s">
        <v>77</v>
      </c>
    </row>
    <row r="1344" spans="1:4">
      <c r="A1344" s="4" t="s">
        <v>115</v>
      </c>
      <c r="B1344" s="5">
        <f t="shared" si="30"/>
        <v>43801</v>
      </c>
      <c r="C1344" s="4" t="s">
        <v>92</v>
      </c>
      <c r="D1344" s="2" t="s">
        <v>87</v>
      </c>
    </row>
    <row r="1345" spans="1:4">
      <c r="A1345" s="4" t="s">
        <v>115</v>
      </c>
      <c r="B1345" s="5">
        <f t="shared" si="30"/>
        <v>43802</v>
      </c>
      <c r="C1345" s="4" t="s">
        <v>70</v>
      </c>
      <c r="D1345" s="2" t="s">
        <v>71</v>
      </c>
    </row>
    <row r="1346" spans="1:4">
      <c r="A1346" s="4" t="s">
        <v>115</v>
      </c>
      <c r="B1346" s="5">
        <f t="shared" si="30"/>
        <v>43802</v>
      </c>
      <c r="C1346" s="2" t="s">
        <v>70</v>
      </c>
      <c r="D1346" s="2" t="s">
        <v>74</v>
      </c>
    </row>
    <row r="1347" spans="1:4">
      <c r="A1347" s="4" t="s">
        <v>115</v>
      </c>
      <c r="B1347" s="5">
        <f t="shared" si="30"/>
        <v>43802</v>
      </c>
      <c r="C1347" s="2" t="s">
        <v>70</v>
      </c>
      <c r="D1347" s="2" t="s">
        <v>77</v>
      </c>
    </row>
    <row r="1348" spans="1:4">
      <c r="A1348" s="4" t="s">
        <v>115</v>
      </c>
      <c r="B1348" s="5">
        <f t="shared" si="30"/>
        <v>43802</v>
      </c>
      <c r="C1348" s="4" t="s">
        <v>70</v>
      </c>
      <c r="D1348" s="2" t="s">
        <v>87</v>
      </c>
    </row>
    <row r="1349" spans="1:4">
      <c r="A1349" s="4" t="s">
        <v>115</v>
      </c>
      <c r="B1349" s="5">
        <f t="shared" si="30"/>
        <v>43803</v>
      </c>
      <c r="C1349" s="2" t="s">
        <v>80</v>
      </c>
      <c r="D1349" s="2" t="s">
        <v>71</v>
      </c>
    </row>
    <row r="1350" spans="1:4">
      <c r="A1350" s="4" t="s">
        <v>115</v>
      </c>
      <c r="B1350" s="5">
        <f t="shared" si="30"/>
        <v>43803</v>
      </c>
      <c r="C1350" s="4" t="s">
        <v>80</v>
      </c>
      <c r="D1350" s="2" t="s">
        <v>74</v>
      </c>
    </row>
    <row r="1351" spans="1:4">
      <c r="A1351" s="4" t="s">
        <v>115</v>
      </c>
      <c r="B1351" s="5">
        <f t="shared" si="30"/>
        <v>43803</v>
      </c>
      <c r="C1351" s="2" t="s">
        <v>80</v>
      </c>
      <c r="D1351" s="2" t="s">
        <v>77</v>
      </c>
    </row>
    <row r="1352" spans="1:4">
      <c r="A1352" s="4" t="s">
        <v>115</v>
      </c>
      <c r="B1352" s="5">
        <f t="shared" si="30"/>
        <v>43803</v>
      </c>
      <c r="C1352" s="4" t="s">
        <v>80</v>
      </c>
      <c r="D1352" s="2" t="s">
        <v>87</v>
      </c>
    </row>
    <row r="1353" spans="1:4">
      <c r="A1353" s="4" t="s">
        <v>115</v>
      </c>
      <c r="B1353" s="5">
        <f t="shared" si="30"/>
        <v>43804</v>
      </c>
      <c r="C1353" s="4" t="s">
        <v>88</v>
      </c>
      <c r="D1353" s="2" t="s">
        <v>71</v>
      </c>
    </row>
    <row r="1354" spans="1:4">
      <c r="A1354" s="4" t="s">
        <v>115</v>
      </c>
      <c r="B1354" s="5">
        <f t="shared" si="30"/>
        <v>43804</v>
      </c>
      <c r="C1354" s="4" t="s">
        <v>88</v>
      </c>
      <c r="D1354" s="2" t="s">
        <v>74</v>
      </c>
    </row>
    <row r="1355" spans="1:4">
      <c r="A1355" s="4" t="s">
        <v>115</v>
      </c>
      <c r="B1355" s="5">
        <f t="shared" si="30"/>
        <v>43804</v>
      </c>
      <c r="C1355" s="4" t="s">
        <v>88</v>
      </c>
      <c r="D1355" s="2" t="s">
        <v>77</v>
      </c>
    </row>
    <row r="1356" spans="1:4">
      <c r="A1356" s="4" t="s">
        <v>115</v>
      </c>
      <c r="B1356" s="5">
        <f t="shared" si="30"/>
        <v>43804</v>
      </c>
      <c r="C1356" s="4" t="s">
        <v>88</v>
      </c>
      <c r="D1356" s="2" t="s">
        <v>87</v>
      </c>
    </row>
    <row r="1357" spans="1:4">
      <c r="A1357" s="4" t="s">
        <v>115</v>
      </c>
      <c r="B1357" s="5">
        <f t="shared" si="30"/>
        <v>43805</v>
      </c>
      <c r="C1357" s="4" t="s">
        <v>89</v>
      </c>
      <c r="D1357" s="2" t="s">
        <v>71</v>
      </c>
    </row>
    <row r="1358" spans="1:4">
      <c r="A1358" s="4" t="s">
        <v>115</v>
      </c>
      <c r="B1358" s="5">
        <f t="shared" si="30"/>
        <v>43805</v>
      </c>
      <c r="C1358" s="4" t="s">
        <v>89</v>
      </c>
      <c r="D1358" s="2" t="s">
        <v>74</v>
      </c>
    </row>
    <row r="1359" spans="1:4">
      <c r="A1359" s="4" t="s">
        <v>115</v>
      </c>
      <c r="B1359" s="5">
        <f t="shared" si="30"/>
        <v>43805</v>
      </c>
      <c r="C1359" s="4" t="s">
        <v>89</v>
      </c>
      <c r="D1359" s="2" t="s">
        <v>77</v>
      </c>
    </row>
    <row r="1360" spans="1:4">
      <c r="A1360" s="4" t="s">
        <v>115</v>
      </c>
      <c r="B1360" s="5">
        <f t="shared" si="30"/>
        <v>43805</v>
      </c>
      <c r="C1360" s="4" t="s">
        <v>89</v>
      </c>
      <c r="D1360" s="2" t="s">
        <v>87</v>
      </c>
    </row>
    <row r="1361" spans="1:12">
      <c r="A1361" s="4" t="s">
        <v>115</v>
      </c>
      <c r="B1361" s="5">
        <f t="shared" si="30"/>
        <v>43806</v>
      </c>
      <c r="C1361" s="4" t="s">
        <v>90</v>
      </c>
      <c r="D1361" s="2" t="s">
        <v>71</v>
      </c>
      <c r="F1361"/>
      <c r="H1361"/>
      <c r="I1361"/>
      <c r="J1361"/>
      <c r="K1361"/>
      <c r="L1361"/>
    </row>
    <row r="1362" spans="1:12">
      <c r="A1362" s="4" t="s">
        <v>115</v>
      </c>
      <c r="B1362" s="5">
        <f t="shared" si="30"/>
        <v>43806</v>
      </c>
      <c r="C1362" s="4" t="s">
        <v>90</v>
      </c>
      <c r="D1362" s="2" t="s">
        <v>74</v>
      </c>
      <c r="F1362"/>
      <c r="H1362"/>
      <c r="I1362"/>
      <c r="J1362"/>
      <c r="K1362"/>
      <c r="L1362"/>
    </row>
    <row r="1363" spans="1:12">
      <c r="A1363" s="4" t="s">
        <v>115</v>
      </c>
      <c r="B1363" s="5">
        <f t="shared" si="30"/>
        <v>43806</v>
      </c>
      <c r="C1363" s="4" t="s">
        <v>90</v>
      </c>
      <c r="D1363" s="2" t="s">
        <v>77</v>
      </c>
      <c r="F1363"/>
      <c r="H1363"/>
      <c r="I1363"/>
      <c r="J1363"/>
      <c r="K1363"/>
      <c r="L1363"/>
    </row>
    <row r="1364" spans="1:12">
      <c r="A1364" s="4" t="s">
        <v>115</v>
      </c>
      <c r="B1364" s="5">
        <f t="shared" si="30"/>
        <v>43806</v>
      </c>
      <c r="C1364" s="4" t="s">
        <v>90</v>
      </c>
      <c r="D1364" s="2" t="s">
        <v>87</v>
      </c>
      <c r="F1364"/>
      <c r="H1364"/>
      <c r="I1364"/>
      <c r="J1364"/>
      <c r="K1364"/>
      <c r="L1364"/>
    </row>
    <row r="1365" spans="1:12">
      <c r="A1365" s="4" t="s">
        <v>115</v>
      </c>
      <c r="B1365" s="5">
        <f t="shared" si="30"/>
        <v>43807</v>
      </c>
      <c r="C1365" s="4" t="s">
        <v>91</v>
      </c>
      <c r="D1365" s="2" t="s">
        <v>71</v>
      </c>
      <c r="F1365"/>
      <c r="H1365"/>
      <c r="I1365"/>
      <c r="J1365"/>
      <c r="K1365"/>
      <c r="L1365"/>
    </row>
    <row r="1366" spans="1:12">
      <c r="A1366" s="4" t="s">
        <v>115</v>
      </c>
      <c r="B1366" s="5">
        <f t="shared" si="30"/>
        <v>43807</v>
      </c>
      <c r="C1366" s="4" t="s">
        <v>91</v>
      </c>
      <c r="D1366" s="2" t="s">
        <v>74</v>
      </c>
      <c r="F1366"/>
      <c r="H1366"/>
      <c r="I1366"/>
      <c r="J1366"/>
      <c r="K1366"/>
      <c r="L1366"/>
    </row>
    <row r="1367" spans="1:12">
      <c r="A1367" s="4" t="s">
        <v>115</v>
      </c>
      <c r="B1367" s="5">
        <f t="shared" si="30"/>
        <v>43807</v>
      </c>
      <c r="C1367" s="4" t="s">
        <v>91</v>
      </c>
      <c r="D1367" s="2" t="s">
        <v>77</v>
      </c>
      <c r="F1367"/>
      <c r="H1367"/>
      <c r="I1367"/>
      <c r="J1367"/>
      <c r="K1367"/>
      <c r="L1367"/>
    </row>
    <row r="1368" spans="1:12">
      <c r="A1368" s="4" t="s">
        <v>115</v>
      </c>
      <c r="B1368" s="5">
        <f t="shared" si="30"/>
        <v>43807</v>
      </c>
      <c r="C1368" s="4" t="s">
        <v>91</v>
      </c>
      <c r="D1368" s="2" t="s">
        <v>87</v>
      </c>
      <c r="F1368"/>
      <c r="H1368"/>
      <c r="I1368"/>
      <c r="J1368"/>
      <c r="K1368"/>
      <c r="L1368"/>
    </row>
    <row r="1369" spans="1:4">
      <c r="A1369" s="4" t="s">
        <v>115</v>
      </c>
      <c r="B1369" s="5">
        <f t="shared" si="30"/>
        <v>43808</v>
      </c>
      <c r="C1369" s="4" t="s">
        <v>92</v>
      </c>
      <c r="D1369" s="2" t="s">
        <v>71</v>
      </c>
    </row>
    <row r="1370" spans="1:4">
      <c r="A1370" s="4" t="s">
        <v>115</v>
      </c>
      <c r="B1370" s="5">
        <f t="shared" si="30"/>
        <v>43808</v>
      </c>
      <c r="C1370" s="4" t="s">
        <v>92</v>
      </c>
      <c r="D1370" s="2" t="s">
        <v>74</v>
      </c>
    </row>
    <row r="1371" spans="1:4">
      <c r="A1371" s="4" t="s">
        <v>115</v>
      </c>
      <c r="B1371" s="5">
        <f t="shared" si="30"/>
        <v>43808</v>
      </c>
      <c r="C1371" s="4" t="s">
        <v>92</v>
      </c>
      <c r="D1371" s="2" t="s">
        <v>77</v>
      </c>
    </row>
    <row r="1372" spans="1:4">
      <c r="A1372" s="4" t="s">
        <v>115</v>
      </c>
      <c r="B1372" s="5">
        <f t="shared" si="30"/>
        <v>43808</v>
      </c>
      <c r="C1372" s="4" t="s">
        <v>92</v>
      </c>
      <c r="D1372" s="2" t="s">
        <v>87</v>
      </c>
    </row>
    <row r="1373" spans="1:4">
      <c r="A1373" s="4" t="s">
        <v>115</v>
      </c>
      <c r="B1373" s="5">
        <f t="shared" si="30"/>
        <v>43809</v>
      </c>
      <c r="C1373" s="4" t="s">
        <v>70</v>
      </c>
      <c r="D1373" s="2" t="s">
        <v>71</v>
      </c>
    </row>
    <row r="1374" spans="1:4">
      <c r="A1374" s="4" t="s">
        <v>115</v>
      </c>
      <c r="B1374" s="5">
        <f t="shared" si="30"/>
        <v>43809</v>
      </c>
      <c r="C1374" s="2" t="s">
        <v>70</v>
      </c>
      <c r="D1374" s="2" t="s">
        <v>74</v>
      </c>
    </row>
    <row r="1375" spans="1:4">
      <c r="A1375" s="4" t="s">
        <v>115</v>
      </c>
      <c r="B1375" s="5">
        <f t="shared" si="30"/>
        <v>43809</v>
      </c>
      <c r="C1375" s="2" t="s">
        <v>70</v>
      </c>
      <c r="D1375" s="2" t="s">
        <v>77</v>
      </c>
    </row>
    <row r="1376" spans="1:4">
      <c r="A1376" s="4" t="s">
        <v>115</v>
      </c>
      <c r="B1376" s="5">
        <f t="shared" si="30"/>
        <v>43809</v>
      </c>
      <c r="C1376" s="4" t="s">
        <v>70</v>
      </c>
      <c r="D1376" s="2" t="s">
        <v>87</v>
      </c>
    </row>
    <row r="1377" spans="1:4">
      <c r="A1377" s="4" t="s">
        <v>115</v>
      </c>
      <c r="B1377" s="5">
        <f t="shared" si="30"/>
        <v>43810</v>
      </c>
      <c r="C1377" s="2" t="s">
        <v>80</v>
      </c>
      <c r="D1377" s="2" t="s">
        <v>71</v>
      </c>
    </row>
    <row r="1378" spans="1:4">
      <c r="A1378" s="4" t="s">
        <v>115</v>
      </c>
      <c r="B1378" s="5">
        <f t="shared" si="30"/>
        <v>43810</v>
      </c>
      <c r="C1378" s="4" t="s">
        <v>80</v>
      </c>
      <c r="D1378" s="2" t="s">
        <v>74</v>
      </c>
    </row>
    <row r="1379" spans="1:4">
      <c r="A1379" s="4" t="s">
        <v>115</v>
      </c>
      <c r="B1379" s="5">
        <f t="shared" si="30"/>
        <v>43810</v>
      </c>
      <c r="C1379" s="2" t="s">
        <v>80</v>
      </c>
      <c r="D1379" s="2" t="s">
        <v>77</v>
      </c>
    </row>
    <row r="1380" spans="1:4">
      <c r="A1380" s="4" t="s">
        <v>115</v>
      </c>
      <c r="B1380" s="5">
        <f t="shared" si="30"/>
        <v>43810</v>
      </c>
      <c r="C1380" s="4" t="s">
        <v>80</v>
      </c>
      <c r="D1380" s="2" t="s">
        <v>87</v>
      </c>
    </row>
    <row r="1381" spans="1:4">
      <c r="A1381" s="4" t="s">
        <v>115</v>
      </c>
      <c r="B1381" s="5">
        <f t="shared" si="30"/>
        <v>43811</v>
      </c>
      <c r="C1381" s="4" t="s">
        <v>88</v>
      </c>
      <c r="D1381" s="2" t="s">
        <v>71</v>
      </c>
    </row>
    <row r="1382" spans="1:4">
      <c r="A1382" s="4" t="s">
        <v>115</v>
      </c>
      <c r="B1382" s="5">
        <f t="shared" si="30"/>
        <v>43811</v>
      </c>
      <c r="C1382" s="4" t="s">
        <v>88</v>
      </c>
      <c r="D1382" s="2" t="s">
        <v>74</v>
      </c>
    </row>
    <row r="1383" spans="1:4">
      <c r="A1383" s="4" t="s">
        <v>115</v>
      </c>
      <c r="B1383" s="5">
        <f t="shared" si="30"/>
        <v>43811</v>
      </c>
      <c r="C1383" s="4" t="s">
        <v>88</v>
      </c>
      <c r="D1383" s="2" t="s">
        <v>77</v>
      </c>
    </row>
    <row r="1384" spans="1:4">
      <c r="A1384" s="4" t="s">
        <v>115</v>
      </c>
      <c r="B1384" s="5">
        <f t="shared" si="30"/>
        <v>43811</v>
      </c>
      <c r="C1384" s="4" t="s">
        <v>88</v>
      </c>
      <c r="D1384" s="2" t="s">
        <v>87</v>
      </c>
    </row>
    <row r="1385" spans="1:4">
      <c r="A1385" s="4" t="s">
        <v>115</v>
      </c>
      <c r="B1385" s="5">
        <f t="shared" si="30"/>
        <v>43812</v>
      </c>
      <c r="C1385" s="4" t="s">
        <v>89</v>
      </c>
      <c r="D1385" s="2" t="s">
        <v>71</v>
      </c>
    </row>
    <row r="1386" spans="1:4">
      <c r="A1386" s="4" t="s">
        <v>115</v>
      </c>
      <c r="B1386" s="5">
        <f t="shared" si="30"/>
        <v>43812</v>
      </c>
      <c r="C1386" s="4" t="s">
        <v>89</v>
      </c>
      <c r="D1386" s="2" t="s">
        <v>74</v>
      </c>
    </row>
    <row r="1387" spans="1:4">
      <c r="A1387" s="4" t="s">
        <v>115</v>
      </c>
      <c r="B1387" s="5">
        <f t="shared" si="30"/>
        <v>43812</v>
      </c>
      <c r="C1387" s="4" t="s">
        <v>89</v>
      </c>
      <c r="D1387" s="2" t="s">
        <v>77</v>
      </c>
    </row>
    <row r="1388" spans="1:4">
      <c r="A1388" s="4" t="s">
        <v>115</v>
      </c>
      <c r="B1388" s="5">
        <f t="shared" si="30"/>
        <v>43812</v>
      </c>
      <c r="C1388" s="4" t="s">
        <v>89</v>
      </c>
      <c r="D1388" s="2" t="s">
        <v>87</v>
      </c>
    </row>
    <row r="1389" spans="1:12">
      <c r="A1389" s="4" t="s">
        <v>115</v>
      </c>
      <c r="B1389" s="5">
        <f t="shared" si="30"/>
        <v>43813</v>
      </c>
      <c r="C1389" s="4" t="s">
        <v>90</v>
      </c>
      <c r="D1389" s="2" t="s">
        <v>71</v>
      </c>
      <c r="F1389"/>
      <c r="H1389"/>
      <c r="I1389"/>
      <c r="J1389"/>
      <c r="K1389"/>
      <c r="L1389"/>
    </row>
    <row r="1390" spans="1:12">
      <c r="A1390" s="4" t="s">
        <v>115</v>
      </c>
      <c r="B1390" s="5">
        <f t="shared" si="30"/>
        <v>43813</v>
      </c>
      <c r="C1390" s="4" t="s">
        <v>90</v>
      </c>
      <c r="D1390" s="2" t="s">
        <v>74</v>
      </c>
      <c r="F1390"/>
      <c r="H1390"/>
      <c r="I1390"/>
      <c r="J1390"/>
      <c r="K1390"/>
      <c r="L1390"/>
    </row>
    <row r="1391" spans="1:12">
      <c r="A1391" s="4" t="s">
        <v>115</v>
      </c>
      <c r="B1391" s="5">
        <f t="shared" si="30"/>
        <v>43813</v>
      </c>
      <c r="C1391" s="4" t="s">
        <v>90</v>
      </c>
      <c r="D1391" s="2" t="s">
        <v>77</v>
      </c>
      <c r="F1391"/>
      <c r="H1391"/>
      <c r="I1391"/>
      <c r="J1391"/>
      <c r="K1391"/>
      <c r="L1391"/>
    </row>
    <row r="1392" spans="1:12">
      <c r="A1392" s="4" t="s">
        <v>115</v>
      </c>
      <c r="B1392" s="5">
        <f t="shared" si="30"/>
        <v>43813</v>
      </c>
      <c r="C1392" s="4" t="s">
        <v>90</v>
      </c>
      <c r="D1392" s="2" t="s">
        <v>87</v>
      </c>
      <c r="F1392"/>
      <c r="H1392"/>
      <c r="I1392"/>
      <c r="J1392"/>
      <c r="K1392"/>
      <c r="L1392"/>
    </row>
    <row r="1393" spans="1:12">
      <c r="A1393" s="4" t="s">
        <v>115</v>
      </c>
      <c r="B1393" s="5">
        <f t="shared" si="30"/>
        <v>43814</v>
      </c>
      <c r="C1393" s="4" t="s">
        <v>91</v>
      </c>
      <c r="D1393" s="2" t="s">
        <v>71</v>
      </c>
      <c r="F1393"/>
      <c r="H1393"/>
      <c r="I1393"/>
      <c r="J1393"/>
      <c r="K1393"/>
      <c r="L1393"/>
    </row>
    <row r="1394" spans="1:12">
      <c r="A1394" s="4" t="s">
        <v>115</v>
      </c>
      <c r="B1394" s="5">
        <f t="shared" si="30"/>
        <v>43814</v>
      </c>
      <c r="C1394" s="4" t="s">
        <v>91</v>
      </c>
      <c r="D1394" s="2" t="s">
        <v>74</v>
      </c>
      <c r="F1394"/>
      <c r="H1394"/>
      <c r="I1394"/>
      <c r="J1394"/>
      <c r="K1394"/>
      <c r="L1394"/>
    </row>
    <row r="1395" spans="1:12">
      <c r="A1395" s="4" t="s">
        <v>115</v>
      </c>
      <c r="B1395" s="5">
        <f t="shared" si="30"/>
        <v>43814</v>
      </c>
      <c r="C1395" s="4" t="s">
        <v>91</v>
      </c>
      <c r="D1395" s="2" t="s">
        <v>77</v>
      </c>
      <c r="F1395"/>
      <c r="H1395"/>
      <c r="I1395"/>
      <c r="J1395"/>
      <c r="K1395"/>
      <c r="L1395"/>
    </row>
    <row r="1396" spans="1:12">
      <c r="A1396" s="4" t="s">
        <v>115</v>
      </c>
      <c r="B1396" s="5">
        <f t="shared" si="30"/>
        <v>43814</v>
      </c>
      <c r="C1396" s="4" t="s">
        <v>91</v>
      </c>
      <c r="D1396" s="2" t="s">
        <v>87</v>
      </c>
      <c r="F1396"/>
      <c r="H1396"/>
      <c r="I1396"/>
      <c r="J1396"/>
      <c r="K1396"/>
      <c r="L1396"/>
    </row>
    <row r="1397" spans="1:4">
      <c r="A1397" s="4" t="s">
        <v>115</v>
      </c>
      <c r="B1397" s="5">
        <f t="shared" si="30"/>
        <v>43815</v>
      </c>
      <c r="C1397" s="4" t="s">
        <v>92</v>
      </c>
      <c r="D1397" s="2" t="s">
        <v>71</v>
      </c>
    </row>
    <row r="1398" spans="1:4">
      <c r="A1398" s="4" t="s">
        <v>115</v>
      </c>
      <c r="B1398" s="5">
        <f t="shared" si="30"/>
        <v>43815</v>
      </c>
      <c r="C1398" s="4" t="s">
        <v>92</v>
      </c>
      <c r="D1398" s="2" t="s">
        <v>74</v>
      </c>
    </row>
    <row r="1399" spans="1:4">
      <c r="A1399" s="4" t="s">
        <v>115</v>
      </c>
      <c r="B1399" s="5">
        <f t="shared" si="30"/>
        <v>43815</v>
      </c>
      <c r="C1399" s="4" t="s">
        <v>92</v>
      </c>
      <c r="D1399" s="2" t="s">
        <v>77</v>
      </c>
    </row>
    <row r="1400" spans="1:4">
      <c r="A1400" s="4" t="s">
        <v>115</v>
      </c>
      <c r="B1400" s="5">
        <f t="shared" si="30"/>
        <v>43815</v>
      </c>
      <c r="C1400" s="4" t="s">
        <v>92</v>
      </c>
      <c r="D1400" s="2" t="s">
        <v>87</v>
      </c>
    </row>
    <row r="1401" spans="1:4">
      <c r="A1401" s="4" t="s">
        <v>115</v>
      </c>
      <c r="B1401" s="5">
        <f t="shared" si="30"/>
        <v>43816</v>
      </c>
      <c r="C1401" s="4" t="s">
        <v>70</v>
      </c>
      <c r="D1401" s="2" t="s">
        <v>71</v>
      </c>
    </row>
    <row r="1402" spans="1:4">
      <c r="A1402" s="4" t="s">
        <v>115</v>
      </c>
      <c r="B1402" s="5">
        <f t="shared" si="30"/>
        <v>43816</v>
      </c>
      <c r="C1402" s="2" t="s">
        <v>70</v>
      </c>
      <c r="D1402" s="2" t="s">
        <v>74</v>
      </c>
    </row>
    <row r="1403" spans="1:4">
      <c r="A1403" s="4" t="s">
        <v>115</v>
      </c>
      <c r="B1403" s="5">
        <f t="shared" ref="B1403:B1411" si="31">DATE(2019,12,DAY(B1402)+INT((MOD(ROW(B1405),4)+1)/4))</f>
        <v>43816</v>
      </c>
      <c r="C1403" s="2" t="s">
        <v>70</v>
      </c>
      <c r="D1403" s="2" t="s">
        <v>77</v>
      </c>
    </row>
    <row r="1404" spans="1:4">
      <c r="A1404" s="4" t="s">
        <v>115</v>
      </c>
      <c r="B1404" s="5">
        <f t="shared" si="31"/>
        <v>43816</v>
      </c>
      <c r="C1404" s="4" t="s">
        <v>70</v>
      </c>
      <c r="D1404" s="2" t="s">
        <v>87</v>
      </c>
    </row>
    <row r="1405" spans="1:4">
      <c r="A1405" s="4" t="s">
        <v>115</v>
      </c>
      <c r="B1405" s="5">
        <f t="shared" si="31"/>
        <v>43817</v>
      </c>
      <c r="C1405" s="2" t="s">
        <v>80</v>
      </c>
      <c r="D1405" s="2" t="s">
        <v>71</v>
      </c>
    </row>
    <row r="1406" spans="1:4">
      <c r="A1406" s="4" t="s">
        <v>115</v>
      </c>
      <c r="B1406" s="5">
        <f t="shared" si="31"/>
        <v>43817</v>
      </c>
      <c r="C1406" s="4" t="s">
        <v>80</v>
      </c>
      <c r="D1406" s="2" t="s">
        <v>74</v>
      </c>
    </row>
    <row r="1407" spans="1:4">
      <c r="A1407" s="4" t="s">
        <v>115</v>
      </c>
      <c r="B1407" s="5">
        <f t="shared" si="31"/>
        <v>43817</v>
      </c>
      <c r="C1407" s="2" t="s">
        <v>80</v>
      </c>
      <c r="D1407" s="2" t="s">
        <v>77</v>
      </c>
    </row>
    <row r="1408" spans="1:4">
      <c r="A1408" s="4" t="s">
        <v>115</v>
      </c>
      <c r="B1408" s="5">
        <f t="shared" si="31"/>
        <v>43817</v>
      </c>
      <c r="C1408" s="4" t="s">
        <v>80</v>
      </c>
      <c r="D1408" s="2" t="s">
        <v>87</v>
      </c>
    </row>
    <row r="1409" spans="1:4">
      <c r="A1409" s="4" t="s">
        <v>115</v>
      </c>
      <c r="B1409" s="5">
        <f t="shared" si="31"/>
        <v>43818</v>
      </c>
      <c r="C1409" s="4" t="s">
        <v>88</v>
      </c>
      <c r="D1409" s="2" t="s">
        <v>71</v>
      </c>
    </row>
    <row r="1410" spans="1:4">
      <c r="A1410" s="4" t="s">
        <v>115</v>
      </c>
      <c r="B1410" s="5">
        <f t="shared" si="31"/>
        <v>43818</v>
      </c>
      <c r="C1410" s="4" t="s">
        <v>88</v>
      </c>
      <c r="D1410" s="2" t="s">
        <v>74</v>
      </c>
    </row>
    <row r="1411" spans="1:4">
      <c r="A1411" s="4" t="s">
        <v>115</v>
      </c>
      <c r="B1411" s="5">
        <f t="shared" si="31"/>
        <v>43818</v>
      </c>
      <c r="C1411" s="4" t="s">
        <v>88</v>
      </c>
      <c r="D1411" s="2" t="s">
        <v>77</v>
      </c>
    </row>
    <row r="1412" spans="1:4">
      <c r="A1412" s="4" t="s">
        <v>115</v>
      </c>
      <c r="B1412" s="5">
        <f t="shared" ref="B1412:B1451" si="32">DATE(2019,12,DAY(B1411)+INT((MOD(ROW(B1414),4)+1)/4))</f>
        <v>43818</v>
      </c>
      <c r="C1412" s="4" t="s">
        <v>88</v>
      </c>
      <c r="D1412" s="2" t="s">
        <v>87</v>
      </c>
    </row>
    <row r="1413" spans="1:4">
      <c r="A1413" s="4" t="s">
        <v>115</v>
      </c>
      <c r="B1413" s="5">
        <f t="shared" si="32"/>
        <v>43819</v>
      </c>
      <c r="C1413" s="4" t="s">
        <v>89</v>
      </c>
      <c r="D1413" s="2" t="s">
        <v>71</v>
      </c>
    </row>
    <row r="1414" spans="1:4">
      <c r="A1414" s="4" t="s">
        <v>115</v>
      </c>
      <c r="B1414" s="5">
        <f t="shared" si="32"/>
        <v>43819</v>
      </c>
      <c r="C1414" s="4" t="s">
        <v>89</v>
      </c>
      <c r="D1414" s="2" t="s">
        <v>74</v>
      </c>
    </row>
    <row r="1415" spans="1:4">
      <c r="A1415" s="4" t="s">
        <v>115</v>
      </c>
      <c r="B1415" s="5">
        <f t="shared" si="32"/>
        <v>43819</v>
      </c>
      <c r="C1415" s="4" t="s">
        <v>89</v>
      </c>
      <c r="D1415" s="2" t="s">
        <v>77</v>
      </c>
    </row>
    <row r="1416" spans="1:4">
      <c r="A1416" s="4" t="s">
        <v>115</v>
      </c>
      <c r="B1416" s="5">
        <f t="shared" si="32"/>
        <v>43819</v>
      </c>
      <c r="C1416" s="4" t="s">
        <v>89</v>
      </c>
      <c r="D1416" s="2" t="s">
        <v>87</v>
      </c>
    </row>
    <row r="1417" spans="1:12">
      <c r="A1417" s="4" t="s">
        <v>115</v>
      </c>
      <c r="B1417" s="5">
        <f t="shared" si="32"/>
        <v>43820</v>
      </c>
      <c r="C1417" s="4" t="s">
        <v>90</v>
      </c>
      <c r="D1417" s="2" t="s">
        <v>71</v>
      </c>
      <c r="F1417"/>
      <c r="H1417"/>
      <c r="I1417"/>
      <c r="J1417"/>
      <c r="K1417"/>
      <c r="L1417"/>
    </row>
    <row r="1418" spans="1:12">
      <c r="A1418" s="4" t="s">
        <v>115</v>
      </c>
      <c r="B1418" s="5">
        <f t="shared" si="32"/>
        <v>43820</v>
      </c>
      <c r="C1418" s="4" t="s">
        <v>90</v>
      </c>
      <c r="D1418" s="2" t="s">
        <v>74</v>
      </c>
      <c r="F1418"/>
      <c r="H1418"/>
      <c r="I1418"/>
      <c r="J1418"/>
      <c r="K1418"/>
      <c r="L1418"/>
    </row>
    <row r="1419" spans="1:12">
      <c r="A1419" s="4" t="s">
        <v>115</v>
      </c>
      <c r="B1419" s="5">
        <f t="shared" si="32"/>
        <v>43820</v>
      </c>
      <c r="C1419" s="4" t="s">
        <v>90</v>
      </c>
      <c r="D1419" s="2" t="s">
        <v>77</v>
      </c>
      <c r="F1419"/>
      <c r="H1419"/>
      <c r="I1419"/>
      <c r="J1419"/>
      <c r="K1419"/>
      <c r="L1419"/>
    </row>
    <row r="1420" spans="1:12">
      <c r="A1420" s="4" t="s">
        <v>115</v>
      </c>
      <c r="B1420" s="5">
        <f t="shared" si="32"/>
        <v>43820</v>
      </c>
      <c r="C1420" s="4" t="s">
        <v>90</v>
      </c>
      <c r="D1420" s="2" t="s">
        <v>87</v>
      </c>
      <c r="F1420"/>
      <c r="H1420"/>
      <c r="I1420"/>
      <c r="J1420"/>
      <c r="K1420"/>
      <c r="L1420"/>
    </row>
    <row r="1421" spans="1:12">
      <c r="A1421" s="4" t="s">
        <v>115</v>
      </c>
      <c r="B1421" s="5">
        <f t="shared" si="32"/>
        <v>43821</v>
      </c>
      <c r="C1421" s="4" t="s">
        <v>91</v>
      </c>
      <c r="D1421" s="2" t="s">
        <v>71</v>
      </c>
      <c r="F1421"/>
      <c r="H1421"/>
      <c r="I1421"/>
      <c r="J1421"/>
      <c r="K1421"/>
      <c r="L1421"/>
    </row>
    <row r="1422" spans="1:12">
      <c r="A1422" s="4" t="s">
        <v>115</v>
      </c>
      <c r="B1422" s="5">
        <f t="shared" si="32"/>
        <v>43821</v>
      </c>
      <c r="C1422" s="4" t="s">
        <v>91</v>
      </c>
      <c r="D1422" s="2" t="s">
        <v>74</v>
      </c>
      <c r="F1422"/>
      <c r="H1422"/>
      <c r="I1422"/>
      <c r="J1422"/>
      <c r="K1422"/>
      <c r="L1422"/>
    </row>
    <row r="1423" spans="1:12">
      <c r="A1423" s="4" t="s">
        <v>115</v>
      </c>
      <c r="B1423" s="5">
        <f t="shared" si="32"/>
        <v>43821</v>
      </c>
      <c r="C1423" s="4" t="s">
        <v>91</v>
      </c>
      <c r="D1423" s="2" t="s">
        <v>77</v>
      </c>
      <c r="F1423"/>
      <c r="H1423"/>
      <c r="I1423"/>
      <c r="J1423"/>
      <c r="K1423"/>
      <c r="L1423"/>
    </row>
    <row r="1424" spans="1:12">
      <c r="A1424" s="4" t="s">
        <v>115</v>
      </c>
      <c r="B1424" s="5">
        <f t="shared" si="32"/>
        <v>43821</v>
      </c>
      <c r="C1424" s="4" t="s">
        <v>91</v>
      </c>
      <c r="D1424" s="2" t="s">
        <v>87</v>
      </c>
      <c r="F1424"/>
      <c r="H1424"/>
      <c r="I1424"/>
      <c r="J1424"/>
      <c r="K1424"/>
      <c r="L1424"/>
    </row>
    <row r="1425" spans="1:4">
      <c r="A1425" s="4" t="s">
        <v>115</v>
      </c>
      <c r="B1425" s="5">
        <f t="shared" si="32"/>
        <v>43822</v>
      </c>
      <c r="C1425" s="4" t="s">
        <v>92</v>
      </c>
      <c r="D1425" s="2" t="s">
        <v>71</v>
      </c>
    </row>
    <row r="1426" spans="1:4">
      <c r="A1426" s="4" t="s">
        <v>115</v>
      </c>
      <c r="B1426" s="5">
        <f t="shared" si="32"/>
        <v>43822</v>
      </c>
      <c r="C1426" s="4" t="s">
        <v>92</v>
      </c>
      <c r="D1426" s="2" t="s">
        <v>74</v>
      </c>
    </row>
    <row r="1427" spans="1:4">
      <c r="A1427" s="4" t="s">
        <v>115</v>
      </c>
      <c r="B1427" s="5">
        <f t="shared" si="32"/>
        <v>43822</v>
      </c>
      <c r="C1427" s="4" t="s">
        <v>92</v>
      </c>
      <c r="D1427" s="2" t="s">
        <v>77</v>
      </c>
    </row>
    <row r="1428" spans="1:4">
      <c r="A1428" s="4" t="s">
        <v>115</v>
      </c>
      <c r="B1428" s="5">
        <f t="shared" si="32"/>
        <v>43822</v>
      </c>
      <c r="C1428" s="4" t="s">
        <v>92</v>
      </c>
      <c r="D1428" s="2" t="s">
        <v>87</v>
      </c>
    </row>
    <row r="1429" spans="1:4">
      <c r="A1429" s="4" t="s">
        <v>115</v>
      </c>
      <c r="B1429" s="5">
        <f t="shared" si="32"/>
        <v>43823</v>
      </c>
      <c r="C1429" s="4" t="s">
        <v>70</v>
      </c>
      <c r="D1429" s="2" t="s">
        <v>71</v>
      </c>
    </row>
    <row r="1430" spans="1:4">
      <c r="A1430" s="4" t="s">
        <v>115</v>
      </c>
      <c r="B1430" s="5">
        <f t="shared" si="32"/>
        <v>43823</v>
      </c>
      <c r="C1430" s="2" t="s">
        <v>70</v>
      </c>
      <c r="D1430" s="2" t="s">
        <v>74</v>
      </c>
    </row>
    <row r="1431" spans="1:4">
      <c r="A1431" s="4" t="s">
        <v>115</v>
      </c>
      <c r="B1431" s="5">
        <f t="shared" si="32"/>
        <v>43823</v>
      </c>
      <c r="C1431" s="2" t="s">
        <v>70</v>
      </c>
      <c r="D1431" s="2" t="s">
        <v>77</v>
      </c>
    </row>
    <row r="1432" spans="1:4">
      <c r="A1432" s="4" t="s">
        <v>115</v>
      </c>
      <c r="B1432" s="5">
        <f t="shared" si="32"/>
        <v>43823</v>
      </c>
      <c r="C1432" s="4" t="s">
        <v>70</v>
      </c>
      <c r="D1432" s="2" t="s">
        <v>87</v>
      </c>
    </row>
    <row r="1433" spans="1:4">
      <c r="A1433" s="4" t="s">
        <v>115</v>
      </c>
      <c r="B1433" s="5">
        <f t="shared" si="32"/>
        <v>43824</v>
      </c>
      <c r="C1433" s="2" t="s">
        <v>80</v>
      </c>
      <c r="D1433" s="2" t="s">
        <v>71</v>
      </c>
    </row>
    <row r="1434" spans="1:4">
      <c r="A1434" s="4" t="s">
        <v>115</v>
      </c>
      <c r="B1434" s="5">
        <f t="shared" si="32"/>
        <v>43824</v>
      </c>
      <c r="C1434" s="4" t="s">
        <v>80</v>
      </c>
      <c r="D1434" s="2" t="s">
        <v>74</v>
      </c>
    </row>
    <row r="1435" spans="1:4">
      <c r="A1435" s="4" t="s">
        <v>115</v>
      </c>
      <c r="B1435" s="5">
        <f t="shared" si="32"/>
        <v>43824</v>
      </c>
      <c r="C1435" s="2" t="s">
        <v>80</v>
      </c>
      <c r="D1435" s="2" t="s">
        <v>77</v>
      </c>
    </row>
    <row r="1436" spans="1:4">
      <c r="A1436" s="4" t="s">
        <v>115</v>
      </c>
      <c r="B1436" s="5">
        <f t="shared" si="32"/>
        <v>43824</v>
      </c>
      <c r="C1436" s="4" t="s">
        <v>80</v>
      </c>
      <c r="D1436" s="2" t="s">
        <v>87</v>
      </c>
    </row>
    <row r="1437" spans="1:4">
      <c r="A1437" s="4" t="s">
        <v>115</v>
      </c>
      <c r="B1437" s="5">
        <f t="shared" si="32"/>
        <v>43825</v>
      </c>
      <c r="C1437" s="4" t="s">
        <v>88</v>
      </c>
      <c r="D1437" s="2" t="s">
        <v>71</v>
      </c>
    </row>
    <row r="1438" spans="1:4">
      <c r="A1438" s="4" t="s">
        <v>115</v>
      </c>
      <c r="B1438" s="5">
        <f t="shared" si="32"/>
        <v>43825</v>
      </c>
      <c r="C1438" s="4" t="s">
        <v>88</v>
      </c>
      <c r="D1438" s="2" t="s">
        <v>74</v>
      </c>
    </row>
    <row r="1439" spans="1:4">
      <c r="A1439" s="4" t="s">
        <v>115</v>
      </c>
      <c r="B1439" s="5">
        <f t="shared" si="32"/>
        <v>43825</v>
      </c>
      <c r="C1439" s="4" t="s">
        <v>88</v>
      </c>
      <c r="D1439" s="2" t="s">
        <v>77</v>
      </c>
    </row>
    <row r="1440" spans="1:4">
      <c r="A1440" s="4" t="s">
        <v>115</v>
      </c>
      <c r="B1440" s="5">
        <f t="shared" si="32"/>
        <v>43825</v>
      </c>
      <c r="C1440" s="4" t="s">
        <v>88</v>
      </c>
      <c r="D1440" s="2" t="s">
        <v>87</v>
      </c>
    </row>
    <row r="1441" spans="1:4">
      <c r="A1441" s="4" t="s">
        <v>115</v>
      </c>
      <c r="B1441" s="5">
        <f t="shared" si="32"/>
        <v>43826</v>
      </c>
      <c r="C1441" s="4" t="s">
        <v>89</v>
      </c>
      <c r="D1441" s="2" t="s">
        <v>71</v>
      </c>
    </row>
    <row r="1442" spans="1:4">
      <c r="A1442" s="4" t="s">
        <v>115</v>
      </c>
      <c r="B1442" s="5">
        <f t="shared" si="32"/>
        <v>43826</v>
      </c>
      <c r="C1442" s="4" t="s">
        <v>89</v>
      </c>
      <c r="D1442" s="2" t="s">
        <v>74</v>
      </c>
    </row>
    <row r="1443" spans="1:4">
      <c r="A1443" s="4" t="s">
        <v>115</v>
      </c>
      <c r="B1443" s="5">
        <f t="shared" si="32"/>
        <v>43826</v>
      </c>
      <c r="C1443" s="4" t="s">
        <v>89</v>
      </c>
      <c r="D1443" s="2" t="s">
        <v>77</v>
      </c>
    </row>
    <row r="1444" spans="1:4">
      <c r="A1444" s="4" t="s">
        <v>115</v>
      </c>
      <c r="B1444" s="5">
        <f t="shared" si="32"/>
        <v>43826</v>
      </c>
      <c r="C1444" s="4" t="s">
        <v>89</v>
      </c>
      <c r="D1444" s="2" t="s">
        <v>87</v>
      </c>
    </row>
    <row r="1445" spans="1:12">
      <c r="A1445" s="4" t="s">
        <v>115</v>
      </c>
      <c r="B1445" s="5">
        <f t="shared" si="32"/>
        <v>43827</v>
      </c>
      <c r="C1445" s="4" t="s">
        <v>90</v>
      </c>
      <c r="D1445" s="2" t="s">
        <v>71</v>
      </c>
      <c r="F1445"/>
      <c r="H1445"/>
      <c r="I1445"/>
      <c r="J1445"/>
      <c r="K1445"/>
      <c r="L1445"/>
    </row>
    <row r="1446" spans="1:12">
      <c r="A1446" s="4" t="s">
        <v>115</v>
      </c>
      <c r="B1446" s="5">
        <f t="shared" si="32"/>
        <v>43827</v>
      </c>
      <c r="C1446" s="4" t="s">
        <v>90</v>
      </c>
      <c r="D1446" s="2" t="s">
        <v>74</v>
      </c>
      <c r="F1446"/>
      <c r="H1446"/>
      <c r="I1446"/>
      <c r="J1446"/>
      <c r="K1446"/>
      <c r="L1446"/>
    </row>
    <row r="1447" spans="1:12">
      <c r="A1447" s="4" t="s">
        <v>115</v>
      </c>
      <c r="B1447" s="5">
        <f t="shared" si="32"/>
        <v>43827</v>
      </c>
      <c r="C1447" s="4" t="s">
        <v>90</v>
      </c>
      <c r="D1447" s="2" t="s">
        <v>77</v>
      </c>
      <c r="F1447"/>
      <c r="H1447"/>
      <c r="I1447"/>
      <c r="J1447"/>
      <c r="K1447"/>
      <c r="L1447"/>
    </row>
    <row r="1448" spans="1:12">
      <c r="A1448" s="4" t="s">
        <v>115</v>
      </c>
      <c r="B1448" s="5">
        <f t="shared" si="32"/>
        <v>43827</v>
      </c>
      <c r="C1448" s="4" t="s">
        <v>90</v>
      </c>
      <c r="D1448" s="2" t="s">
        <v>87</v>
      </c>
      <c r="F1448"/>
      <c r="H1448"/>
      <c r="I1448"/>
      <c r="J1448"/>
      <c r="K1448"/>
      <c r="L1448"/>
    </row>
    <row r="1449" spans="1:12">
      <c r="A1449" s="4" t="s">
        <v>115</v>
      </c>
      <c r="B1449" s="5">
        <f t="shared" si="32"/>
        <v>43828</v>
      </c>
      <c r="C1449" s="4" t="s">
        <v>91</v>
      </c>
      <c r="D1449" s="2" t="s">
        <v>71</v>
      </c>
      <c r="F1449"/>
      <c r="H1449"/>
      <c r="I1449"/>
      <c r="J1449"/>
      <c r="K1449"/>
      <c r="L1449"/>
    </row>
    <row r="1450" spans="1:12">
      <c r="A1450" s="4" t="s">
        <v>115</v>
      </c>
      <c r="B1450" s="5">
        <f t="shared" si="32"/>
        <v>43828</v>
      </c>
      <c r="C1450" s="4" t="s">
        <v>91</v>
      </c>
      <c r="D1450" s="2" t="s">
        <v>74</v>
      </c>
      <c r="F1450"/>
      <c r="H1450"/>
      <c r="I1450"/>
      <c r="J1450"/>
      <c r="K1450"/>
      <c r="L1450"/>
    </row>
    <row r="1451" spans="1:12">
      <c r="A1451" s="4" t="s">
        <v>115</v>
      </c>
      <c r="B1451" s="5">
        <f t="shared" si="32"/>
        <v>43828</v>
      </c>
      <c r="C1451" s="4" t="s">
        <v>91</v>
      </c>
      <c r="D1451" s="2" t="s">
        <v>77</v>
      </c>
      <c r="F1451"/>
      <c r="H1451"/>
      <c r="I1451"/>
      <c r="J1451"/>
      <c r="K1451"/>
      <c r="L1451"/>
    </row>
    <row r="1452" spans="1:12">
      <c r="A1452" s="4" t="s">
        <v>115</v>
      </c>
      <c r="B1452" s="5">
        <f t="shared" ref="B1452:B1458" si="33">DATE(2019,12,DAY(B1451)+INT((MOD(ROW(B1454),4)+1)/4))</f>
        <v>43828</v>
      </c>
      <c r="C1452" s="4" t="s">
        <v>91</v>
      </c>
      <c r="D1452" s="2" t="s">
        <v>87</v>
      </c>
      <c r="F1452"/>
      <c r="H1452"/>
      <c r="I1452"/>
      <c r="J1452"/>
      <c r="K1452"/>
      <c r="L1452"/>
    </row>
    <row r="1453" spans="1:4">
      <c r="A1453" s="4" t="s">
        <v>115</v>
      </c>
      <c r="B1453" s="5">
        <f t="shared" si="33"/>
        <v>43829</v>
      </c>
      <c r="C1453" s="4" t="s">
        <v>92</v>
      </c>
      <c r="D1453" s="2" t="s">
        <v>71</v>
      </c>
    </row>
    <row r="1454" spans="1:4">
      <c r="A1454" s="4" t="s">
        <v>115</v>
      </c>
      <c r="B1454" s="5">
        <f t="shared" si="33"/>
        <v>43829</v>
      </c>
      <c r="C1454" s="4" t="s">
        <v>92</v>
      </c>
      <c r="D1454" s="2" t="s">
        <v>74</v>
      </c>
    </row>
    <row r="1455" spans="1:4">
      <c r="A1455" s="4" t="s">
        <v>115</v>
      </c>
      <c r="B1455" s="5">
        <f t="shared" si="33"/>
        <v>43829</v>
      </c>
      <c r="C1455" s="4" t="s">
        <v>92</v>
      </c>
      <c r="D1455" s="2" t="s">
        <v>77</v>
      </c>
    </row>
    <row r="1456" spans="1:4">
      <c r="A1456" s="4" t="s">
        <v>115</v>
      </c>
      <c r="B1456" s="5">
        <f t="shared" si="33"/>
        <v>43829</v>
      </c>
      <c r="C1456" s="4" t="s">
        <v>92</v>
      </c>
      <c r="D1456" s="2" t="s">
        <v>87</v>
      </c>
    </row>
    <row r="1457" spans="1:4">
      <c r="A1457" s="4" t="s">
        <v>115</v>
      </c>
      <c r="B1457" s="5">
        <f t="shared" si="33"/>
        <v>43830</v>
      </c>
      <c r="C1457" s="4" t="s">
        <v>70</v>
      </c>
      <c r="D1457" s="2" t="s">
        <v>71</v>
      </c>
    </row>
    <row r="1458" spans="1:4">
      <c r="A1458" s="4" t="s">
        <v>115</v>
      </c>
      <c r="B1458" s="5">
        <f t="shared" si="33"/>
        <v>43830</v>
      </c>
      <c r="C1458" s="2" t="s">
        <v>70</v>
      </c>
      <c r="D1458" s="2" t="s">
        <v>74</v>
      </c>
    </row>
    <row r="1459" spans="1:4">
      <c r="A1459" s="4" t="s">
        <v>115</v>
      </c>
      <c r="B1459" s="5">
        <f t="shared" ref="B1459:B1460" si="34">DATE(2019,12,DAY(B1458)+INT((MOD(ROW(B1461),4)+1)/4))</f>
        <v>43830</v>
      </c>
      <c r="C1459" s="2" t="s">
        <v>70</v>
      </c>
      <c r="D1459" s="2" t="s">
        <v>77</v>
      </c>
    </row>
    <row r="1460" spans="1:4">
      <c r="A1460" s="4" t="s">
        <v>115</v>
      </c>
      <c r="B1460" s="5">
        <f t="shared" si="34"/>
        <v>43830</v>
      </c>
      <c r="C1460" s="4" t="s">
        <v>70</v>
      </c>
      <c r="D1460" s="2" t="s">
        <v>87</v>
      </c>
    </row>
    <row r="1461" spans="2:4">
      <c r="B1461" s="5"/>
      <c r="C1461" s="2"/>
      <c r="D1461" s="2"/>
    </row>
    <row r="1462" spans="2:4">
      <c r="B1462" s="5"/>
      <c r="C1462" s="4"/>
      <c r="D1462" s="2"/>
    </row>
    <row r="1463" spans="3:4">
      <c r="C1463" s="2"/>
      <c r="D1463" s="2"/>
    </row>
    <row r="1464" spans="3:4">
      <c r="C1464" s="4"/>
      <c r="D1464" s="2"/>
    </row>
    <row r="1468" spans="2:6">
      <c r="B1468" s="6" t="s">
        <v>72</v>
      </c>
      <c r="C1468" s="6" t="s">
        <v>75</v>
      </c>
      <c r="D1468" s="6" t="s">
        <v>78</v>
      </c>
      <c r="E1468" s="6" t="s">
        <v>81</v>
      </c>
      <c r="F1468" s="6" t="s">
        <v>83</v>
      </c>
    </row>
    <row r="1469" spans="2:6">
      <c r="B1469" s="2" t="s">
        <v>73</v>
      </c>
      <c r="C1469" s="2" t="s">
        <v>76</v>
      </c>
      <c r="D1469" s="2" t="s">
        <v>116</v>
      </c>
      <c r="E1469" s="2" t="s">
        <v>82</v>
      </c>
      <c r="F1469" s="2" t="s">
        <v>117</v>
      </c>
    </row>
    <row r="1470" spans="2:6">
      <c r="B1470" s="2" t="s">
        <v>118</v>
      </c>
      <c r="C1470" s="2" t="s">
        <v>119</v>
      </c>
      <c r="D1470" s="2" t="s">
        <v>120</v>
      </c>
      <c r="E1470" s="2" t="s">
        <v>121</v>
      </c>
      <c r="F1470" s="2" t="s">
        <v>84</v>
      </c>
    </row>
    <row r="1471" spans="2:6">
      <c r="B1471" s="2" t="s">
        <v>122</v>
      </c>
      <c r="C1471" s="2" t="s">
        <v>41</v>
      </c>
      <c r="D1471" s="2" t="s">
        <v>79</v>
      </c>
      <c r="E1471" s="2"/>
      <c r="F1471" s="2" t="s">
        <v>123</v>
      </c>
    </row>
    <row r="1472" spans="2:6">
      <c r="B1472" s="2" t="s">
        <v>124</v>
      </c>
      <c r="C1472" s="2" t="s">
        <v>125</v>
      </c>
      <c r="D1472" s="2" t="s">
        <v>126</v>
      </c>
      <c r="E1472" s="2"/>
      <c r="F1472" s="2" t="s">
        <v>127</v>
      </c>
    </row>
    <row r="1473" spans="2:6">
      <c r="B1473" s="2"/>
      <c r="C1473" s="2" t="s">
        <v>128</v>
      </c>
      <c r="D1473" s="2" t="s">
        <v>12</v>
      </c>
      <c r="E1473" s="2"/>
      <c r="F1473" s="2" t="s">
        <v>55</v>
      </c>
    </row>
    <row r="1474" spans="2:5">
      <c r="B1474" s="2"/>
      <c r="D1474" s="2" t="s">
        <v>129</v>
      </c>
      <c r="E1474" s="2"/>
    </row>
    <row r="1500" spans="1:5">
      <c r="A1500" s="1"/>
      <c r="B1500" s="2"/>
      <c r="C1500" s="2"/>
      <c r="D1500" s="2"/>
      <c r="E1500" s="2"/>
    </row>
    <row r="1501" spans="1:5">
      <c r="A1501" s="1"/>
      <c r="B1501" s="2"/>
      <c r="C1501" s="2"/>
      <c r="D1501" s="2"/>
      <c r="E1501" s="2"/>
    </row>
    <row r="1502" spans="1:5">
      <c r="A1502" s="1"/>
      <c r="B1502" s="2"/>
      <c r="C1502" s="2"/>
      <c r="D1502" s="2"/>
      <c r="E1502" s="2"/>
    </row>
    <row r="1503" spans="1:5">
      <c r="A1503" s="1"/>
      <c r="B1503" s="2"/>
      <c r="C1503" s="2"/>
      <c r="E1503" s="2"/>
    </row>
    <row r="1504" spans="1:5">
      <c r="A1504" s="1"/>
      <c r="B1504" s="2"/>
      <c r="C1504" s="2"/>
      <c r="D1504" s="2"/>
      <c r="E1504" s="2"/>
    </row>
    <row r="1505" spans="1:2">
      <c r="A1505" s="1"/>
      <c r="B1505" s="2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2">
      <c r="A1515" s="1"/>
      <c r="B1515" s="2"/>
    </row>
    <row r="1516" spans="1:2">
      <c r="A1516" s="1"/>
      <c r="B1516" s="2"/>
    </row>
    <row r="1517" spans="1:2">
      <c r="A1517" s="1"/>
      <c r="B1517" s="2"/>
    </row>
    <row r="1518" spans="1:2">
      <c r="A1518" s="1"/>
      <c r="B1518" s="2"/>
    </row>
    <row r="1519" spans="1:2">
      <c r="A1519" s="1"/>
      <c r="B1519" s="2"/>
    </row>
    <row r="1520" spans="1:2">
      <c r="A1520" s="1"/>
      <c r="B1520" s="2"/>
    </row>
    <row r="1521" spans="1:2">
      <c r="A1521" s="1"/>
      <c r="B1521" s="2"/>
    </row>
    <row r="1522" spans="1:2">
      <c r="A1522" s="1"/>
      <c r="B1522" s="2"/>
    </row>
    <row r="1523" spans="1:2">
      <c r="A1523" s="1"/>
      <c r="B1523" s="2"/>
    </row>
    <row r="1524" spans="1:2">
      <c r="A1524" s="1"/>
      <c r="B1524" s="2"/>
    </row>
    <row r="1525" spans="1:2">
      <c r="A1525" s="1"/>
      <c r="B1525" s="2"/>
    </row>
    <row r="1526" spans="1:2">
      <c r="A1526" s="1"/>
      <c r="B1526" s="2"/>
    </row>
    <row r="1527" spans="1:2">
      <c r="A1527" s="1"/>
      <c r="B1527" s="2"/>
    </row>
    <row r="1528" spans="1:2">
      <c r="A1528" s="1"/>
      <c r="B1528" s="2"/>
    </row>
    <row r="1529" spans="1:2">
      <c r="A1529" s="1"/>
      <c r="B1529" s="2"/>
    </row>
    <row r="1530" spans="1:2">
      <c r="A1530" s="1"/>
      <c r="B1530" s="2"/>
    </row>
  </sheetData>
  <mergeCells count="1">
    <mergeCell ref="E1:F1"/>
  </mergeCells>
  <dataValidations count="5">
    <dataValidation type="list" allowBlank="1" showInputMessage="1" showErrorMessage="1" sqref="F2 F5 F6 F7 F8 F9 F10 F13 F14 F15 F16 F3:F4 F11:F12 F25:F26 F27:F44 F53:F72 F81:F100 F109:F128 F137:F156 F165:F184 F193:F212 F221:F240 F249:F268 F277:F296 F305:F324 F333:F352 F361:F380 F389:F408 F417:F436 F445:F464 F473:F492 F501:F520 F529:F548 F557:F576 F585:F604 F613:F632 F641:F660 F669:F688 F697:F716 F725:F744 F753:F772 F781:F800 F809:F828 F837:F856 F865:F884 F893:F912 F921:F940 F949:F968 F977:F996 F1005:F1024 F1033:F1052 F1061:F1080 F1089:F1108 F1117:F1136 F1145:F1164 F1173:F1192 F1201:F1220 F1229:F1248 F1257:F1276 F1285:F1304 F1313:F1332 F1341:F1360 F1369:F1388 F1397:F1416 F1425:F1444 F1453:F1460">
      <formula1>INDIRECT(E2)</formula1>
    </dataValidation>
    <dataValidation type="list" allowBlank="1" showInputMessage="1" showErrorMessage="1" sqref="G2 G4:G16 G25:G44 G53:G72 G81:G100 G109:G128 G137:G156 G165:G184 G193:G212 G221:G240 G249:G268 G277:G296 G305:G324 G333:G352 G361:G380 G389:G408 G417:G436 G445:G464 G473:G492 G501:G520 G529:G548 G557:G576 G585:G604 G613:G632 G641:G660 G669:G688 G697:G716 G725:G744 G753:G772 G781:G800 G809:G828 G837:G856 G865:G884 G893:G912 G921:G940 G949:G968 G977:G996 G1005:G1024 G1033:G1052 G1061:G1080 G1089:G1108 G1117:G1136 G1145:G1164 G1173:G1192 G1201:G1220 G1229:G1248 G1257:G1276 G1285:G1304 G1313:G1332 G1341:G1360 G1369:G1388 G1397:G1416 G1425:G1444 G1453:G1460">
      <formula1>"财务,人事,计调,学校,教师,学生,视觉,人才,课后,商务,推广,党建,高层"</formula1>
    </dataValidation>
    <dataValidation type="list" allowBlank="1" showInputMessage="1" showErrorMessage="1" sqref="G3 G17:G24 G45:G52 G73:G80 G101:G108 G129:G136 G157:G164 G185:G192 G213:G220 G241:G248 G269:G276 G297:G304 G325:G332 G353:G360 G381:G388 G409:G416 G437:G444 G465:G472 G493:G500 G521:G528 G549:G556 G577:G584 G605:G612 G633:G640 G661:G668 G689:G696 G717:G724 G745:G752 G773:G780 G801:G808 G829:G836 G857:G864 G885:G892 G913:G920 G941:G948 G969:G976 G997:G1004 G1025:G1032 G1053:G1060 G1081:G1088 G1109:G1116 G1137:G1144 G1165:G1172 G1193:G1200 G1221:G1228 G1249:G1256 G1277:G1284 G1305:G1312 G1333:G1340 G1361:G1368 G1389:G1396 G1417:G1424 G1445:G1452">
      <formula1>"财务,人事,计调,学校,教师,学生,视觉,人才,课后,商务,推广"</formula1>
    </dataValidation>
    <dataValidation type="list" allowBlank="1" showInputMessage="1" showErrorMessage="1" sqref="D1:D1464">
      <formula1>"主文章,副文章1,副文章2,副文章3,副文章4,副文章5"</formula1>
    </dataValidation>
    <dataValidation type="list" allowBlank="1" showInputMessage="1" showErrorMessage="1" sqref="E2:E1460">
      <formula1>$B$1468:$F$1468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WRGHO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根据去年业务调整的汇总表</vt:lpstr>
      <vt:lpstr>各中心任务分解计划</vt:lpstr>
      <vt:lpstr>日历排期（汇总后行政排期）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WRGHO</dc:creator>
  <cp:lastModifiedBy>郭郭</cp:lastModifiedBy>
  <dcterms:created xsi:type="dcterms:W3CDTF">2018-12-28T10:06:00Z</dcterms:created>
  <dcterms:modified xsi:type="dcterms:W3CDTF">2019-03-01T04:33:53Z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