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 관련\진료비통계지표\02-1. 진료비통계지표(진료)\2022년 1분기\최종예정파일\"/>
    </mc:Choice>
  </mc:AlternateContent>
  <bookViews>
    <workbookView xWindow="7440" yWindow="0" windowWidth="27870" windowHeight="12585" tabRatio="720" activeTab="6"/>
  </bookViews>
  <sheets>
    <sheet name="TITLE" sheetId="42" r:id="rId1"/>
    <sheet name="FOR USER" sheetId="43" r:id="rId2"/>
    <sheet name="CONTENTS" sheetId="44" r:id="rId3"/>
    <sheet name="2" sheetId="1" r:id="rId4"/>
    <sheet name="4" sheetId="3" r:id="rId5"/>
    <sheet name="6" sheetId="4" r:id="rId6"/>
    <sheet name="8" sheetId="5" r:id="rId7"/>
    <sheet name="10" sheetId="6" r:id="rId8"/>
    <sheet name="12" sheetId="9" r:id="rId9"/>
    <sheet name="14" sheetId="10" r:id="rId10"/>
    <sheet name="16" sheetId="13" r:id="rId11"/>
    <sheet name="18" sheetId="14" r:id="rId12"/>
    <sheet name="20" sheetId="15" r:id="rId13"/>
    <sheet name="22" sheetId="16" r:id="rId14"/>
    <sheet name="24" sheetId="17" r:id="rId15"/>
    <sheet name="26" sheetId="18" r:id="rId16"/>
    <sheet name="28" sheetId="19" r:id="rId17"/>
    <sheet name="30" sheetId="20" r:id="rId18"/>
    <sheet name="32" sheetId="21" r:id="rId19"/>
    <sheet name="34" sheetId="22" r:id="rId20"/>
    <sheet name="36" sheetId="23" r:id="rId21"/>
    <sheet name="38" sheetId="24" r:id="rId22"/>
    <sheet name="40" sheetId="25" r:id="rId23"/>
    <sheet name="42" sheetId="26" r:id="rId24"/>
    <sheet name="44" sheetId="27" r:id="rId25"/>
    <sheet name="46" sheetId="28" r:id="rId26"/>
    <sheet name="48" sheetId="29" r:id="rId27"/>
    <sheet name="50" sheetId="30" r:id="rId28"/>
    <sheet name="52" sheetId="31" r:id="rId29"/>
    <sheet name="54" sheetId="32" r:id="rId30"/>
    <sheet name="56" sheetId="33" r:id="rId31"/>
    <sheet name="58" sheetId="34" r:id="rId32"/>
    <sheet name="60" sheetId="45" r:id="rId33"/>
    <sheet name="62" sheetId="46" r:id="rId34"/>
    <sheet name="64" sheetId="47" r:id="rId35"/>
    <sheet name="66" sheetId="48" r:id="rId36"/>
    <sheet name="68" sheetId="49" r:id="rId37"/>
    <sheet name="70" sheetId="50" r:id="rId38"/>
    <sheet name="72" sheetId="51" r:id="rId39"/>
  </sheets>
  <externalReferences>
    <externalReference r:id="rId40"/>
  </externalReferences>
  <definedNames>
    <definedName name="_xlnm._FilterDatabase" localSheetId="7" hidden="1">'10'!$A$6:$AG$58</definedName>
    <definedName name="_xlnm._FilterDatabase" localSheetId="8" hidden="1">'12'!$A$3:$O$69</definedName>
    <definedName name="_xlnm._FilterDatabase" localSheetId="9" hidden="1">'14'!$A$3:$O$62</definedName>
    <definedName name="_xlnm._FilterDatabase" localSheetId="4" hidden="1">'4'!$A$7:$P$50</definedName>
    <definedName name="_xlnm._FilterDatabase" localSheetId="5" hidden="1">'6'!$A$7:$P$48</definedName>
    <definedName name="_xlnm._FilterDatabase" localSheetId="32" hidden="1">'60'!$A$6:$G$47</definedName>
    <definedName name="_xlnm._FilterDatabase" localSheetId="33" hidden="1">'62'!$A$6:$G$47</definedName>
    <definedName name="_xlnm._FilterDatabase" localSheetId="34" hidden="1">'64'!$A$6:$G$47</definedName>
    <definedName name="_xlnm._FilterDatabase" localSheetId="35" hidden="1">'66'!$A$6:$G$47</definedName>
    <definedName name="_xlnm._FilterDatabase" localSheetId="36" hidden="1">'68'!$A$6:$G$47</definedName>
    <definedName name="_xlnm._FilterDatabase" localSheetId="37" hidden="1">'70'!$A$6:$G$47</definedName>
    <definedName name="_xlnm._FilterDatabase" localSheetId="38" hidden="1">'72'!$A$6:$G$47</definedName>
    <definedName name="_xlnm.Print_Area" localSheetId="7">'10'!$A$1:$T$58</definedName>
    <definedName name="_xlnm.Print_Area" localSheetId="8">'12'!$A$1:$O$71</definedName>
    <definedName name="_xlnm.Print_Area" localSheetId="10">'16'!$A$1:$N$34</definedName>
    <definedName name="_xlnm.Print_Area" localSheetId="11">'18'!$A$1:$N$34</definedName>
    <definedName name="_xlnm.Print_Area" localSheetId="12">'20'!$A$1:$N$34</definedName>
    <definedName name="_xlnm.Print_Area" localSheetId="13">'22'!$A$1:$O$50</definedName>
    <definedName name="_xlnm.Print_Area" localSheetId="14">'24'!$A$1:$P$45</definedName>
    <definedName name="_xlnm.Print_Area" localSheetId="15">'26'!$A$1:$P$50</definedName>
    <definedName name="_xlnm.Print_Area" localSheetId="16">'28'!$A$1:$P$50</definedName>
    <definedName name="_xlnm.Print_Area" localSheetId="20">'36'!$A$1:$Q$58</definedName>
    <definedName name="_xlnm.Print_Area" localSheetId="4">'4'!$A$1:$P$50</definedName>
    <definedName name="_xlnm.Print_Area" localSheetId="30">'56'!$A$1:$N$58</definedName>
    <definedName name="_xlnm.Print_Area" localSheetId="31">'58'!$A$1:$N$58</definedName>
    <definedName name="_xlnm.Print_Area" localSheetId="5">'6'!$A$1:$P$48</definedName>
    <definedName name="_xlnm.Print_Area" localSheetId="32">'60'!$A$1:$O$50</definedName>
    <definedName name="_xlnm.Print_Area" localSheetId="33">'62'!$A$1:$O$50</definedName>
    <definedName name="_xlnm.Print_Area" localSheetId="34">'64'!$A$1:$O$51</definedName>
    <definedName name="_xlnm.Print_Area" localSheetId="35">'66'!$A$1:$O$51</definedName>
    <definedName name="_xlnm.Print_Area" localSheetId="36">'68'!$A$1:$O$50</definedName>
    <definedName name="_xlnm.Print_Area" localSheetId="37">'70'!$A$1:$O$51</definedName>
    <definedName name="_xlnm.Print_Area" localSheetId="38">'72'!$A$1:$O$51</definedName>
    <definedName name="_xlnm.Print_Area" localSheetId="6">'8'!$A$1:$Y$48</definedName>
    <definedName name="_xlnm.Print_Area" localSheetId="2">CONTENTS!$A$1:$E$34</definedName>
    <definedName name="_xlnm.Print_Area" localSheetId="1">'FOR USER'!$A$1:$B$40</definedName>
    <definedName name="_xlnm.Print_Area" localSheetId="0">TITLE!$A$1:$I$50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 a="1"/>
  <c r="F42" i="1" s="1"/>
  <c r="H42" i="1" l="1"/>
  <c r="R42" i="1"/>
  <c r="L42" i="1"/>
  <c r="Q42" i="1"/>
  <c r="K42" i="1"/>
  <c r="E42" i="1"/>
  <c r="P42" i="1"/>
  <c r="J42" i="1"/>
  <c r="D42" i="1"/>
  <c r="O42" i="1"/>
  <c r="I42" i="1"/>
  <c r="N42" i="1"/>
  <c r="M42" i="1"/>
  <c r="G42" i="1"/>
</calcChain>
</file>

<file path=xl/sharedStrings.xml><?xml version="1.0" encoding="utf-8"?>
<sst xmlns="http://schemas.openxmlformats.org/spreadsheetml/2006/main" count="3386" uniqueCount="1431">
  <si>
    <t>일당요양급여비용</t>
  </si>
  <si>
    <r>
      <t>(</t>
    </r>
    <r>
      <rPr>
        <sz val="8"/>
        <color theme="1"/>
        <rFont val="바탕"/>
        <family val="1"/>
        <charset val="129"/>
      </rPr>
      <t>단위: %)</t>
    </r>
    <phoneticPr fontId="4" type="noConversion"/>
  </si>
  <si>
    <t>요양</t>
  </si>
  <si>
    <t>3.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</si>
  <si>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</si>
  <si>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6" type="noConversion"/>
  </si>
  <si>
    <t>내원일수</t>
    <phoneticPr fontId="6" type="noConversion"/>
  </si>
  <si>
    <t>요양일수</t>
  </si>
  <si>
    <t>원외처방</t>
    <phoneticPr fontId="6" type="noConversion"/>
  </si>
  <si>
    <t>원외처방</t>
    <phoneticPr fontId="4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</si>
  <si>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</si>
  <si>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원외처방률
(%)</t>
    <phoneticPr fontId="6" type="noConversion"/>
  </si>
  <si>
    <t>내  원  일  당</t>
  </si>
  <si>
    <t>내원일당</t>
    <phoneticPr fontId="4" type="noConversion"/>
  </si>
  <si>
    <t>건      당</t>
    <phoneticPr fontId="6" type="noConversion"/>
  </si>
  <si>
    <t>건        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</si>
  <si>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</si>
  <si>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</si>
  <si>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</si>
  <si>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급여비</t>
    <phoneticPr fontId="6" type="noConversion"/>
  </si>
  <si>
    <t>처방일수</t>
  </si>
  <si>
    <t>요양급여비용</t>
  </si>
  <si>
    <t>급 여 비</t>
    <phoneticPr fontId="4" type="noConversion"/>
  </si>
  <si>
    <t>요양급여비용</t>
    <phoneticPr fontId="6" type="noConversion"/>
  </si>
  <si>
    <t>총계</t>
  </si>
  <si>
    <t>소계</t>
    <phoneticPr fontId="6" type="noConversion"/>
  </si>
  <si>
    <t>입원</t>
  </si>
  <si>
    <t>외래</t>
  </si>
  <si>
    <t>의  료  기  관</t>
    <phoneticPr fontId="6" type="noConversion"/>
  </si>
  <si>
    <t>소계</t>
    <phoneticPr fontId="6" type="noConversion"/>
  </si>
  <si>
    <t>합계</t>
    <phoneticPr fontId="6" type="noConversion"/>
  </si>
  <si>
    <t>상급
종합병원</t>
    <phoneticPr fontId="6" type="noConversion"/>
  </si>
  <si>
    <t>소계</t>
  </si>
  <si>
    <t>종합병원</t>
  </si>
  <si>
    <t>병원</t>
  </si>
  <si>
    <t>의원</t>
  </si>
  <si>
    <t>치과병원</t>
    <phoneticPr fontId="6" type="noConversion"/>
  </si>
  <si>
    <t>치과의원</t>
  </si>
  <si>
    <t>보건기관 등</t>
    <phoneticPr fontId="6" type="noConversion"/>
  </si>
  <si>
    <t>한방병원</t>
  </si>
  <si>
    <t>한의원</t>
  </si>
  <si>
    <t>약국</t>
    <phoneticPr fontId="6" type="noConversion"/>
  </si>
  <si>
    <t>소계</t>
    <phoneticPr fontId="6" type="noConversion"/>
  </si>
  <si>
    <t>처방</t>
    <phoneticPr fontId="6" type="noConversion"/>
  </si>
  <si>
    <t>직접</t>
    <phoneticPr fontId="6" type="noConversion"/>
  </si>
  <si>
    <t>4.</t>
    <phoneticPr fontId="6" type="noConversion"/>
  </si>
  <si>
    <t>구분</t>
    <phoneticPr fontId="6" type="noConversion"/>
  </si>
  <si>
    <t>내원일수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</si>
  <si>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</si>
  <si>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내원일당</t>
    <phoneticPr fontId="4" type="noConversion"/>
  </si>
  <si>
    <t>건      당</t>
    <phoneticPr fontId="6" type="noConversion"/>
  </si>
  <si>
    <t>건           당</t>
    <phoneticPr fontId="6" type="noConversion"/>
  </si>
  <si>
    <t>계</t>
    <phoneticPr fontId="6" type="noConversion"/>
  </si>
  <si>
    <t>급여비</t>
    <phoneticPr fontId="6" type="noConversion"/>
  </si>
  <si>
    <t>급 여 비</t>
    <phoneticPr fontId="4" type="noConversion"/>
  </si>
  <si>
    <t>요양급여비용</t>
    <phoneticPr fontId="6" type="noConversion"/>
  </si>
  <si>
    <t>소계</t>
    <phoneticPr fontId="6" type="noConversion"/>
  </si>
  <si>
    <t>의  료  기  관</t>
    <phoneticPr fontId="6" type="noConversion"/>
  </si>
  <si>
    <t>합계</t>
    <phoneticPr fontId="6" type="noConversion"/>
  </si>
  <si>
    <t>상급
종합병원</t>
    <phoneticPr fontId="6" type="noConversion"/>
  </si>
  <si>
    <t>치과병원</t>
  </si>
  <si>
    <t>보건기관 등</t>
    <phoneticPr fontId="6" type="noConversion"/>
  </si>
  <si>
    <t>약국</t>
    <phoneticPr fontId="6" type="noConversion"/>
  </si>
  <si>
    <t>처방</t>
    <phoneticPr fontId="6" type="noConversion"/>
  </si>
  <si>
    <t>직접</t>
    <phoneticPr fontId="6" type="noConversion"/>
  </si>
  <si>
    <t>5-1.</t>
    <phoneticPr fontId="6" type="noConversion"/>
  </si>
  <si>
    <t>5-2. 4대분류별 구성비 (행위별수가)</t>
    <phoneticPr fontId="6" type="noConversion"/>
  </si>
  <si>
    <t>5-3. 진료수가유형별 구성비</t>
    <phoneticPr fontId="6" type="noConversion"/>
  </si>
  <si>
    <t>(단위: 백만원)</t>
    <phoneticPr fontId="4" type="noConversion"/>
  </si>
  <si>
    <t>(단위: %)</t>
    <phoneticPr fontId="4" type="noConversion"/>
  </si>
  <si>
    <t>구분</t>
    <phoneticPr fontId="4" type="noConversion"/>
  </si>
  <si>
    <t>요양급여비용</t>
    <phoneticPr fontId="4" type="noConversion"/>
  </si>
  <si>
    <t>행위별수가</t>
    <phoneticPr fontId="22" type="noConversion"/>
  </si>
  <si>
    <t>정액수가</t>
    <phoneticPr fontId="4" type="noConversion"/>
  </si>
  <si>
    <t>진료수가유형별 구성비</t>
    <phoneticPr fontId="4" type="noConversion"/>
  </si>
  <si>
    <t>4대분류 계</t>
    <phoneticPr fontId="4" type="noConversion"/>
  </si>
  <si>
    <t>기본진료료</t>
  </si>
  <si>
    <t>진료행위료</t>
  </si>
  <si>
    <t>약품비</t>
    <phoneticPr fontId="4" type="noConversion"/>
  </si>
  <si>
    <t>재료대</t>
  </si>
  <si>
    <t>소계</t>
    <phoneticPr fontId="4" type="noConversion"/>
  </si>
  <si>
    <t>포괄수가</t>
    <phoneticPr fontId="4" type="noConversion"/>
  </si>
  <si>
    <t>요양병원
정액수가 등</t>
    <phoneticPr fontId="4" type="noConversion"/>
  </si>
  <si>
    <t>약품비</t>
  </si>
  <si>
    <t>합계</t>
    <phoneticPr fontId="4" type="noConversion"/>
  </si>
  <si>
    <t>행위별</t>
    <phoneticPr fontId="4" type="noConversion"/>
  </si>
  <si>
    <t>정액</t>
    <phoneticPr fontId="4" type="noConversion"/>
  </si>
  <si>
    <t>총
계</t>
    <phoneticPr fontId="6" type="noConversion"/>
  </si>
  <si>
    <t>의료기관</t>
    <phoneticPr fontId="4" type="noConversion"/>
  </si>
  <si>
    <t>상급종합병원</t>
  </si>
  <si>
    <t>병원</t>
    <phoneticPr fontId="22" type="noConversion"/>
  </si>
  <si>
    <t>요양병원</t>
    <phoneticPr fontId="22" type="noConversion"/>
  </si>
  <si>
    <t>보건기관 등</t>
    <phoneticPr fontId="4" type="noConversion"/>
  </si>
  <si>
    <t>약국</t>
    <phoneticPr fontId="4" type="noConversion"/>
  </si>
  <si>
    <t>입
원</t>
    <phoneticPr fontId="6" type="noConversion"/>
  </si>
  <si>
    <t>종합병원</t>
    <phoneticPr fontId="22" type="noConversion"/>
  </si>
  <si>
    <t>한의원</t>
    <phoneticPr fontId="4" type="noConversion"/>
  </si>
  <si>
    <t>외
래</t>
    <phoneticPr fontId="6" type="noConversion"/>
  </si>
  <si>
    <t>약국</t>
    <phoneticPr fontId="6" type="noConversion"/>
  </si>
  <si>
    <t>(단위: 천원, %)</t>
    <phoneticPr fontId="4" type="noConversion"/>
  </si>
  <si>
    <t>구분</t>
    <phoneticPr fontId="4" type="noConversion"/>
  </si>
  <si>
    <t>계</t>
    <phoneticPr fontId="6" type="noConversion"/>
  </si>
  <si>
    <t>진찰료</t>
    <phoneticPr fontId="6" type="noConversion"/>
  </si>
  <si>
    <t>입원료</t>
    <phoneticPr fontId="6" type="noConversion"/>
  </si>
  <si>
    <t>투약료</t>
    <phoneticPr fontId="6" type="noConversion"/>
  </si>
  <si>
    <t>주사료</t>
    <phoneticPr fontId="6" type="noConversion"/>
  </si>
  <si>
    <t>마취료</t>
    <phoneticPr fontId="6" type="noConversion"/>
  </si>
  <si>
    <t>이학요법료</t>
  </si>
  <si>
    <t>정신요법료</t>
  </si>
  <si>
    <t>처치및수술료</t>
  </si>
  <si>
    <t>검사료</t>
  </si>
  <si>
    <t>영 상 진 단 및 
방사선치료료</t>
    <phoneticPr fontId="6" type="noConversion"/>
  </si>
  <si>
    <t>특수장비</t>
    <phoneticPr fontId="4" type="noConversion"/>
  </si>
  <si>
    <t>특수재료</t>
    <phoneticPr fontId="4" type="noConversion"/>
  </si>
  <si>
    <t>선별급여</t>
    <phoneticPr fontId="4" type="noConversion"/>
  </si>
  <si>
    <t>정액수가</t>
    <phoneticPr fontId="4" type="noConversion"/>
  </si>
  <si>
    <t>CT료</t>
  </si>
  <si>
    <t>MRI료</t>
    <phoneticPr fontId="4" type="noConversion"/>
  </si>
  <si>
    <t>PET료</t>
    <phoneticPr fontId="4" type="noConversion"/>
  </si>
  <si>
    <t>장루·요루
치료재료</t>
    <phoneticPr fontId="4" type="noConversion"/>
  </si>
  <si>
    <t>본인부담 50%</t>
    <phoneticPr fontId="4" type="noConversion"/>
  </si>
  <si>
    <t>포괄수가</t>
    <phoneticPr fontId="4" type="noConversion"/>
  </si>
  <si>
    <t>요양병원
정액수가 등</t>
    <phoneticPr fontId="4" type="noConversion"/>
  </si>
  <si>
    <t>총계</t>
    <phoneticPr fontId="6" type="noConversion"/>
  </si>
  <si>
    <t>합계</t>
    <phoneticPr fontId="6" type="noConversion"/>
  </si>
  <si>
    <t>외래</t>
    <phoneticPr fontId="4" type="noConversion"/>
  </si>
  <si>
    <t>상      급
종합병원</t>
    <phoneticPr fontId="6" type="noConversion"/>
  </si>
  <si>
    <t>소계</t>
    <phoneticPr fontId="6" type="noConversion"/>
  </si>
  <si>
    <t>소계</t>
    <phoneticPr fontId="6" type="noConversion"/>
  </si>
  <si>
    <t>보건기관
등</t>
    <phoneticPr fontId="4" type="noConversion"/>
  </si>
  <si>
    <t>7.</t>
    <phoneticPr fontId="6" type="noConversion"/>
  </si>
  <si>
    <t>약국</t>
  </si>
  <si>
    <t>8.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</si>
  <si>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 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</si>
  <si>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4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</si>
  <si>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</si>
  <si>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</si>
  <si>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</si>
  <si>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</si>
  <si>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내  원  일  당</t>
    <phoneticPr fontId="6" type="noConversion"/>
  </si>
  <si>
    <t>내원일당</t>
    <phoneticPr fontId="6" type="noConversion"/>
  </si>
  <si>
    <t>건      당</t>
    <phoneticPr fontId="6" type="noConversion"/>
  </si>
  <si>
    <t>건           당</t>
    <phoneticPr fontId="6" type="noConversion"/>
  </si>
  <si>
    <t>건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</si>
  <si>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</si>
  <si>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</si>
  <si>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</si>
  <si>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</si>
  <si>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</si>
  <si>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6" type="noConversion"/>
  </si>
  <si>
    <t>의료
기관</t>
    <phoneticPr fontId="4" type="noConversion"/>
  </si>
  <si>
    <t>소계</t>
    <phoneticPr fontId="6" type="noConversion"/>
  </si>
  <si>
    <t>처방</t>
    <phoneticPr fontId="6" type="noConversion"/>
  </si>
  <si>
    <t>직접</t>
    <phoneticPr fontId="6" type="noConversion"/>
  </si>
  <si>
    <t>서울</t>
    <phoneticPr fontId="6" type="noConversion"/>
  </si>
  <si>
    <t>부산</t>
    <phoneticPr fontId="6" type="noConversion"/>
  </si>
  <si>
    <t>대구</t>
    <phoneticPr fontId="6" type="noConversion"/>
  </si>
  <si>
    <t>인천</t>
    <phoneticPr fontId="6" type="noConversion"/>
  </si>
  <si>
    <t>광주</t>
    <phoneticPr fontId="6" type="noConversion"/>
  </si>
  <si>
    <t>대전</t>
    <phoneticPr fontId="6" type="noConversion"/>
  </si>
  <si>
    <t>울산</t>
    <phoneticPr fontId="6" type="noConversion"/>
  </si>
  <si>
    <t>세종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</si>
  <si>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 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</si>
  <si>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4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</si>
  <si>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</si>
  <si>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</si>
  <si>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</si>
  <si>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</si>
  <si>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내  원  일  당</t>
    <phoneticPr fontId="6" type="noConversion"/>
  </si>
  <si>
    <t>내원일당</t>
    <phoneticPr fontId="6" type="noConversion"/>
  </si>
  <si>
    <t>건      당</t>
    <phoneticPr fontId="6" type="noConversion"/>
  </si>
  <si>
    <t>건           당</t>
    <phoneticPr fontId="6" type="noConversion"/>
  </si>
  <si>
    <t>건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</si>
  <si>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</si>
  <si>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</si>
  <si>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</si>
  <si>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</si>
  <si>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</si>
  <si>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6" type="noConversion"/>
  </si>
  <si>
    <t>경기</t>
    <phoneticPr fontId="6" type="noConversion"/>
  </si>
  <si>
    <t>의료
기관</t>
    <phoneticPr fontId="4" type="noConversion"/>
  </si>
  <si>
    <t>소계</t>
    <phoneticPr fontId="6" type="noConversion"/>
  </si>
  <si>
    <t>처방</t>
    <phoneticPr fontId="6" type="noConversion"/>
  </si>
  <si>
    <t>직접</t>
    <phoneticPr fontId="6" type="noConversion"/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</si>
  <si>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</si>
  <si>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</si>
  <si>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</si>
  <si>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</si>
  <si>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</si>
  <si>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</si>
  <si>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</si>
  <si>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</si>
  <si>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</si>
  <si>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표시과목</t>
    <phoneticPr fontId="6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</si>
  <si>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</si>
  <si>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</si>
  <si>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</si>
  <si>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</si>
  <si>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내  원  일  당</t>
    <phoneticPr fontId="6" type="noConversion"/>
  </si>
  <si>
    <t>내원일당</t>
    <phoneticPr fontId="6" type="noConversion"/>
  </si>
  <si>
    <t>건당일수</t>
    <phoneticPr fontId="6" type="noConversion"/>
  </si>
  <si>
    <t>건           당</t>
    <phoneticPr fontId="6" type="noConversion"/>
  </si>
  <si>
    <t>건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</si>
  <si>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</si>
  <si>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</si>
  <si>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</si>
  <si>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</si>
  <si>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</si>
  <si>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6" type="noConversion"/>
  </si>
  <si>
    <t>내원</t>
    <phoneticPr fontId="6" type="noConversion"/>
  </si>
  <si>
    <t>정신건강의학과</t>
    <phoneticPr fontId="6" type="noConversion"/>
  </si>
  <si>
    <t>마취통증의학과</t>
    <phoneticPr fontId="6" type="noConversion"/>
  </si>
  <si>
    <t>소아청소년과</t>
    <phoneticPr fontId="6" type="noConversion"/>
  </si>
  <si>
    <t>진단검사의학과</t>
    <phoneticPr fontId="6" type="noConversion"/>
  </si>
  <si>
    <t>직업환경의학과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</si>
  <si>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</si>
  <si>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표시과목</t>
    <phoneticPr fontId="6" type="noConversion"/>
  </si>
  <si>
    <t>입원일수</t>
    <phoneticPr fontId="6" type="noConversion"/>
  </si>
  <si>
    <t>원외처방</t>
    <phoneticPr fontId="6" type="noConversion"/>
  </si>
  <si>
    <t>원외처방</t>
    <phoneticPr fontId="4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</si>
  <si>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</si>
  <si>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입  원  일  당</t>
    <phoneticPr fontId="6" type="noConversion"/>
  </si>
  <si>
    <t>입원일당</t>
    <phoneticPr fontId="6" type="noConversion"/>
  </si>
  <si>
    <t>건당일수</t>
    <phoneticPr fontId="6" type="noConversion"/>
  </si>
  <si>
    <t>건           당</t>
    <phoneticPr fontId="6" type="noConversion"/>
  </si>
  <si>
    <t>건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</si>
  <si>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</si>
  <si>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</si>
  <si>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</si>
  <si>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</si>
  <si>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</si>
  <si>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6" type="noConversion"/>
  </si>
  <si>
    <t>내             과</t>
    <phoneticPr fontId="6" type="noConversion"/>
  </si>
  <si>
    <t>신     경     과</t>
    <phoneticPr fontId="6" type="noConversion"/>
  </si>
  <si>
    <t>정신건강의학과</t>
    <phoneticPr fontId="6" type="noConversion"/>
  </si>
  <si>
    <t>외            과</t>
    <phoneticPr fontId="6" type="noConversion"/>
  </si>
  <si>
    <t>정  형  외  과</t>
    <phoneticPr fontId="6" type="noConversion"/>
  </si>
  <si>
    <t>신  경  외  과</t>
    <phoneticPr fontId="6" type="noConversion"/>
  </si>
  <si>
    <t>흉  부  외  과</t>
    <phoneticPr fontId="6" type="noConversion"/>
  </si>
  <si>
    <t>성  형  외  과</t>
    <phoneticPr fontId="6" type="noConversion"/>
  </si>
  <si>
    <t>마취통증의학과</t>
    <phoneticPr fontId="6" type="noConversion"/>
  </si>
  <si>
    <t>산  부  인  과</t>
    <phoneticPr fontId="6" type="noConversion"/>
  </si>
  <si>
    <t>소아청소년과</t>
    <phoneticPr fontId="6" type="noConversion"/>
  </si>
  <si>
    <t>안             과</t>
    <phoneticPr fontId="6" type="noConversion"/>
  </si>
  <si>
    <t>이 비 인 후 과</t>
    <phoneticPr fontId="6" type="noConversion"/>
  </si>
  <si>
    <t>피     부     과</t>
    <phoneticPr fontId="6" type="noConversion"/>
  </si>
  <si>
    <t>비 뇨 의 학 과</t>
    <phoneticPr fontId="6" type="noConversion"/>
  </si>
  <si>
    <t>영 상 의 학 과</t>
    <phoneticPr fontId="6" type="noConversion"/>
  </si>
  <si>
    <t>병     리     과</t>
    <phoneticPr fontId="6" type="noConversion"/>
  </si>
  <si>
    <t>진단검사의학과</t>
    <phoneticPr fontId="6" type="noConversion"/>
  </si>
  <si>
    <t>결     핵     과</t>
    <phoneticPr fontId="6" type="noConversion"/>
  </si>
  <si>
    <t>재 활 의 학 과</t>
    <phoneticPr fontId="6" type="noConversion"/>
  </si>
  <si>
    <t>핵  의  학  과</t>
    <phoneticPr fontId="4" type="noConversion"/>
  </si>
  <si>
    <t>가 정 의 학 과</t>
    <phoneticPr fontId="6" type="noConversion"/>
  </si>
  <si>
    <t>직업환경의학과</t>
    <phoneticPr fontId="6" type="noConversion"/>
  </si>
  <si>
    <t>예 방 의 학 과</t>
    <phoneticPr fontId="4" type="noConversion"/>
  </si>
  <si>
    <t>일     반     의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</si>
  <si>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</si>
  <si>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표시과목</t>
    <phoneticPr fontId="6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</si>
  <si>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</si>
  <si>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</si>
  <si>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</si>
  <si>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</si>
  <si>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내  원  일  당</t>
    <phoneticPr fontId="6" type="noConversion"/>
  </si>
  <si>
    <t>내원일당</t>
    <phoneticPr fontId="6" type="noConversion"/>
  </si>
  <si>
    <t>건당일수</t>
    <phoneticPr fontId="6" type="noConversion"/>
  </si>
  <si>
    <t>건           당</t>
    <phoneticPr fontId="6" type="noConversion"/>
  </si>
  <si>
    <t>건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</si>
  <si>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</si>
  <si>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</si>
  <si>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</si>
  <si>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</si>
  <si>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</si>
  <si>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6" type="noConversion"/>
  </si>
  <si>
    <t>내원</t>
    <phoneticPr fontId="6" type="noConversion"/>
  </si>
  <si>
    <t>정신건강의학과</t>
    <phoneticPr fontId="6" type="noConversion"/>
  </si>
  <si>
    <t>마취통증의학과</t>
    <phoneticPr fontId="6" type="noConversion"/>
  </si>
  <si>
    <t>소아청소년과</t>
    <phoneticPr fontId="6" type="noConversion"/>
  </si>
  <si>
    <t>진단검사의학과</t>
    <phoneticPr fontId="6" type="noConversion"/>
  </si>
  <si>
    <t>직업환경의학과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</si>
  <si>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</si>
  <si>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</si>
  <si>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일당요양급여비용</t>
    <phoneticPr fontId="4" type="noConversion"/>
  </si>
  <si>
    <t>일당급여비</t>
    <phoneticPr fontId="4" type="noConversion"/>
  </si>
  <si>
    <t>건당일수</t>
    <phoneticPr fontId="6" type="noConversion"/>
  </si>
  <si>
    <t>건   당</t>
    <phoneticPr fontId="6" type="noConversion"/>
  </si>
  <si>
    <t>급여비</t>
  </si>
  <si>
    <t>내원</t>
    <phoneticPr fontId="4" type="noConversion"/>
  </si>
  <si>
    <t>내원</t>
    <phoneticPr fontId="6" type="noConversion"/>
  </si>
  <si>
    <t>계</t>
    <phoneticPr fontId="4" type="noConversion"/>
  </si>
  <si>
    <t>계</t>
  </si>
  <si>
    <t>남</t>
    <phoneticPr fontId="4" type="noConversion"/>
  </si>
  <si>
    <t>여</t>
    <phoneticPr fontId="4" type="noConversion"/>
  </si>
  <si>
    <r>
      <t>0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</si>
  <si>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1~4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</si>
  <si>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5~9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</si>
  <si>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10~14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</si>
  <si>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15~19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</si>
  <si>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20~24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</si>
  <si>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25~29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</si>
  <si>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30~34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</si>
  <si>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35~39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</si>
  <si>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40~44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</si>
  <si>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45~49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</si>
  <si>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50~54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</si>
  <si>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55~59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</si>
  <si>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60~64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</si>
  <si>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65~69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</si>
  <si>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70~74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</si>
  <si>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75~79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</si>
  <si>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4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</si>
  <si>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</si>
  <si>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</si>
  <si>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6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</si>
  <si>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</si>
  <si>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</si>
  <si>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</si>
  <si>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</si>
  <si>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원외처방률
(%)</t>
    <phoneticPr fontId="6" type="noConversion"/>
  </si>
  <si>
    <t>내  원  일  당</t>
    <phoneticPr fontId="6" type="noConversion"/>
  </si>
  <si>
    <t>내원일당</t>
    <phoneticPr fontId="6" type="noConversion"/>
  </si>
  <si>
    <t>건      당</t>
    <phoneticPr fontId="6" type="noConversion"/>
  </si>
  <si>
    <t>건        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</si>
  <si>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</si>
  <si>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</si>
  <si>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</si>
  <si>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요양급여비용</t>
    <phoneticPr fontId="6" type="noConversion"/>
  </si>
  <si>
    <t>급 여 비</t>
    <phoneticPr fontId="6" type="noConversion"/>
  </si>
  <si>
    <t>총계</t>
    <phoneticPr fontId="6" type="noConversion"/>
  </si>
  <si>
    <t>남자</t>
  </si>
  <si>
    <t>소계</t>
    <phoneticPr fontId="6" type="noConversion"/>
  </si>
  <si>
    <t>여자</t>
  </si>
  <si>
    <r>
      <t>0</t>
    </r>
    <r>
      <rPr>
        <sz val="9"/>
        <color theme="1"/>
        <rFont val="바탕"/>
        <family val="1"/>
        <charset val="129"/>
      </rPr>
      <t>세</t>
    </r>
  </si>
  <si>
    <r>
      <t>1~4</t>
    </r>
    <r>
      <rPr>
        <sz val="9"/>
        <color theme="1"/>
        <rFont val="바탕"/>
        <family val="1"/>
        <charset val="129"/>
      </rPr>
      <t>세</t>
    </r>
  </si>
  <si>
    <r>
      <t>5~9</t>
    </r>
    <r>
      <rPr>
        <sz val="9"/>
        <color theme="1"/>
        <rFont val="바탕"/>
        <family val="1"/>
        <charset val="129"/>
      </rPr>
      <t>세</t>
    </r>
  </si>
  <si>
    <r>
      <t>10~14</t>
    </r>
    <r>
      <rPr>
        <sz val="9"/>
        <color theme="1"/>
        <rFont val="바탕"/>
        <family val="1"/>
        <charset val="129"/>
      </rPr>
      <t>세</t>
    </r>
  </si>
  <si>
    <r>
      <t>15~19</t>
    </r>
    <r>
      <rPr>
        <sz val="9"/>
        <color theme="1"/>
        <rFont val="바탕"/>
        <family val="1"/>
        <charset val="129"/>
      </rPr>
      <t>세</t>
    </r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</si>
  <si>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</si>
  <si>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6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</si>
  <si>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</si>
  <si>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</si>
  <si>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</si>
  <si>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</si>
  <si>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원외처방률
(%)</t>
    <phoneticPr fontId="6" type="noConversion"/>
  </si>
  <si>
    <t>내  원  일  당</t>
    <phoneticPr fontId="6" type="noConversion"/>
  </si>
  <si>
    <t>내원일당</t>
    <phoneticPr fontId="6" type="noConversion"/>
  </si>
  <si>
    <t>건      당</t>
    <phoneticPr fontId="6" type="noConversion"/>
  </si>
  <si>
    <t>건        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</si>
  <si>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</si>
  <si>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</si>
  <si>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</si>
  <si>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요양급여비용</t>
    <phoneticPr fontId="6" type="noConversion"/>
  </si>
  <si>
    <t>급 여 비</t>
    <phoneticPr fontId="6" type="noConversion"/>
  </si>
  <si>
    <r>
      <t>20~24</t>
    </r>
    <r>
      <rPr>
        <sz val="9"/>
        <color theme="1"/>
        <rFont val="바탕"/>
        <family val="1"/>
        <charset val="129"/>
      </rPr>
      <t>세</t>
    </r>
    <phoneticPr fontId="6" type="noConversion"/>
  </si>
  <si>
    <t>소계</t>
    <phoneticPr fontId="6" type="noConversion"/>
  </si>
  <si>
    <r>
      <t>25~29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</si>
  <si>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30~34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</si>
  <si>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35~39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</si>
  <si>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40~44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</si>
  <si>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45~49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</si>
  <si>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50~54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</si>
  <si>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</si>
  <si>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6" type="noConversion"/>
  </si>
  <si>
    <t>내원일수</t>
    <phoneticPr fontId="6" type="noConversion"/>
  </si>
  <si>
    <t>원외처방</t>
    <phoneticPr fontId="6" type="noConversion"/>
  </si>
  <si>
    <t>원외처방</t>
    <phoneticPr fontId="4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</si>
  <si>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</si>
  <si>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원외처방률
(%)</t>
    <phoneticPr fontId="6" type="noConversion"/>
  </si>
  <si>
    <t>내  원  일  당</t>
    <phoneticPr fontId="6" type="noConversion"/>
  </si>
  <si>
    <t>내원일당</t>
    <phoneticPr fontId="6" type="noConversion"/>
  </si>
  <si>
    <t>건      당</t>
    <phoneticPr fontId="6" type="noConversion"/>
  </si>
  <si>
    <t>건           당</t>
    <phoneticPr fontId="6" type="noConversion"/>
  </si>
  <si>
    <t>횟      수</t>
    <phoneticPr fontId="4" type="noConversion"/>
  </si>
  <si>
    <t>일      수</t>
    <phoneticPr fontId="4" type="noConversion"/>
  </si>
  <si>
    <t>계</t>
    <phoneticPr fontId="6" type="noConversion"/>
  </si>
  <si>
    <t>요양급여비용</t>
    <phoneticPr fontId="6" type="noConversion"/>
  </si>
  <si>
    <t>급 여 비</t>
    <phoneticPr fontId="6" type="noConversion"/>
  </si>
  <si>
    <r>
      <t>55~59</t>
    </r>
    <r>
      <rPr>
        <sz val="9"/>
        <color theme="1"/>
        <rFont val="바탕"/>
        <family val="1"/>
        <charset val="129"/>
      </rPr>
      <t>세</t>
    </r>
    <phoneticPr fontId="6" type="noConversion"/>
  </si>
  <si>
    <t>소계</t>
    <phoneticPr fontId="6" type="noConversion"/>
  </si>
  <si>
    <r>
      <t>60~64</t>
    </r>
    <r>
      <rPr>
        <sz val="9"/>
        <color theme="1"/>
        <rFont val="바탕"/>
        <family val="1"/>
        <charset val="129"/>
      </rPr>
      <t>세</t>
    </r>
    <phoneticPr fontId="6" type="noConversion"/>
  </si>
  <si>
    <t>소계</t>
    <phoneticPr fontId="6" type="noConversion"/>
  </si>
  <si>
    <r>
      <t>65~69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</si>
  <si>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70~74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</si>
  <si>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75~79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</si>
  <si>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</si>
  <si>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</si>
  <si>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4" type="noConversion"/>
  </si>
  <si>
    <t>구분</t>
    <phoneticPr fontId="6" type="noConversion"/>
  </si>
  <si>
    <t>방문일수</t>
    <phoneticPr fontId="6" type="noConversion"/>
  </si>
  <si>
    <t>투약일수</t>
    <phoneticPr fontId="6" type="noConversion"/>
  </si>
  <si>
    <t>방문일당</t>
    <phoneticPr fontId="6" type="noConversion"/>
  </si>
  <si>
    <t>계</t>
    <phoneticPr fontId="6" type="noConversion"/>
  </si>
  <si>
    <t>총계</t>
    <phoneticPr fontId="6" type="noConversion"/>
  </si>
  <si>
    <t>소계</t>
    <phoneticPr fontId="6" type="noConversion"/>
  </si>
  <si>
    <t>처방</t>
    <phoneticPr fontId="4" type="noConversion"/>
  </si>
  <si>
    <t>직접</t>
    <phoneticPr fontId="4" type="noConversion"/>
  </si>
  <si>
    <t>처방</t>
    <phoneticPr fontId="6" type="noConversion"/>
  </si>
  <si>
    <t>직접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</si>
  <si>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4" type="noConversion"/>
  </si>
  <si>
    <t>구분</t>
    <phoneticPr fontId="6" type="noConversion"/>
  </si>
  <si>
    <t>방문일수</t>
    <phoneticPr fontId="6" type="noConversion"/>
  </si>
  <si>
    <t>투약일수</t>
    <phoneticPr fontId="6" type="noConversion"/>
  </si>
  <si>
    <t>방문일당</t>
    <phoneticPr fontId="6" type="noConversion"/>
  </si>
  <si>
    <t>계</t>
    <phoneticPr fontId="6" type="noConversion"/>
  </si>
  <si>
    <r>
      <t>20~24</t>
    </r>
    <r>
      <rPr>
        <sz val="9"/>
        <color theme="1"/>
        <rFont val="바탕"/>
        <family val="1"/>
        <charset val="129"/>
      </rPr>
      <t>세</t>
    </r>
  </si>
  <si>
    <t>소계</t>
    <phoneticPr fontId="6" type="noConversion"/>
  </si>
  <si>
    <t>처방</t>
    <phoneticPr fontId="6" type="noConversion"/>
  </si>
  <si>
    <t>직접</t>
    <phoneticPr fontId="6" type="noConversion"/>
  </si>
  <si>
    <r>
      <t>25~29</t>
    </r>
    <r>
      <rPr>
        <sz val="9"/>
        <color theme="1"/>
        <rFont val="바탕"/>
        <family val="1"/>
        <charset val="129"/>
      </rPr>
      <t>세</t>
    </r>
  </si>
  <si>
    <r>
      <t>30~34</t>
    </r>
    <r>
      <rPr>
        <sz val="9"/>
        <color theme="1"/>
        <rFont val="바탕"/>
        <family val="1"/>
        <charset val="129"/>
      </rPr>
      <t>세</t>
    </r>
  </si>
  <si>
    <r>
      <t>35~39</t>
    </r>
    <r>
      <rPr>
        <sz val="9"/>
        <color theme="1"/>
        <rFont val="바탕"/>
        <family val="1"/>
        <charset val="129"/>
      </rPr>
      <t>세</t>
    </r>
  </si>
  <si>
    <r>
      <t>40~44</t>
    </r>
    <r>
      <rPr>
        <sz val="9"/>
        <color theme="1"/>
        <rFont val="바탕"/>
        <family val="1"/>
        <charset val="129"/>
      </rPr>
      <t>세</t>
    </r>
  </si>
  <si>
    <r>
      <t>45~49</t>
    </r>
    <r>
      <rPr>
        <sz val="9"/>
        <color theme="1"/>
        <rFont val="바탕"/>
        <family val="1"/>
        <charset val="129"/>
      </rPr>
      <t>세</t>
    </r>
  </si>
  <si>
    <r>
      <t>50~54</t>
    </r>
    <r>
      <rPr>
        <sz val="9"/>
        <color theme="1"/>
        <rFont val="바탕"/>
        <family val="1"/>
        <charset val="129"/>
      </rPr>
      <t>세</t>
    </r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</si>
  <si>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4" type="noConversion"/>
  </si>
  <si>
    <t>구분</t>
    <phoneticPr fontId="6" type="noConversion"/>
  </si>
  <si>
    <t>방문일수</t>
    <phoneticPr fontId="6" type="noConversion"/>
  </si>
  <si>
    <t>투약일수</t>
    <phoneticPr fontId="6" type="noConversion"/>
  </si>
  <si>
    <t>방문일당</t>
    <phoneticPr fontId="6" type="noConversion"/>
  </si>
  <si>
    <t>계</t>
    <phoneticPr fontId="6" type="noConversion"/>
  </si>
  <si>
    <r>
      <t>55~59</t>
    </r>
    <r>
      <rPr>
        <sz val="9"/>
        <color theme="1"/>
        <rFont val="바탕"/>
        <family val="1"/>
        <charset val="129"/>
      </rPr>
      <t>세</t>
    </r>
  </si>
  <si>
    <t>소계</t>
    <phoneticPr fontId="6" type="noConversion"/>
  </si>
  <si>
    <t>처방</t>
    <phoneticPr fontId="6" type="noConversion"/>
  </si>
  <si>
    <t>직접</t>
    <phoneticPr fontId="6" type="noConversion"/>
  </si>
  <si>
    <r>
      <t>60~64</t>
    </r>
    <r>
      <rPr>
        <sz val="9"/>
        <color theme="1"/>
        <rFont val="바탕"/>
        <family val="1"/>
        <charset val="129"/>
      </rPr>
      <t>세</t>
    </r>
  </si>
  <si>
    <r>
      <t>65~69</t>
    </r>
    <r>
      <rPr>
        <sz val="9"/>
        <color theme="1"/>
        <rFont val="바탕"/>
        <family val="1"/>
        <charset val="129"/>
      </rPr>
      <t>세</t>
    </r>
  </si>
  <si>
    <r>
      <t>70~74</t>
    </r>
    <r>
      <rPr>
        <sz val="9"/>
        <color theme="1"/>
        <rFont val="바탕"/>
        <family val="1"/>
        <charset val="129"/>
      </rPr>
      <t>세</t>
    </r>
  </si>
  <si>
    <r>
      <t>75~79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</si>
  <si>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6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</si>
  <si>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</si>
  <si>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</si>
  <si>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순위</t>
    <phoneticPr fontId="4" type="noConversion"/>
  </si>
  <si>
    <t>질병분류기호</t>
    <phoneticPr fontId="4" type="noConversion"/>
  </si>
  <si>
    <t>입원일수</t>
    <phoneticPr fontId="6" type="noConversion"/>
  </si>
  <si>
    <t>원외처방
횟      수</t>
    <phoneticPr fontId="6" type="noConversion"/>
  </si>
  <si>
    <t>원외처방
일      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</si>
  <si>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</si>
  <si>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입  원  일  당</t>
    <phoneticPr fontId="6" type="noConversion"/>
  </si>
  <si>
    <t>입원일당</t>
    <phoneticPr fontId="4" type="noConversion"/>
  </si>
  <si>
    <t>건     당</t>
    <phoneticPr fontId="6" type="noConversion"/>
  </si>
  <si>
    <t>건           당</t>
    <phoneticPr fontId="6" type="noConversion"/>
  </si>
  <si>
    <t>건   당</t>
    <phoneticPr fontId="6" type="noConversion"/>
  </si>
  <si>
    <t>계</t>
    <phoneticPr fontId="6" type="noConversion"/>
  </si>
  <si>
    <t>급여비</t>
    <phoneticPr fontId="6" type="noConversion"/>
  </si>
  <si>
    <t>급 여 비</t>
    <phoneticPr fontId="4" type="noConversion"/>
  </si>
  <si>
    <t>요양급여비용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</si>
  <si>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</si>
  <si>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순위</t>
    <phoneticPr fontId="4" type="noConversion"/>
  </si>
  <si>
    <t>질병분류기호</t>
    <phoneticPr fontId="4" type="noConversion"/>
  </si>
  <si>
    <t>입원일수</t>
    <phoneticPr fontId="6" type="noConversion"/>
  </si>
  <si>
    <t>원외처방
횟      수</t>
    <phoneticPr fontId="6" type="noConversion"/>
  </si>
  <si>
    <t>원외처방
일      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</si>
  <si>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</si>
  <si>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입  원  일  당</t>
    <phoneticPr fontId="4" type="noConversion"/>
  </si>
  <si>
    <t>입원일당</t>
    <phoneticPr fontId="4" type="noConversion"/>
  </si>
  <si>
    <t>건      당</t>
    <phoneticPr fontId="6" type="noConversion"/>
  </si>
  <si>
    <t>건           당</t>
    <phoneticPr fontId="6" type="noConversion"/>
  </si>
  <si>
    <t>건   당</t>
    <phoneticPr fontId="6" type="noConversion"/>
  </si>
  <si>
    <t>계</t>
    <phoneticPr fontId="6" type="noConversion"/>
  </si>
  <si>
    <t>급여비</t>
    <phoneticPr fontId="6" type="noConversion"/>
  </si>
  <si>
    <t>급 여 비</t>
    <phoneticPr fontId="4" type="noConversion"/>
  </si>
  <si>
    <t>요양급여비용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</si>
  <si>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6" type="noConversion"/>
  </si>
  <si>
    <t>순위</t>
    <phoneticPr fontId="4" type="noConversion"/>
  </si>
  <si>
    <t>질병분류기호</t>
    <phoneticPr fontId="4" type="noConversion"/>
  </si>
  <si>
    <t>내원일수</t>
    <phoneticPr fontId="6" type="noConversion"/>
  </si>
  <si>
    <t>원외처방
횟      수</t>
    <phoneticPr fontId="6" type="noConversion"/>
  </si>
  <si>
    <t>원외처방
일      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</si>
  <si>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</si>
  <si>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원  외
처방률</t>
    <phoneticPr fontId="6" type="noConversion"/>
  </si>
  <si>
    <t>내원일당</t>
    <phoneticPr fontId="4" type="noConversion"/>
  </si>
  <si>
    <t>건      당</t>
    <phoneticPr fontId="6" type="noConversion"/>
  </si>
  <si>
    <t>건           당</t>
    <phoneticPr fontId="6" type="noConversion"/>
  </si>
  <si>
    <t>건당</t>
    <phoneticPr fontId="6" type="noConversion"/>
  </si>
  <si>
    <t>계</t>
    <phoneticPr fontId="6" type="noConversion"/>
  </si>
  <si>
    <t>급여비</t>
    <phoneticPr fontId="6" type="noConversion"/>
  </si>
  <si>
    <t>급 여 비</t>
    <phoneticPr fontId="4" type="noConversion"/>
  </si>
  <si>
    <t>요양급여비용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</si>
  <si>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6" type="noConversion"/>
  </si>
  <si>
    <t>순위</t>
    <phoneticPr fontId="4" type="noConversion"/>
  </si>
  <si>
    <t>질병분류기호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</si>
  <si>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</si>
  <si>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질병분류기호</t>
    <phoneticPr fontId="4" type="noConversion"/>
  </si>
  <si>
    <t>입원일수</t>
    <phoneticPr fontId="6" type="noConversion"/>
  </si>
  <si>
    <t>원외처방
횟      수</t>
    <phoneticPr fontId="6" type="noConversion"/>
  </si>
  <si>
    <t>원외처방
일      수</t>
    <phoneticPr fontId="6" type="noConversion"/>
  </si>
  <si>
    <t>입  원  일  당</t>
    <phoneticPr fontId="4" type="noConversion"/>
  </si>
  <si>
    <t>입원일당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</si>
  <si>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</si>
  <si>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질병분류기호</t>
    <phoneticPr fontId="4" type="noConversion"/>
  </si>
  <si>
    <t>입원일수</t>
    <phoneticPr fontId="6" type="noConversion"/>
  </si>
  <si>
    <t>원외처방
횟      수</t>
    <phoneticPr fontId="6" type="noConversion"/>
  </si>
  <si>
    <t>원외처방
일      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</si>
  <si>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</si>
  <si>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입  원  일  당</t>
    <phoneticPr fontId="4" type="noConversion"/>
  </si>
  <si>
    <t>입원일당</t>
    <phoneticPr fontId="4" type="noConversion"/>
  </si>
  <si>
    <t>건      당</t>
    <phoneticPr fontId="6" type="noConversion"/>
  </si>
  <si>
    <t>건           당</t>
    <phoneticPr fontId="6" type="noConversion"/>
  </si>
  <si>
    <t>건   당</t>
    <phoneticPr fontId="6" type="noConversion"/>
  </si>
  <si>
    <t>계</t>
    <phoneticPr fontId="6" type="noConversion"/>
  </si>
  <si>
    <t>급여비</t>
    <phoneticPr fontId="6" type="noConversion"/>
  </si>
  <si>
    <t>급 여 비</t>
    <phoneticPr fontId="4" type="noConversion"/>
  </si>
  <si>
    <t>요양급여비용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</si>
  <si>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</t>
    </r>
    <r>
      <rPr>
        <sz val="8"/>
        <color theme="1"/>
        <rFont val="바탕"/>
        <family val="1"/>
        <charset val="129"/>
      </rPr>
      <t>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</si>
  <si>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질병분류기호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</si>
  <si>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6" type="noConversion"/>
  </si>
  <si>
    <t>원  외
처방률</t>
    <phoneticPr fontId="6" type="noConversion"/>
  </si>
  <si>
    <t>건    당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</si>
  <si>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6" type="noConversion"/>
  </si>
  <si>
    <t>질병분류기호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</si>
  <si>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6" type="noConversion"/>
  </si>
  <si>
    <t>질병분류기호</t>
    <phoneticPr fontId="4" type="noConversion"/>
  </si>
  <si>
    <t>순위</t>
    <phoneticPr fontId="4" type="noConversion"/>
  </si>
  <si>
    <t>질병분류기호</t>
    <phoneticPr fontId="4" type="noConversion"/>
  </si>
  <si>
    <t>입원일수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</si>
  <si>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</si>
  <si>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건     당</t>
    <phoneticPr fontId="6" type="noConversion"/>
  </si>
  <si>
    <t>건           당</t>
    <phoneticPr fontId="6" type="noConversion"/>
  </si>
  <si>
    <t>건   당</t>
    <phoneticPr fontId="6" type="noConversion"/>
  </si>
  <si>
    <t>입  원  일  당</t>
    <phoneticPr fontId="6" type="noConversion"/>
  </si>
  <si>
    <t>입원일당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</si>
  <si>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</si>
  <si>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</si>
  <si>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</si>
  <si>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4" type="noConversion"/>
  </si>
  <si>
    <t>순위</t>
    <phoneticPr fontId="4" type="noConversion"/>
  </si>
  <si>
    <t>질병분류기호</t>
    <phoneticPr fontId="4" type="noConversion"/>
  </si>
  <si>
    <t>내원일수</t>
    <phoneticPr fontId="6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</si>
  <si>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6" type="noConversion"/>
  </si>
  <si>
    <t>건     당</t>
    <phoneticPr fontId="6" type="noConversion"/>
  </si>
  <si>
    <t>건           당</t>
    <phoneticPr fontId="6" type="noConversion"/>
  </si>
  <si>
    <t>건   당</t>
    <phoneticPr fontId="6" type="noConversion"/>
  </si>
  <si>
    <t>내원일당</t>
    <phoneticPr fontId="6" type="noConversion"/>
  </si>
  <si>
    <t>내원일당</t>
    <phoneticPr fontId="4" type="noConversion"/>
  </si>
  <si>
    <t>계</t>
    <phoneticPr fontId="6" type="noConversion"/>
  </si>
  <si>
    <t>급여비</t>
    <phoneticPr fontId="6" type="noConversion"/>
  </si>
  <si>
    <t>요양급여비용</t>
    <phoneticPr fontId="6" type="noConversion"/>
  </si>
  <si>
    <t>급 여 비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</si>
  <si>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>)</t>
    </r>
    <phoneticPr fontId="6" type="noConversion"/>
  </si>
  <si>
    <t>치과병원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</si>
  <si>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단위: 일</t>
    </r>
    <r>
      <rPr>
        <sz val="8"/>
        <color theme="1"/>
        <rFont val="Times New Roman"/>
        <family val="1"/>
      </rPr>
      <t>)</t>
    </r>
    <phoneticPr fontId="6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</si>
  <si>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천원</t>
    </r>
    <r>
      <rPr>
        <sz val="9"/>
        <color theme="1"/>
        <rFont val="Times New Roman"/>
        <family val="1"/>
      </rPr>
      <t>)</t>
    </r>
    <phoneticPr fontId="6" type="noConversion"/>
  </si>
  <si>
    <t xml:space="preserve">  이 용 자 를  위 하 여</t>
    <phoneticPr fontId="4" type="noConversion"/>
  </si>
  <si>
    <t>용 어 설 명</t>
    <phoneticPr fontId="4" type="noConversion"/>
  </si>
  <si>
    <t xml:space="preserve">  (5) 요양일수</t>
    <phoneticPr fontId="4" type="noConversion"/>
  </si>
  <si>
    <t xml:space="preserve">        내원일수에 조제·원내 투약일수를 포함한 일수  단, 내원과 투약이 중복된 날은 1일로 산정.</t>
    <phoneticPr fontId="4" type="noConversion"/>
  </si>
  <si>
    <t xml:space="preserve">        약국 처방건의 요양일수는 투약일수를 의미함</t>
    <phoneticPr fontId="4" type="noConversion"/>
  </si>
  <si>
    <t xml:space="preserve">        ·  0     -------   단위미만</t>
  </si>
  <si>
    <t xml:space="preserve">        ·  ­     -------   해당숫자 없음</t>
    <phoneticPr fontId="4" type="noConversion"/>
  </si>
  <si>
    <t xml:space="preserve">        ·  …    -------   미상</t>
  </si>
  <si>
    <t xml:space="preserve">  (7) 원외처방횟수</t>
    <phoneticPr fontId="4" type="noConversion"/>
  </si>
  <si>
    <t xml:space="preserve"> </t>
    <phoneticPr fontId="4" type="noConversion"/>
  </si>
  <si>
    <t xml:space="preserve">        요양기관에서 원외처방전을 발행한 횟수</t>
    <phoneticPr fontId="4" type="noConversion"/>
  </si>
  <si>
    <t xml:space="preserve">  (8) 원외처방일수</t>
    <phoneticPr fontId="4" type="noConversion"/>
  </si>
  <si>
    <t xml:space="preserve">        원외처방전에 의하여 조제투약 하도록 처방한 일수</t>
    <phoneticPr fontId="4" type="noConversion"/>
  </si>
  <si>
    <t>Ⅰ. 개요</t>
    <phoneticPr fontId="6" type="noConversion"/>
  </si>
  <si>
    <t>1.</t>
  </si>
  <si>
    <t>2.</t>
  </si>
  <si>
    <t>3.</t>
  </si>
  <si>
    <t>4.</t>
  </si>
  <si>
    <t>5.</t>
  </si>
  <si>
    <t>6.</t>
  </si>
  <si>
    <t>내과</t>
  </si>
  <si>
    <t>신경과</t>
  </si>
  <si>
    <t>외과</t>
  </si>
  <si>
    <t>정형외과</t>
  </si>
  <si>
    <t>신경외과</t>
  </si>
  <si>
    <t>흉부외과</t>
  </si>
  <si>
    <t>성형외과</t>
  </si>
  <si>
    <t>산부인과</t>
  </si>
  <si>
    <t>안과</t>
  </si>
  <si>
    <t>이비인후과</t>
  </si>
  <si>
    <t>피부과</t>
  </si>
  <si>
    <t>비뇨의학과</t>
  </si>
  <si>
    <t>영상의학과</t>
  </si>
  <si>
    <t>병리과</t>
  </si>
  <si>
    <t>결핵과</t>
  </si>
  <si>
    <t>재활의학과</t>
  </si>
  <si>
    <t>핵의학과</t>
  </si>
  <si>
    <t>가정의학과</t>
  </si>
  <si>
    <t>예방의학과</t>
  </si>
  <si>
    <t>일반의</t>
  </si>
  <si>
    <t>-</t>
  </si>
  <si>
    <t>주) 1. 진료일 기준</t>
    <phoneticPr fontId="4" type="noConversion"/>
  </si>
  <si>
    <t>주) 1. 진료일기준</t>
    <phoneticPr fontId="4" type="noConversion"/>
  </si>
  <si>
    <t>9.</t>
    <phoneticPr fontId="6" type="noConversion"/>
  </si>
  <si>
    <t>19.</t>
    <phoneticPr fontId="6" type="noConversion"/>
  </si>
  <si>
    <t xml:space="preserve">        건강보험 대상자 중 실제 진료 받은 환자수</t>
    <phoneticPr fontId="4" type="noConversion"/>
  </si>
  <si>
    <t>주) 1. 진료일기준</t>
    <phoneticPr fontId="6" type="noConversion"/>
  </si>
  <si>
    <t xml:space="preserve">  (1) 요양급여비용</t>
    <phoneticPr fontId="4" type="noConversion"/>
  </si>
  <si>
    <t xml:space="preserve">   8.  통계표에서 사용된 부호의 뜻은 다음과 같음.</t>
    <phoneticPr fontId="4" type="noConversion"/>
  </si>
  <si>
    <t xml:space="preserve">   9.  통계표에 사용된 각 항목의 의미는 다음과 같음.</t>
    <phoneticPr fontId="4" type="noConversion"/>
  </si>
  <si>
    <t>Ⅱ. 건강보험 진료비 현황</t>
    <phoneticPr fontId="6" type="noConversion"/>
  </si>
  <si>
    <t>건강보험 주요지표</t>
  </si>
  <si>
    <t>건강보험 주요지표</t>
    <phoneticPr fontId="4" type="noConversion"/>
  </si>
  <si>
    <t>요양기관 종별 주요지표</t>
  </si>
  <si>
    <t>요양기관 종별 주요지표</t>
    <phoneticPr fontId="4" type="noConversion"/>
  </si>
  <si>
    <t>시도별 현황</t>
  </si>
  <si>
    <t>시도별 현황</t>
    <phoneticPr fontId="4" type="noConversion"/>
  </si>
  <si>
    <t>9-1.</t>
    <phoneticPr fontId="4" type="noConversion"/>
  </si>
  <si>
    <t>9-2.</t>
    <phoneticPr fontId="4" type="noConversion"/>
  </si>
  <si>
    <t>질병 소분류별 다발생 순위별 현황 (입원)</t>
    <phoneticPr fontId="4" type="noConversion"/>
  </si>
  <si>
    <t>질병 소분류별 다발생 순위별 현황 (외래)</t>
    <phoneticPr fontId="4" type="noConversion"/>
  </si>
  <si>
    <t>의원 표시과목별 현황 (계)</t>
  </si>
  <si>
    <t>의원 표시과목별 현황 (계)</t>
    <phoneticPr fontId="4" type="noConversion"/>
  </si>
  <si>
    <t>의원 표시과목별 현황 (입원)</t>
  </si>
  <si>
    <t>의원 표시과목별 현황 (입원)</t>
    <phoneticPr fontId="4" type="noConversion"/>
  </si>
  <si>
    <t>의원 표시과목별 현황 (외래)</t>
  </si>
  <si>
    <t>의원 표시과목별 현황 (외래)</t>
    <phoneticPr fontId="4" type="noConversion"/>
  </si>
  <si>
    <t>악성신생물 현황 (입원)</t>
    <phoneticPr fontId="4" type="noConversion"/>
  </si>
  <si>
    <t>악성신생물 현황 (외래)</t>
    <phoneticPr fontId="4" type="noConversion"/>
  </si>
  <si>
    <t>질병 소분류별 다발생 순위별 한방 현황 (입원)</t>
    <phoneticPr fontId="4" type="noConversion"/>
  </si>
  <si>
    <t>질병 소분류별 다발생 순위별 한방 현황 (외래)</t>
    <phoneticPr fontId="4" type="noConversion"/>
  </si>
  <si>
    <t>연도별 요양기관 종별 주요지표 (내원일수)</t>
  </si>
  <si>
    <t>연도별 요양기관 종별 주요지표 (급여비)</t>
  </si>
  <si>
    <t>10.</t>
    <phoneticPr fontId="4" type="noConversion"/>
  </si>
  <si>
    <t>연령·성별 현황 (의료기관)</t>
  </si>
  <si>
    <t>연령·성별 현황 (약국)</t>
  </si>
  <si>
    <t>요양기관 종별 진료내역 항별 요양급여비용</t>
    <phoneticPr fontId="4" type="noConversion"/>
  </si>
  <si>
    <t>건강보험 주요지표 증감률(전년도대비)</t>
  </si>
  <si>
    <t>요양기관 종별 주요지표 증감률(전년도대비)</t>
  </si>
  <si>
    <t>6.요양기관 종별 진료내역 항별 요양급여비용</t>
    <phoneticPr fontId="4" type="noConversion"/>
  </si>
  <si>
    <t>시도별 현황(계속)</t>
  </si>
  <si>
    <t>연령·성별 현황 (계)</t>
    <phoneticPr fontId="4" type="noConversion"/>
  </si>
  <si>
    <t>연령·성별 현황 (계)</t>
    <phoneticPr fontId="6" type="noConversion"/>
  </si>
  <si>
    <t>연령·성별 현황 (의료기관)</t>
    <phoneticPr fontId="4" type="noConversion"/>
  </si>
  <si>
    <t>연령·성별 현황 (의료기관) (계속)</t>
    <phoneticPr fontId="4" type="noConversion"/>
  </si>
  <si>
    <t>연령·성별 현황 (약국)</t>
    <phoneticPr fontId="4" type="noConversion"/>
  </si>
  <si>
    <t>연령·성별 현황 (약국) (계속)</t>
    <phoneticPr fontId="4" type="noConversion"/>
  </si>
  <si>
    <t>질병 소분류별 다발생 순위별 현황 (입원)</t>
    <phoneticPr fontId="6" type="noConversion"/>
  </si>
  <si>
    <t>질병 소분류별 다발생 순위별 현황 (입원) (계속)</t>
    <phoneticPr fontId="4" type="noConversion"/>
  </si>
  <si>
    <t>질병 소분류별 다발생 순위별 현황 (외래)(계속)</t>
    <phoneticPr fontId="4" type="noConversion"/>
  </si>
  <si>
    <t>9-1.</t>
    <phoneticPr fontId="6" type="noConversion"/>
  </si>
  <si>
    <t>9-2.</t>
    <phoneticPr fontId="6" type="noConversion"/>
  </si>
  <si>
    <t>15.</t>
    <phoneticPr fontId="6" type="noConversion"/>
  </si>
  <si>
    <t>17.</t>
    <phoneticPr fontId="6" type="noConversion"/>
  </si>
  <si>
    <t>18.</t>
    <phoneticPr fontId="6" type="noConversion"/>
  </si>
  <si>
    <t>연도별 요양기관 종별 주요지표 (요양급여비용)</t>
    <phoneticPr fontId="4" type="noConversion"/>
  </si>
  <si>
    <t>연도별 요양기관 종별 주요지표 (내원일수)</t>
    <phoneticPr fontId="4" type="noConversion"/>
  </si>
  <si>
    <t>연도별 요양기관 종별 주요지표 (급여비)</t>
    <phoneticPr fontId="4" type="noConversion"/>
  </si>
  <si>
    <t xml:space="preserve">     4. (정액수가 구성) 2014년-포괄수가, 요양병원 정액수가,  2016년-호스피스 정액수가, 2017년-보건기관 등(조산원, 보건소, 보건지소, 보건진료소) 방문일당 진료비</t>
    <phoneticPr fontId="4" type="noConversion"/>
  </si>
  <si>
    <t xml:space="preserve">     2. 연령은 진료시점 만(滿)나이 기준임</t>
    <phoneticPr fontId="4" type="noConversion"/>
  </si>
  <si>
    <t xml:space="preserve">     2. 진료비명세서에 기재된 주상병 기준</t>
    <phoneticPr fontId="4" type="noConversion"/>
  </si>
  <si>
    <t xml:space="preserve">주) 1. 진료일 기준 </t>
  </si>
  <si>
    <t xml:space="preserve">     2. (정액수가 구성) 2014년-포괄수가, 요양병원 정액수가,  2016년-호스피스 정액수가, 2017년-보건기관 등(조산원, 보건소, 보건지소, 보건진료소) 방문일당 진료비</t>
    <phoneticPr fontId="4" type="noConversion"/>
  </si>
  <si>
    <t xml:space="preserve">     2. 2012년 1월1일부터 병원급 이상 요양기관의 외래 청구방법이 방문일자별로 변경됨(보건복지부고시 2011-53호, 2011.5.23)</t>
    <phoneticPr fontId="4" type="noConversion"/>
  </si>
  <si>
    <t xml:space="preserve">     3. 혈액료 및 수혈료는 주사제항목에 포함</t>
    <phoneticPr fontId="4" type="noConversion"/>
  </si>
  <si>
    <t>8-1.</t>
    <phoneticPr fontId="4" type="noConversion"/>
  </si>
  <si>
    <t>8-2.</t>
    <phoneticPr fontId="4" type="noConversion"/>
  </si>
  <si>
    <t>7.</t>
    <phoneticPr fontId="4" type="noConversion"/>
  </si>
  <si>
    <t>8.</t>
    <phoneticPr fontId="4" type="noConversion"/>
  </si>
  <si>
    <t>9.</t>
    <phoneticPr fontId="4" type="noConversion"/>
  </si>
  <si>
    <t>11.</t>
    <phoneticPr fontId="4" type="noConversion"/>
  </si>
  <si>
    <t>12.</t>
    <phoneticPr fontId="4" type="noConversion"/>
  </si>
  <si>
    <t>13.</t>
    <phoneticPr fontId="4" type="noConversion"/>
  </si>
  <si>
    <t>14.</t>
    <phoneticPr fontId="4" type="noConversion"/>
  </si>
  <si>
    <t>15.</t>
    <phoneticPr fontId="4" type="noConversion"/>
  </si>
  <si>
    <t>16.</t>
    <phoneticPr fontId="4" type="noConversion"/>
  </si>
  <si>
    <t>17.</t>
    <phoneticPr fontId="4" type="noConversion"/>
  </si>
  <si>
    <t>18.</t>
    <phoneticPr fontId="4" type="noConversion"/>
  </si>
  <si>
    <t>19.</t>
    <phoneticPr fontId="4" type="noConversion"/>
  </si>
  <si>
    <t>20.</t>
    <phoneticPr fontId="4" type="noConversion"/>
  </si>
  <si>
    <t>21.</t>
    <phoneticPr fontId="4" type="noConversion"/>
  </si>
  <si>
    <t>22.</t>
    <phoneticPr fontId="4" type="noConversion"/>
  </si>
  <si>
    <t>8-1.</t>
    <phoneticPr fontId="6" type="noConversion"/>
  </si>
  <si>
    <t>8-2.</t>
    <phoneticPr fontId="6" type="noConversion"/>
  </si>
  <si>
    <t>10.</t>
    <phoneticPr fontId="6" type="noConversion"/>
  </si>
  <si>
    <t>11.</t>
    <phoneticPr fontId="6" type="noConversion"/>
  </si>
  <si>
    <t>12. 악성신생물 현황 (입원)</t>
    <phoneticPr fontId="6" type="noConversion"/>
  </si>
  <si>
    <t>12. 악성신생물 현황 (입원) (계속)</t>
    <phoneticPr fontId="6" type="noConversion"/>
  </si>
  <si>
    <t>12. 악성신생물 현황 (입원) (계속)</t>
    <phoneticPr fontId="4" type="noConversion"/>
  </si>
  <si>
    <t>13. 악성신생물 현황 (외래)</t>
    <phoneticPr fontId="4" type="noConversion"/>
  </si>
  <si>
    <t>13. 악성신생물 현황 (외래) (계속)</t>
    <phoneticPr fontId="4" type="noConversion"/>
  </si>
  <si>
    <t>14.</t>
    <phoneticPr fontId="6" type="noConversion"/>
  </si>
  <si>
    <t>요양병원</t>
    <phoneticPr fontId="6" type="noConversion"/>
  </si>
  <si>
    <t>16.</t>
    <phoneticPr fontId="6" type="noConversion"/>
  </si>
  <si>
    <t>연도별 요양기관 종별 주요지표 (명세서건수)</t>
    <phoneticPr fontId="4" type="noConversion"/>
  </si>
  <si>
    <t>구분</t>
    <phoneticPr fontId="6" type="noConversion"/>
  </si>
  <si>
    <t>소계</t>
    <phoneticPr fontId="6" type="noConversion"/>
  </si>
  <si>
    <t>요양병원</t>
    <phoneticPr fontId="6" type="noConversion"/>
  </si>
  <si>
    <t>치과병원</t>
    <phoneticPr fontId="6" type="noConversion"/>
  </si>
  <si>
    <t>처방</t>
    <phoneticPr fontId="6" type="noConversion"/>
  </si>
  <si>
    <t>주) 1. 진료일 기준</t>
    <phoneticPr fontId="6" type="noConversion"/>
  </si>
  <si>
    <t xml:space="preserve">     2. 2012년 1월1일부터 병원급 이상 요양기관의 외래 청구방법이 방문일자별로 변경됨(보건복지부고시 2011-53호, 2011.5.23.)</t>
    <phoneticPr fontId="4" type="noConversion"/>
  </si>
  <si>
    <t>구분</t>
    <phoneticPr fontId="6" type="noConversion"/>
  </si>
  <si>
    <t>의  료  기  관</t>
    <phoneticPr fontId="6" type="noConversion"/>
  </si>
  <si>
    <t>소계</t>
    <phoneticPr fontId="6" type="noConversion"/>
  </si>
  <si>
    <t>합계</t>
    <phoneticPr fontId="6" type="noConversion"/>
  </si>
  <si>
    <t>상급
종합병원</t>
    <phoneticPr fontId="6" type="noConversion"/>
  </si>
  <si>
    <t>요양병원</t>
    <phoneticPr fontId="6" type="noConversion"/>
  </si>
  <si>
    <t xml:space="preserve">     3. 요양급여비용총액에는 2015년 부터 선별급여 포함</t>
    <phoneticPr fontId="4" type="noConversion"/>
  </si>
  <si>
    <t>의  료  기  관</t>
    <phoneticPr fontId="6" type="noConversion"/>
  </si>
  <si>
    <t>20.</t>
    <phoneticPr fontId="6" type="noConversion"/>
  </si>
  <si>
    <t>연도별 요양기관 종별 주요지표 (건당 내원일수)</t>
    <phoneticPr fontId="4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</si>
  <si>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일</t>
    </r>
    <r>
      <rPr>
        <sz val="9"/>
        <color theme="1"/>
        <rFont val="Times New Roman"/>
        <family val="1"/>
      </rPr>
      <t>)</t>
    </r>
    <phoneticPr fontId="6" type="noConversion"/>
  </si>
  <si>
    <t>구분</t>
    <phoneticPr fontId="6" type="noConversion"/>
  </si>
  <si>
    <t>소계</t>
    <phoneticPr fontId="6" type="noConversion"/>
  </si>
  <si>
    <t>의  료  기  관</t>
    <phoneticPr fontId="6" type="noConversion"/>
  </si>
  <si>
    <t>합계</t>
    <phoneticPr fontId="6" type="noConversion"/>
  </si>
  <si>
    <t>상급
종합병원</t>
    <phoneticPr fontId="6" type="noConversion"/>
  </si>
  <si>
    <t>요양병원</t>
    <phoneticPr fontId="6" type="noConversion"/>
  </si>
  <si>
    <t>치과병원</t>
    <phoneticPr fontId="6" type="noConversion"/>
  </si>
  <si>
    <t>보건기관 등</t>
    <phoneticPr fontId="6" type="noConversion"/>
  </si>
  <si>
    <t>약국</t>
    <phoneticPr fontId="6" type="noConversion"/>
  </si>
  <si>
    <t>처방</t>
    <phoneticPr fontId="6" type="noConversion"/>
  </si>
  <si>
    <t>직접</t>
    <phoneticPr fontId="6" type="noConversion"/>
  </si>
  <si>
    <t>21.</t>
    <phoneticPr fontId="6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</si>
  <si>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원</t>
    </r>
    <r>
      <rPr>
        <sz val="9"/>
        <color theme="1"/>
        <rFont val="Times New Roman"/>
        <family val="1"/>
      </rPr>
      <t>)</t>
    </r>
    <phoneticPr fontId="6" type="noConversion"/>
  </si>
  <si>
    <t>소계</t>
    <phoneticPr fontId="6" type="noConversion"/>
  </si>
  <si>
    <t>요양병원</t>
    <phoneticPr fontId="6" type="noConversion"/>
  </si>
  <si>
    <t>치과병원</t>
    <phoneticPr fontId="6" type="noConversion"/>
  </si>
  <si>
    <t>약국</t>
    <phoneticPr fontId="6" type="noConversion"/>
  </si>
  <si>
    <t>처방</t>
    <phoneticPr fontId="6" type="noConversion"/>
  </si>
  <si>
    <t>22.</t>
    <phoneticPr fontId="6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</si>
  <si>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원</t>
    </r>
    <r>
      <rPr>
        <sz val="9"/>
        <color theme="1"/>
        <rFont val="Times New Roman"/>
        <family val="1"/>
      </rPr>
      <t>)</t>
    </r>
    <phoneticPr fontId="6" type="noConversion"/>
  </si>
  <si>
    <t>구분</t>
    <phoneticPr fontId="6" type="noConversion"/>
  </si>
  <si>
    <t>합계</t>
    <phoneticPr fontId="6" type="noConversion"/>
  </si>
  <si>
    <t>상급
종합병원</t>
    <phoneticPr fontId="6" type="noConversion"/>
  </si>
  <si>
    <t>치과병원</t>
    <phoneticPr fontId="6" type="noConversion"/>
  </si>
  <si>
    <t>약국</t>
    <phoneticPr fontId="6" type="noConversion"/>
  </si>
  <si>
    <t>주) 1. 진료일 기준, 전산 청구기관의 진료실적을 토대로 추정한 실적임</t>
    <phoneticPr fontId="4" type="noConversion"/>
  </si>
  <si>
    <t>주) 1. 진료일 기준, 전산 청구기관의 진료실적을 토대로 추정한 실적임(한방, 약국 실적 제외)</t>
    <phoneticPr fontId="4" type="noConversion"/>
  </si>
  <si>
    <t xml:space="preserve">     2. 시도별 현황은 요양기관 소재지 기준임</t>
    <phoneticPr fontId="4" type="noConversion"/>
  </si>
  <si>
    <t>주) 1. 진료일기준</t>
    <phoneticPr fontId="6" type="noConversion"/>
  </si>
  <si>
    <t xml:space="preserve">     2. 시도별 현황은 요양기관 소재지 기준임</t>
    <phoneticPr fontId="4" type="noConversion"/>
  </si>
  <si>
    <t>주) 1. 진료일기준</t>
    <phoneticPr fontId="4" type="noConversion"/>
  </si>
  <si>
    <t xml:space="preserve">     2. 미표시 전문의는 일반의에 포함</t>
    <phoneticPr fontId="4" type="noConversion"/>
  </si>
  <si>
    <t>주) 1. 진료일기준</t>
    <phoneticPr fontId="4" type="noConversion"/>
  </si>
  <si>
    <t xml:space="preserve">     2. 미표시 전문의는 일반의에 포함</t>
    <phoneticPr fontId="4" type="noConversion"/>
  </si>
  <si>
    <t>주) 1. 진료일기준</t>
    <phoneticPr fontId="4" type="noConversion"/>
  </si>
  <si>
    <t xml:space="preserve">     2. 미표시 전문의는 일반의에 포함</t>
    <phoneticPr fontId="4" type="noConversion"/>
  </si>
  <si>
    <t>주) 1. 진료일기준</t>
    <phoneticPr fontId="4" type="noConversion"/>
  </si>
  <si>
    <t xml:space="preserve">     2. 연령은 진료시점 만(滿)나이 기준임</t>
    <phoneticPr fontId="4" type="noConversion"/>
  </si>
  <si>
    <t xml:space="preserve">     2. 연령은 진료시점 만(滿)나이 기준임</t>
    <phoneticPr fontId="4" type="noConversion"/>
  </si>
  <si>
    <t>주) 1. 진료일기준</t>
    <phoneticPr fontId="6" type="noConversion"/>
  </si>
  <si>
    <t xml:space="preserve">     2. 진료비명세서에 기재된 주상병 기준</t>
    <phoneticPr fontId="4" type="noConversion"/>
  </si>
  <si>
    <t xml:space="preserve">     2. 진료비명세서에 기재된 주상병 기준</t>
    <phoneticPr fontId="4" type="noConversion"/>
  </si>
  <si>
    <t>주) 1. 진료일기준</t>
    <phoneticPr fontId="6" type="noConversion"/>
  </si>
  <si>
    <t xml:space="preserve">     2. 진료비명세서에 기재된 주상병 기준</t>
    <phoneticPr fontId="4" type="noConversion"/>
  </si>
  <si>
    <t xml:space="preserve">     2. 2012년 1월1일부터 병원급 이상 요양기관의 외래 청구방법이 방문일자별로 변경됨(보건복지부고시 2011-53호, 2011.5.23.)</t>
    <phoneticPr fontId="4" type="noConversion"/>
  </si>
  <si>
    <t xml:space="preserve">     2. 2012년 1월1일부터 병원급 이상 요양기관의 외래 청구방법이 방문일자별로 변경됨(보건복지부고시 2011-53호, 2011.5.23.)</t>
    <phoneticPr fontId="4" type="noConversion"/>
  </si>
  <si>
    <t>주) 1. 진료일 기준</t>
    <phoneticPr fontId="4" type="noConversion"/>
  </si>
  <si>
    <t xml:space="preserve">     2. 2012년 1월1일부터 병원급 이상 요양기관의 외래 청구방법이 방문일자별로 변경됨(보건복지부고시 2011-53호, 2011.5.23.)</t>
    <phoneticPr fontId="4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</si>
  <si>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</si>
  <si>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정신병원</t>
    <phoneticPr fontId="4" type="noConversion"/>
  </si>
  <si>
    <t xml:space="preserve">     2. 병원에는 요양병원, 정신병원 실적이 포함되어 있음</t>
    <phoneticPr fontId="4" type="noConversion"/>
  </si>
  <si>
    <t>건         당</t>
    <phoneticPr fontId="6" type="noConversion"/>
  </si>
  <si>
    <t xml:space="preserve">     3. 요양병원에 정신병원 실적 포함</t>
    <phoneticPr fontId="4" type="noConversion"/>
  </si>
  <si>
    <t>K05</t>
  </si>
  <si>
    <t>치은염 및 치주질환</t>
  </si>
  <si>
    <t>I10</t>
  </si>
  <si>
    <t>본태성(원발성) 고혈압</t>
  </si>
  <si>
    <t>J20</t>
  </si>
  <si>
    <t>급성 기관지염</t>
  </si>
  <si>
    <t>K02</t>
  </si>
  <si>
    <t>치아우식</t>
  </si>
  <si>
    <t>M54</t>
  </si>
  <si>
    <t>등통증</t>
  </si>
  <si>
    <t>K21</t>
  </si>
  <si>
    <t>위-식도역류병</t>
  </si>
  <si>
    <t>J30</t>
  </si>
  <si>
    <t>혈관운동성 및 알레르기성 비염</t>
  </si>
  <si>
    <t>E11</t>
  </si>
  <si>
    <t>2형 당뇨병</t>
  </si>
  <si>
    <t>K29</t>
  </si>
  <si>
    <t>위염 및 십이지장염</t>
  </si>
  <si>
    <t>L23</t>
  </si>
  <si>
    <t>알레르기성 접촉피부염</t>
  </si>
  <si>
    <t>H10</t>
  </si>
  <si>
    <t>결막염</t>
  </si>
  <si>
    <t>K04</t>
  </si>
  <si>
    <t>치수 및 근단주위조직의 질환</t>
  </si>
  <si>
    <t>M17</t>
  </si>
  <si>
    <t>무릎관절증</t>
  </si>
  <si>
    <t>A09</t>
  </si>
  <si>
    <t>감염성 및 상세불명 기원의 기타 위장염 및 결장염</t>
  </si>
  <si>
    <t>E78</t>
  </si>
  <si>
    <t>지질단백질대사장애 및 기타 지질증</t>
  </si>
  <si>
    <t>H52</t>
  </si>
  <si>
    <t>굴절 및 조절의 장애</t>
  </si>
  <si>
    <t>H04</t>
  </si>
  <si>
    <t>눈물계통의 장애</t>
  </si>
  <si>
    <t>M75</t>
  </si>
  <si>
    <t>어깨병변</t>
  </si>
  <si>
    <t>M79</t>
  </si>
  <si>
    <t>달리 분류되지 않은 기타 연조직장애</t>
  </si>
  <si>
    <t>J06</t>
  </si>
  <si>
    <t>다발성 및 상세불명 부위의 급성 상기도감염</t>
  </si>
  <si>
    <t>J03</t>
  </si>
  <si>
    <t>급성 편도염</t>
  </si>
  <si>
    <t>K00</t>
  </si>
  <si>
    <t>치아의 발육 및 맹출 장애</t>
  </si>
  <si>
    <t>Z11</t>
  </si>
  <si>
    <t>감염성 및 기생충성 질환에 대한 특수선별검사</t>
  </si>
  <si>
    <t>B35</t>
  </si>
  <si>
    <t>백선증</t>
  </si>
  <si>
    <t>J02</t>
  </si>
  <si>
    <t>급성 인두염</t>
  </si>
  <si>
    <t>R10</t>
  </si>
  <si>
    <t>복부 및 골반 통증</t>
  </si>
  <si>
    <t>L50</t>
  </si>
  <si>
    <t>두드러기</t>
  </si>
  <si>
    <t>J00</t>
  </si>
  <si>
    <t>급성 비인두염[감기]</t>
  </si>
  <si>
    <t>M51</t>
  </si>
  <si>
    <t>기타 추간판장애</t>
  </si>
  <si>
    <t>M48</t>
  </si>
  <si>
    <t>기타 척추병증</t>
  </si>
  <si>
    <t>S33</t>
  </si>
  <si>
    <t>요추 및 골반의 관절 및 인대의 탈구, 염좌 및 긴장</t>
  </si>
  <si>
    <t>J01</t>
  </si>
  <si>
    <t>급성 부비동염</t>
  </si>
  <si>
    <t>K03</t>
  </si>
  <si>
    <t>치아경조직의 기타 질환</t>
  </si>
  <si>
    <t>N40</t>
  </si>
  <si>
    <t>전립선증식증</t>
  </si>
  <si>
    <t>M65</t>
  </si>
  <si>
    <t>윤활막염 및 힘줄윤활막염</t>
  </si>
  <si>
    <t>S93</t>
  </si>
  <si>
    <t>발목 및 발 부위의 관절 및 인대의 탈구, 염좌 및 긴장</t>
  </si>
  <si>
    <t>H00</t>
  </si>
  <si>
    <t>맥립종 및 콩다래끼</t>
  </si>
  <si>
    <t>K59</t>
  </si>
  <si>
    <t>기타 기능성 장장애</t>
  </si>
  <si>
    <t>K08</t>
  </si>
  <si>
    <t>치아 및 지지구조의 기타 장애</t>
  </si>
  <si>
    <t>L30</t>
  </si>
  <si>
    <t>기타 피부염</t>
  </si>
  <si>
    <t>N30</t>
  </si>
  <si>
    <t>방광염</t>
  </si>
  <si>
    <t>H60</t>
  </si>
  <si>
    <t>외이염</t>
  </si>
  <si>
    <t>J04</t>
  </si>
  <si>
    <t>급성 후두염 및 기관염</t>
  </si>
  <si>
    <t>M77</t>
  </si>
  <si>
    <t>기타 골부착부병증</t>
  </si>
  <si>
    <t>M25</t>
  </si>
  <si>
    <t>달리 분류되지 않은 기타 관절장애</t>
  </si>
  <si>
    <t>M81</t>
  </si>
  <si>
    <t>병적 골절이 없는 골다공증</t>
  </si>
  <si>
    <t>H16</t>
  </si>
  <si>
    <t>각막염</t>
  </si>
  <si>
    <t>H40</t>
  </si>
  <si>
    <t>녹내장</t>
  </si>
  <si>
    <t>M47</t>
  </si>
  <si>
    <t>척추증</t>
  </si>
  <si>
    <t>H25</t>
  </si>
  <si>
    <t>노년백내장</t>
  </si>
  <si>
    <t>Z38</t>
  </si>
  <si>
    <t>출산장소에 따른 생존출생</t>
  </si>
  <si>
    <t>F00</t>
  </si>
  <si>
    <t>알츠하이머병에서의 치매(G30.-+)</t>
  </si>
  <si>
    <t>U07</t>
  </si>
  <si>
    <t>U07의 응급사용</t>
  </si>
  <si>
    <t>K64</t>
  </si>
  <si>
    <t>치핵 및 항문주위정맥혈전증</t>
  </si>
  <si>
    <t>I63</t>
  </si>
  <si>
    <t>뇌경색증</t>
  </si>
  <si>
    <t>J18</t>
  </si>
  <si>
    <t>상세불명 병원체의 폐렴</t>
  </si>
  <si>
    <t>I20</t>
  </si>
  <si>
    <t>협심증</t>
  </si>
  <si>
    <t>R42</t>
  </si>
  <si>
    <t>어지럼증 및 어지럼</t>
  </si>
  <si>
    <t>K80</t>
  </si>
  <si>
    <t>담석증</t>
  </si>
  <si>
    <t>H26</t>
  </si>
  <si>
    <t>기타 백내장</t>
  </si>
  <si>
    <t>S82</t>
  </si>
  <si>
    <t>발목을 포함한 아래다리의 골절</t>
  </si>
  <si>
    <t>M50</t>
  </si>
  <si>
    <t>경추간판장애</t>
  </si>
  <si>
    <t>O80</t>
  </si>
  <si>
    <t>단일자연분만</t>
  </si>
  <si>
    <t>K35</t>
  </si>
  <si>
    <t>급성 충수염</t>
  </si>
  <si>
    <t>S32</t>
  </si>
  <si>
    <t>요추 및 골반의 골절</t>
  </si>
  <si>
    <t>Z03</t>
  </si>
  <si>
    <t>의심되는 질병 및 병태를 위한 의학적 관찰 및 평가, 배제된</t>
  </si>
  <si>
    <t>S22</t>
  </si>
  <si>
    <t>늑골, 흉골 및 흉추의 골절</t>
  </si>
  <si>
    <t>S52</t>
  </si>
  <si>
    <t>아래팔의 골절</t>
  </si>
  <si>
    <t>H81</t>
  </si>
  <si>
    <t>전정기능의 장애</t>
  </si>
  <si>
    <t>R50</t>
  </si>
  <si>
    <t>기타 및 원인미상의 열</t>
  </si>
  <si>
    <t>Z51</t>
  </si>
  <si>
    <t>기타 의학적 관리를 위하여 보건서비스와 접하고 있는 사람</t>
  </si>
  <si>
    <t>N20</t>
  </si>
  <si>
    <t>신장 및 요관의 결석</t>
  </si>
  <si>
    <t>D25</t>
  </si>
  <si>
    <t>자궁의 평활근종</t>
  </si>
  <si>
    <t>M23</t>
  </si>
  <si>
    <t>무릎의 내부장애</t>
  </si>
  <si>
    <t>C34</t>
  </si>
  <si>
    <t>기관지 및 폐의 악성 신생물</t>
  </si>
  <si>
    <t>G47</t>
  </si>
  <si>
    <t>수면장애</t>
  </si>
  <si>
    <t>K63</t>
  </si>
  <si>
    <t>장의 기타 질환</t>
  </si>
  <si>
    <t>N39</t>
  </si>
  <si>
    <t>비뇨계통의 기타 장애</t>
  </si>
  <si>
    <t>C50</t>
  </si>
  <si>
    <t>유방의 악성 신생물</t>
  </si>
  <si>
    <t>G81</t>
  </si>
  <si>
    <t>편마비</t>
  </si>
  <si>
    <t>R07</t>
  </si>
  <si>
    <t>목구멍 및 가슴의 통증</t>
  </si>
  <si>
    <t>N18</t>
  </si>
  <si>
    <t>만성 신장병</t>
  </si>
  <si>
    <t>S06</t>
  </si>
  <si>
    <t>두개내손상</t>
  </si>
  <si>
    <t>S72</t>
  </si>
  <si>
    <t>대퇴골의 골절</t>
  </si>
  <si>
    <t>S83</t>
  </si>
  <si>
    <t>무릎의 관절 및 인대의 탈구, 염좌 및 긴장</t>
  </si>
  <si>
    <t>I67</t>
  </si>
  <si>
    <t>기타 뇌혈관질환</t>
  </si>
  <si>
    <t>J34</t>
  </si>
  <si>
    <t>코 및 비동의 기타 장애</t>
  </si>
  <si>
    <t>S92</t>
  </si>
  <si>
    <t>발목을 제외한 발의 골절</t>
  </si>
  <si>
    <t>I83</t>
  </si>
  <si>
    <t>하지의 정맥류</t>
  </si>
  <si>
    <t>S62</t>
  </si>
  <si>
    <t>손목 및 손부위의 골절</t>
  </si>
  <si>
    <t>A41</t>
  </si>
  <si>
    <t>기타 패혈증</t>
  </si>
  <si>
    <t>C16</t>
  </si>
  <si>
    <t>위의 악성 신생물</t>
  </si>
  <si>
    <t>C22</t>
  </si>
  <si>
    <t>간 및 간내 담관의 악성 신생물</t>
  </si>
  <si>
    <t>R51</t>
  </si>
  <si>
    <t>두통</t>
  </si>
  <si>
    <t>N10</t>
  </si>
  <si>
    <t>급성 세뇨관-간질신장염</t>
  </si>
  <si>
    <t>O82</t>
  </si>
  <si>
    <t>제왕절개에 의한 단일분만</t>
  </si>
  <si>
    <t>K60</t>
  </si>
  <si>
    <t>항문 및 직장부의 열창 및 누공</t>
  </si>
  <si>
    <t>C73</t>
  </si>
  <si>
    <t>갑상선의 악성 신생물</t>
  </si>
  <si>
    <t>S42</t>
  </si>
  <si>
    <t>어깨 및 위팔의 골절</t>
  </si>
  <si>
    <t>A08</t>
  </si>
  <si>
    <t>바이러스성 및 기타 명시된 장감염</t>
  </si>
  <si>
    <t>G20</t>
  </si>
  <si>
    <t>파킨슨병</t>
  </si>
  <si>
    <t>D24</t>
  </si>
  <si>
    <t>유방의 양성 신생물</t>
  </si>
  <si>
    <t>D12</t>
  </si>
  <si>
    <t>결장, 직장, 항문 및 항문관의 양성 신생물</t>
  </si>
  <si>
    <t>Z47</t>
  </si>
  <si>
    <t>기타 정형외과적 추적치료를 위하여 보건서비스와 접하고 있는 사람</t>
  </si>
  <si>
    <t>O34</t>
  </si>
  <si>
    <t>골반기관의 알려진 또는 의심되는 이상에 대한 산모관리</t>
  </si>
  <si>
    <t>K61</t>
  </si>
  <si>
    <t>항문 및 직장부의 농양</t>
  </si>
  <si>
    <t>C18</t>
  </si>
  <si>
    <t>결장의 악성 신생물</t>
  </si>
  <si>
    <t>K92</t>
  </si>
  <si>
    <t>소화계통의 기타 질환</t>
  </si>
  <si>
    <t>I50</t>
  </si>
  <si>
    <t>심부전</t>
  </si>
  <si>
    <t>I61</t>
  </si>
  <si>
    <t>뇌내출혈</t>
  </si>
  <si>
    <t>I21</t>
  </si>
  <si>
    <t>급성 심근경색증</t>
  </si>
  <si>
    <t>K40</t>
  </si>
  <si>
    <t>사타구니탈장</t>
  </si>
  <si>
    <t>R06</t>
  </si>
  <si>
    <t>호흡의 이상</t>
  </si>
  <si>
    <t>J15</t>
  </si>
  <si>
    <t>달리 분류되지 않은 세균성 폐렴</t>
  </si>
  <si>
    <t>G44</t>
  </si>
  <si>
    <t>기타 두통증후군</t>
  </si>
  <si>
    <t>M43</t>
  </si>
  <si>
    <t>기타 변형성 등병증</t>
  </si>
  <si>
    <t>N84</t>
  </si>
  <si>
    <t>여성생식관의 폴립</t>
  </si>
  <si>
    <t>I25</t>
  </si>
  <si>
    <t>만성 허혈심장병</t>
  </si>
  <si>
    <t>J32</t>
  </si>
  <si>
    <t>만성 부비동염</t>
  </si>
  <si>
    <t>O33</t>
  </si>
  <si>
    <t>알려진 또는 의심되는 불균형에 대한 산모관리</t>
  </si>
  <si>
    <t>R55</t>
  </si>
  <si>
    <t>실신 및 허탈</t>
  </si>
  <si>
    <t>I48</t>
  </si>
  <si>
    <t>심방세동 및 조동</t>
  </si>
  <si>
    <t>K56</t>
  </si>
  <si>
    <t>탈장이 없는 마비성 장폐색증 및 장폐색</t>
  </si>
  <si>
    <t>C61</t>
  </si>
  <si>
    <t>전립선의 악성 신생물</t>
  </si>
  <si>
    <t>K01</t>
  </si>
  <si>
    <t>매몰치 및 매복치</t>
  </si>
  <si>
    <t>S63</t>
  </si>
  <si>
    <t>손목 및 손부위의 관절 및 인대의 탈구, 염좌 및 긴장</t>
  </si>
  <si>
    <t>Z46</t>
  </si>
  <si>
    <t>기타 장치의 부착 및 조정를 위하여 보건서비스와 접하고 있는 사람</t>
  </si>
  <si>
    <t>H35</t>
  </si>
  <si>
    <t>기타 망막장애</t>
  </si>
  <si>
    <t>L24</t>
  </si>
  <si>
    <t>자극물접촉피부염</t>
  </si>
  <si>
    <t>L02</t>
  </si>
  <si>
    <t>피부의 농양, 종기 및 큰종기</t>
  </si>
  <si>
    <t>K58</t>
  </si>
  <si>
    <t>과민대장증후군</t>
  </si>
  <si>
    <t>N76</t>
  </si>
  <si>
    <t>질 및 외음부의 기타 염증</t>
  </si>
  <si>
    <t>M19</t>
  </si>
  <si>
    <t>기타 관절증</t>
  </si>
  <si>
    <t>M13</t>
  </si>
  <si>
    <t>기타 관절염</t>
  </si>
  <si>
    <t>F32</t>
  </si>
  <si>
    <t>우울에피소드</t>
  </si>
  <si>
    <t>L20</t>
  </si>
  <si>
    <t>아토피성 피부염</t>
  </si>
  <si>
    <t>K52</t>
  </si>
  <si>
    <t>기타 비감염성 위장염 및 결장염</t>
  </si>
  <si>
    <t>L03</t>
  </si>
  <si>
    <t>연조직염</t>
  </si>
  <si>
    <t>N72</t>
  </si>
  <si>
    <t>자궁경부의 염증성 질환</t>
  </si>
  <si>
    <t>K07</t>
  </si>
  <si>
    <t>치아얼굴이상[부정교합포함]</t>
  </si>
  <si>
    <t>F41</t>
  </si>
  <si>
    <t>기타 불안장애</t>
  </si>
  <si>
    <t>S13</t>
  </si>
  <si>
    <t>목부위의 관절 및 인대의 탈구, 염좌 및 긴장</t>
  </si>
  <si>
    <t>N95</t>
  </si>
  <si>
    <t>폐경 및 기타 폐경전후 장애</t>
  </si>
  <si>
    <t>L21</t>
  </si>
  <si>
    <t>지루피부염</t>
  </si>
  <si>
    <t>J40</t>
  </si>
  <si>
    <t>급성인지 만성인지 명시되지 않은 기관지염</t>
  </si>
  <si>
    <t>K12</t>
  </si>
  <si>
    <t>구내염 및 관련 병변</t>
  </si>
  <si>
    <t>K76</t>
  </si>
  <si>
    <t>간의 기타 질환</t>
  </si>
  <si>
    <t>J45</t>
  </si>
  <si>
    <t>천식</t>
  </si>
  <si>
    <t>H66</t>
  </si>
  <si>
    <t>화농성 및 상세불명의 중이염</t>
  </si>
  <si>
    <t>K30</t>
  </si>
  <si>
    <t>기능성 소화불량</t>
  </si>
  <si>
    <t>S43</t>
  </si>
  <si>
    <t>견갑대의 관절 및 인대의 탈구, 염좌 및 긴장</t>
  </si>
  <si>
    <t>C00</t>
  </si>
  <si>
    <t>입술의 악성 신생물</t>
  </si>
  <si>
    <t>C01</t>
  </si>
  <si>
    <t>혓바닥의 악성 신생물</t>
  </si>
  <si>
    <t>C02</t>
  </si>
  <si>
    <t>혀의 기타 및 상세불명 부분의 악성 신생물</t>
  </si>
  <si>
    <t>C03</t>
  </si>
  <si>
    <t>잇몸의 악성 신생물</t>
  </si>
  <si>
    <t>C04</t>
  </si>
  <si>
    <t>입바닥의 악성 신생물</t>
  </si>
  <si>
    <t>C05</t>
  </si>
  <si>
    <t>구개의 악성 신생물</t>
  </si>
  <si>
    <t>C06</t>
  </si>
  <si>
    <t>입의 기타 및 상세불명 부분의 악성 신생물</t>
  </si>
  <si>
    <t>C07</t>
  </si>
  <si>
    <t>귀밑샘의 악성 신생물</t>
  </si>
  <si>
    <t>C08</t>
  </si>
  <si>
    <t>기타 및 상세불명의 주침샘의 악성 신생물</t>
  </si>
  <si>
    <t>C09</t>
  </si>
  <si>
    <t>편도의 악성 신생물</t>
  </si>
  <si>
    <t>C10</t>
  </si>
  <si>
    <t>입인두의 악성 신생물</t>
  </si>
  <si>
    <t>C11</t>
  </si>
  <si>
    <t>비인두의 악성 신생물</t>
  </si>
  <si>
    <t>C12</t>
  </si>
  <si>
    <t>이상동(梨狀洞)의 악성 신생물</t>
  </si>
  <si>
    <t>C13</t>
  </si>
  <si>
    <t>하인두의 악성 신생물</t>
  </si>
  <si>
    <t>C14</t>
  </si>
  <si>
    <t>입술, 구강 및 인두내의 기타 및 부위불명의 악성 신생물</t>
  </si>
  <si>
    <t>C15</t>
  </si>
  <si>
    <t>식도의 악성 신생물</t>
  </si>
  <si>
    <t>C17</t>
  </si>
  <si>
    <t>소장의 악성 신생물</t>
  </si>
  <si>
    <t>C19</t>
  </si>
  <si>
    <t>직장구불결장접합부의 악성 신생물</t>
  </si>
  <si>
    <t>C20</t>
  </si>
  <si>
    <t>직장의 악성 신생물</t>
  </si>
  <si>
    <t>C21</t>
  </si>
  <si>
    <t>항문 및 항문관의 악성 신생물</t>
  </si>
  <si>
    <t>C23</t>
  </si>
  <si>
    <t>담낭의 악성 신생물</t>
  </si>
  <si>
    <t>C24</t>
  </si>
  <si>
    <t>담도의 기타 및 상세불명 부분의 악성 신생물</t>
  </si>
  <si>
    <t>C25</t>
  </si>
  <si>
    <t>췌장의 악성 신생물</t>
  </si>
  <si>
    <t>C26</t>
  </si>
  <si>
    <t>기타 및 부위불명 소화기관의 악성 신생물</t>
  </si>
  <si>
    <t>C30</t>
  </si>
  <si>
    <t>비강 및 중이의 악성 신생물</t>
  </si>
  <si>
    <t>C31</t>
  </si>
  <si>
    <t>부비동의 악성 신생물</t>
  </si>
  <si>
    <t>C32</t>
  </si>
  <si>
    <t>후두의 악성 신생물</t>
  </si>
  <si>
    <t>C33</t>
  </si>
  <si>
    <t>기관의 악성 신생물</t>
  </si>
  <si>
    <t>C37</t>
  </si>
  <si>
    <t>흉선의 악성 신생물</t>
  </si>
  <si>
    <t>C38</t>
  </si>
  <si>
    <t>심장, 종격 및 흉막의 악성 신생물</t>
  </si>
  <si>
    <t>C39</t>
  </si>
  <si>
    <t>기타 및 부위불명의 호흡기 및 흉곽내기관의 악성 신생물</t>
  </si>
  <si>
    <t>C40</t>
  </si>
  <si>
    <t>사지의 골 및 관절연골의 악성 신생물</t>
  </si>
  <si>
    <t>C41</t>
  </si>
  <si>
    <t>기타 및 상세불명 부위의 골 및 관절연골의 악성 신생물</t>
  </si>
  <si>
    <t>C43</t>
  </si>
  <si>
    <t>피부의 악성 흑색종</t>
  </si>
  <si>
    <t>C44</t>
  </si>
  <si>
    <t>기타 피부의 악성 신생물</t>
  </si>
  <si>
    <t>C45</t>
  </si>
  <si>
    <t>중피종</t>
  </si>
  <si>
    <t>C46</t>
  </si>
  <si>
    <t>카포시육종</t>
  </si>
  <si>
    <t>C47</t>
  </si>
  <si>
    <t>말초신경 및 자율신경계통의 악성 신생물</t>
  </si>
  <si>
    <t>C48</t>
  </si>
  <si>
    <t>후복막 및 복막의 악성 신생물</t>
  </si>
  <si>
    <t>C49</t>
  </si>
  <si>
    <t>기타 결합조직 및 연조직의 악성 신생물</t>
  </si>
  <si>
    <t>C51</t>
  </si>
  <si>
    <t>외음의 악성 신생물</t>
  </si>
  <si>
    <t>C52</t>
  </si>
  <si>
    <t>질의 악성 신생물</t>
  </si>
  <si>
    <t>C53</t>
  </si>
  <si>
    <t>자궁경부의 악성 신생물</t>
  </si>
  <si>
    <t>C54</t>
  </si>
  <si>
    <t>자궁체부의 악성 신생물</t>
  </si>
  <si>
    <t>C55</t>
  </si>
  <si>
    <t>자궁의 상세불명 부분의 악성 신생물</t>
  </si>
  <si>
    <t>C56</t>
  </si>
  <si>
    <t>난소의 악성 신생물</t>
  </si>
  <si>
    <t>C57</t>
  </si>
  <si>
    <t>기타 및 상세불명의 여성생식기관의 악성 신생물</t>
  </si>
  <si>
    <t>C58</t>
  </si>
  <si>
    <t>태반의 악성 신생물</t>
  </si>
  <si>
    <t>C60</t>
  </si>
  <si>
    <t>음경의 악성 신생물</t>
  </si>
  <si>
    <t>C62</t>
  </si>
  <si>
    <t>고환의 악성 신생물</t>
  </si>
  <si>
    <t>C63</t>
  </si>
  <si>
    <t>기타 및 상세불명의 남성생식기관의 악성 신생물</t>
  </si>
  <si>
    <t>C64</t>
  </si>
  <si>
    <t>신우를 제외한 신장의 악성 신생물</t>
  </si>
  <si>
    <t>C65</t>
  </si>
  <si>
    <t>신우의 악성 신생물</t>
  </si>
  <si>
    <t>C66</t>
  </si>
  <si>
    <t>요관의 악성 신생물</t>
  </si>
  <si>
    <t>C67</t>
  </si>
  <si>
    <t>방광의 악성 신생물</t>
  </si>
  <si>
    <t>C68</t>
  </si>
  <si>
    <t>기타 및 상세불명의 비뇨기관의 악성 신생물</t>
  </si>
  <si>
    <t>C69</t>
  </si>
  <si>
    <t>눈 및 부속기의 악성 신생물</t>
  </si>
  <si>
    <t>C70</t>
  </si>
  <si>
    <t>수막의 악성 신생물</t>
  </si>
  <si>
    <t>C71</t>
  </si>
  <si>
    <t>뇌의 악성 신생물</t>
  </si>
  <si>
    <t>C72</t>
  </si>
  <si>
    <t>척수, 뇌신경 및 중추 신경계통의 기타 부분의 악성 신생물</t>
  </si>
  <si>
    <t>C74</t>
  </si>
  <si>
    <t>부신의 악성 신생물</t>
  </si>
  <si>
    <t>C75</t>
  </si>
  <si>
    <t>기타 내분비선 및 관련 구조물의 악성 신생물</t>
  </si>
  <si>
    <t>C76</t>
  </si>
  <si>
    <t>기타 및 부위불명의 악성 신생물</t>
  </si>
  <si>
    <t>C77</t>
  </si>
  <si>
    <t>림프절의 이차성 및 상세불명의 악성 신생물</t>
  </si>
  <si>
    <t>C78</t>
  </si>
  <si>
    <t>호흡 및 소화기관의 이차성 악성 신생물</t>
  </si>
  <si>
    <t>C79</t>
  </si>
  <si>
    <t>기타 및 상세불명 부위의 이차성 악성 신생물</t>
  </si>
  <si>
    <t>C80</t>
  </si>
  <si>
    <t>부위의 명시가 없는 악성 신생물</t>
  </si>
  <si>
    <t>C81</t>
  </si>
  <si>
    <t>호지킨림프종</t>
  </si>
  <si>
    <t>C82</t>
  </si>
  <si>
    <t>소포성 림프종</t>
  </si>
  <si>
    <t>C83</t>
  </si>
  <si>
    <t>비소포성 림프종</t>
  </si>
  <si>
    <t>C84</t>
  </si>
  <si>
    <t>성숙T/NK-세포림프종</t>
  </si>
  <si>
    <t>C85</t>
  </si>
  <si>
    <t>기타 및 상세불명 유형의 비호지킨림프종</t>
  </si>
  <si>
    <t>C86</t>
  </si>
  <si>
    <t>T/NK-세포림프종의 기타 명시된 형태</t>
  </si>
  <si>
    <t>C88</t>
  </si>
  <si>
    <t>악성 면역증식성 질환</t>
  </si>
  <si>
    <t>C90</t>
  </si>
  <si>
    <t>다발골수종 및 악성 형질세포신생물</t>
  </si>
  <si>
    <t>C91</t>
  </si>
  <si>
    <t>림프성 백혈병</t>
  </si>
  <si>
    <t>C92</t>
  </si>
  <si>
    <t>골수성 백혈병</t>
  </si>
  <si>
    <t>C93</t>
  </si>
  <si>
    <t>단핵구성 백혈병</t>
  </si>
  <si>
    <t>C94</t>
  </si>
  <si>
    <t>명시된 세포형의 기타 백혈병</t>
  </si>
  <si>
    <t>C95</t>
  </si>
  <si>
    <t>상세불명 세포형의 백혈병</t>
  </si>
  <si>
    <t>C96</t>
  </si>
  <si>
    <t>림프, 조혈 및 관련 조직의 기타 및 상세불명의 악성 신생물</t>
  </si>
  <si>
    <t>C97</t>
  </si>
  <si>
    <t>독립된(원발성) 여러 부위의 악성 신생물</t>
  </si>
  <si>
    <t>D00</t>
  </si>
  <si>
    <t>구강, 식도 및 위의 제자리암종</t>
  </si>
  <si>
    <t>D01</t>
  </si>
  <si>
    <t>기타 및 상세불명의 소화기관의 제자리암종</t>
  </si>
  <si>
    <t>D02</t>
  </si>
  <si>
    <t>중이 및 호흡계통의 제자리암종</t>
  </si>
  <si>
    <t>D03</t>
  </si>
  <si>
    <t>제자리흑색종</t>
  </si>
  <si>
    <t>D04</t>
  </si>
  <si>
    <t>피부의 제자리암종</t>
  </si>
  <si>
    <t>D05</t>
  </si>
  <si>
    <t>유방의 제자리암종</t>
  </si>
  <si>
    <t>D06</t>
  </si>
  <si>
    <t>자궁경부의 제자리암종</t>
  </si>
  <si>
    <t>D07</t>
  </si>
  <si>
    <t>기타 및 상세불명의 생식기관의 제자리암종</t>
  </si>
  <si>
    <t>D09</t>
  </si>
  <si>
    <t>기타 및 상세불명 부위의 제자리암종</t>
  </si>
  <si>
    <t>D37</t>
  </si>
  <si>
    <t>구강 및 소화기관의 행동양식 불명 또는 미상의 신생물</t>
  </si>
  <si>
    <t>D38</t>
  </si>
  <si>
    <t>중이, 호흡기관, 흉곽내기관의 행동양식 불명 또는 미상의 신생물</t>
  </si>
  <si>
    <t>D39</t>
  </si>
  <si>
    <t>여성생식기관의 행동양식 불명 또는 미상의 신생물</t>
  </si>
  <si>
    <t>D40</t>
  </si>
  <si>
    <t>남성생식기관의 행동양식 불명 또는 미상의 신생물</t>
  </si>
  <si>
    <t>D41</t>
  </si>
  <si>
    <t>비뇨기관의 행동양식 불명 또는 미상의 신생물</t>
  </si>
  <si>
    <t>D42</t>
  </si>
  <si>
    <t>수막의 행동양식 불명 또는 미상의 신생물</t>
  </si>
  <si>
    <t>D43</t>
  </si>
  <si>
    <t>뇌 및 중추신경계통의 행동양식 불명 또는 미상의 신생물</t>
  </si>
  <si>
    <t>D44</t>
  </si>
  <si>
    <t>내분비선의 행동양식 불명 또는 미상의 신생물</t>
  </si>
  <si>
    <t>D45</t>
  </si>
  <si>
    <t>진성 적혈구증가증</t>
  </si>
  <si>
    <t>D46</t>
  </si>
  <si>
    <t>골수형성이상증후군</t>
  </si>
  <si>
    <t>D47</t>
  </si>
  <si>
    <t>림프, 조혈 및 관련 조직의 행동양식 불명 및 미상의 기타 신생물</t>
  </si>
  <si>
    <t>D48</t>
  </si>
  <si>
    <t>기타 및 상세불명 부위의 행동양식 불명 또는 미상의 신생물</t>
  </si>
  <si>
    <t>M62</t>
  </si>
  <si>
    <t>근육의 기타 장애</t>
  </si>
  <si>
    <t>G82</t>
  </si>
  <si>
    <t>하반신마비 및 사지마비</t>
  </si>
  <si>
    <t>G51</t>
  </si>
  <si>
    <t>안면신경장애</t>
  </si>
  <si>
    <t>I69</t>
  </si>
  <si>
    <t>뇌혈관질환의 후유증</t>
  </si>
  <si>
    <t>F03</t>
  </si>
  <si>
    <t>상세불명의 치매</t>
  </si>
  <si>
    <t>M24</t>
  </si>
  <si>
    <t>기타 특정 관절장애</t>
  </si>
  <si>
    <t>S46</t>
  </si>
  <si>
    <t>어깨 및 위팔 부위의 근육 및 힘줄의 손상</t>
  </si>
  <si>
    <t>S53</t>
  </si>
  <si>
    <t>팔꿈치의 관절 및 인대의 탈구, 염좌 및 긴장</t>
  </si>
  <si>
    <t>G43</t>
  </si>
  <si>
    <t>편두통</t>
  </si>
  <si>
    <t>S23</t>
  </si>
  <si>
    <t>흉곽의 관절 및 인대의 탈구, 염좌 및 긴장</t>
  </si>
  <si>
    <t>M72</t>
  </si>
  <si>
    <t>섬유모세포장애</t>
  </si>
  <si>
    <t>M53</t>
  </si>
  <si>
    <t>달리 분류되지 않은 기타 등병증</t>
  </si>
  <si>
    <t>H93</t>
  </si>
  <si>
    <t>달리 분류되지 않은 귀의 기타 장애</t>
  </si>
  <si>
    <t>J31</t>
  </si>
  <si>
    <t>만성 비염, 비인두염 및 인두염</t>
  </si>
  <si>
    <t>S80</t>
  </si>
  <si>
    <t>아래다리의 표재성 손상</t>
  </si>
  <si>
    <t>R20</t>
  </si>
  <si>
    <t>피부감각의 장애</t>
  </si>
  <si>
    <t>R25</t>
  </si>
  <si>
    <t>이상불수의운동</t>
  </si>
  <si>
    <t>N94</t>
  </si>
  <si>
    <t>여성생식기관 및 월경주기와 관련된 통증 및 기타 병태</t>
  </si>
  <si>
    <t>S73</t>
  </si>
  <si>
    <t>고관절의 관절 및 인대의 탈구, 염좌 및 긴장</t>
  </si>
  <si>
    <t>S30</t>
  </si>
  <si>
    <t>복부, 아래등 및 골반의 표재성 손상</t>
  </si>
  <si>
    <t>정신병원</t>
    <phoneticPr fontId="6" type="noConversion"/>
  </si>
  <si>
    <t xml:space="preserve">   주) 1. 진료일 기준</t>
    <phoneticPr fontId="4" type="noConversion"/>
  </si>
  <si>
    <t>2021년 3월 5일 부터 정신병원 종별코드 신설됨</t>
    <phoneticPr fontId="4" type="noConversion"/>
  </si>
  <si>
    <t xml:space="preserve">     3. 2021년 3월 5일 부터 정신병원 종별코드 신설됨</t>
    <phoneticPr fontId="4" type="noConversion"/>
  </si>
  <si>
    <t xml:space="preserve">     4. 2021년 3월 5일 부터 정신병원 종별코드 신설됨</t>
    <phoneticPr fontId="4" type="noConversion"/>
  </si>
  <si>
    <t xml:space="preserve">     3. 2021년 3월 5일 부터 정신병원 종별코드 신설됨</t>
    <phoneticPr fontId="4" type="noConversion"/>
  </si>
  <si>
    <t>정신병원</t>
    <phoneticPr fontId="4" type="noConversion"/>
  </si>
  <si>
    <t>정신병원</t>
    <phoneticPr fontId="4" type="noConversion"/>
  </si>
  <si>
    <t>요양</t>
    <phoneticPr fontId="6" type="noConversion"/>
  </si>
  <si>
    <t>1.</t>
    <phoneticPr fontId="6" type="noConversion"/>
  </si>
  <si>
    <r>
      <t>(</t>
    </r>
    <r>
      <rPr>
        <sz val="8"/>
        <color theme="1"/>
        <rFont val="바탕"/>
        <family val="1"/>
        <charset val="129"/>
      </rPr>
      <t>단위</t>
    </r>
    <r>
      <rPr>
        <sz val="8"/>
        <color theme="1"/>
        <rFont val="바탕"/>
        <family val="1"/>
        <charset val="129"/>
      </rPr>
      <t>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6" type="noConversion"/>
  </si>
  <si>
    <t>구분</t>
    <phoneticPr fontId="4" type="noConversion"/>
  </si>
  <si>
    <t>요양일수</t>
    <phoneticPr fontId="6" type="noConversion"/>
  </si>
  <si>
    <t>원외처방</t>
    <phoneticPr fontId="6" type="noConversion"/>
  </si>
  <si>
    <t>원외처방</t>
    <phoneticPr fontId="4" type="noConversion"/>
  </si>
  <si>
    <t>일당급여비</t>
    <phoneticPr fontId="6" type="noConversion"/>
  </si>
  <si>
    <t>건당일수</t>
    <phoneticPr fontId="6" type="noConversion"/>
  </si>
  <si>
    <t>건         당</t>
    <phoneticPr fontId="6" type="noConversion"/>
  </si>
  <si>
    <t>건   당</t>
    <phoneticPr fontId="6" type="noConversion"/>
  </si>
  <si>
    <t>일      수</t>
    <phoneticPr fontId="4" type="noConversion"/>
  </si>
  <si>
    <t>계</t>
    <phoneticPr fontId="6" type="noConversion"/>
  </si>
  <si>
    <t>요양</t>
    <phoneticPr fontId="6" type="noConversion"/>
  </si>
  <si>
    <t>내원</t>
    <phoneticPr fontId="6" type="noConversion"/>
  </si>
  <si>
    <t>내원</t>
    <phoneticPr fontId="6" type="noConversion"/>
  </si>
  <si>
    <t>요양급여비용</t>
    <phoneticPr fontId="6" type="noConversion"/>
  </si>
  <si>
    <t>급여비</t>
    <phoneticPr fontId="6" type="noConversion"/>
  </si>
  <si>
    <t>2.</t>
    <phoneticPr fontId="6" type="noConversion"/>
  </si>
  <si>
    <t>내원일수</t>
    <phoneticPr fontId="6" type="noConversion"/>
  </si>
  <si>
    <t>횟      수</t>
    <phoneticPr fontId="4" type="noConversion"/>
  </si>
  <si>
    <t>요양급여비용</t>
    <phoneticPr fontId="6" type="noConversion"/>
  </si>
  <si>
    <t>Z00</t>
  </si>
  <si>
    <t>호소증상 및 보고된 진단명이 없는 사람의 일반적 검사 및 조사</t>
  </si>
  <si>
    <t xml:space="preserve">요양급여비용 </t>
    <phoneticPr fontId="6" type="noConversion"/>
  </si>
  <si>
    <t>입원</t>
    <phoneticPr fontId="6" type="noConversion"/>
  </si>
  <si>
    <t>일당 요양급여비용</t>
    <phoneticPr fontId="4" type="noConversion"/>
  </si>
  <si>
    <t>방문</t>
    <phoneticPr fontId="4" type="noConversion"/>
  </si>
  <si>
    <t>투약</t>
    <phoneticPr fontId="4" type="noConversion"/>
  </si>
  <si>
    <t xml:space="preserve">        요양기관이 건강보험 환자를 진료하고 청구한 비용 중 심사 결정된 총 금액(100분의 100본인부담 및 비급여 제외)으로</t>
    <phoneticPr fontId="4" type="noConversion"/>
  </si>
  <si>
    <t xml:space="preserve">        급여비(보험자부담금)와 환자본인부담금을 합한 총 금액</t>
    <phoneticPr fontId="4" type="noConversion"/>
  </si>
  <si>
    <t xml:space="preserve">   2. 국민건강보험법 제91조제1항제4호에 따라 보험급여 비용을 받을 권리의 소멸시효는 3년이므로, 진료비 청구</t>
    <phoneticPr fontId="4" type="noConversion"/>
  </si>
  <si>
    <t xml:space="preserve">        * 요양급여비용총액에는 2015년부터 100/100미만 진료비용(선별급여) 포함</t>
    <phoneticPr fontId="4" type="noConversion"/>
  </si>
  <si>
    <t xml:space="preserve">  (2) 급여비(공단부담금, 보험자부담금)</t>
    <phoneticPr fontId="4" type="noConversion"/>
  </si>
  <si>
    <t xml:space="preserve">   3. 시도별 현황은 요양기관 소재지 기준임.</t>
    <phoneticPr fontId="4" type="noConversion"/>
  </si>
  <si>
    <t xml:space="preserve">        심사결정된 총진료비중 법이 정한 환자본인부담금을 제외하고 보험자(국민건강보험공단)가 요양기관에 지급한 금액</t>
    <phoneticPr fontId="4" type="noConversion"/>
  </si>
  <si>
    <t xml:space="preserve">   4. 질병분류기호별 현황은 진료비명세서에 기재된 주상병 기준임.</t>
    <phoneticPr fontId="4" type="noConversion"/>
  </si>
  <si>
    <t xml:space="preserve">  (3) 청구건수(명세서건수)</t>
    <phoneticPr fontId="4" type="noConversion"/>
  </si>
  <si>
    <t xml:space="preserve">        요양기관에서 건강보험평가원(이하 "심사평가원")에 청구한 요양급여비용명세서 중 심사평가원이 심사 결정한 명세서 건수</t>
    <phoneticPr fontId="4" type="noConversion"/>
  </si>
  <si>
    <t xml:space="preserve">   5. '건강보험요양급여비용 청구방법, 심사청구서·명세서 서식 및 작성요령'(보건복지부 고시 2016-120호, 2006.12.29.,</t>
    <phoneticPr fontId="4" type="noConversion"/>
  </si>
  <si>
    <t xml:space="preserve">       2011-53호(2011.5.23.)에 의해 외래 청구방법이 방문일자별로 변경되어 전년 동기에 비해 외래명세서건수가</t>
    <phoneticPr fontId="4" type="noConversion"/>
  </si>
  <si>
    <t xml:space="preserve">  (4) 내원일수</t>
    <phoneticPr fontId="4" type="noConversion"/>
  </si>
  <si>
    <t xml:space="preserve">       크게 증가한 것으로 나타남. (의원급: 2007년 1월 1일 부터, 병원급 이상:2012년 1월 1일부터)</t>
    <phoneticPr fontId="4" type="noConversion"/>
  </si>
  <si>
    <t xml:space="preserve">        요양급여비용명세서에 기재된 건강보험 환자가 실제로 요양기관에 방문(외래)또는 입원한 일 수</t>
    <phoneticPr fontId="4" type="noConversion"/>
  </si>
  <si>
    <t xml:space="preserve">   6. '건강보험요양급여비용 청구방법, 심사청구서·명세서 서식 및 작성요령'(보건복지부 고시 2016-280호, 2016.12.30.)에</t>
    <phoneticPr fontId="4" type="noConversion"/>
  </si>
  <si>
    <t xml:space="preserve">       의해 2017년 1월 1일 부터 종합병원 진료비 심사가 지원으로 이관됨.</t>
    <phoneticPr fontId="4" type="noConversion"/>
  </si>
  <si>
    <t xml:space="preserve">   7.  통계수치의 총계(또는 소계)는 각각 반올림되었으므로 각 항목의 합계가 총계와 일치되지 않는 경우도 있음.</t>
    <phoneticPr fontId="4" type="noConversion"/>
  </si>
  <si>
    <t xml:space="preserve">  (6) 진료인원</t>
    <phoneticPr fontId="4" type="noConversion"/>
  </si>
  <si>
    <t xml:space="preserve">        ·  원외처방률(외래) = 원외처방횟수 / 내원일수×100</t>
    <phoneticPr fontId="4" type="noConversion"/>
  </si>
  <si>
    <t xml:space="preserve">        ·  원외처방전당 처방일수 = 원외처방일수 / 원외처방횟수</t>
  </si>
  <si>
    <t xml:space="preserve">        ·  내원일당 요양급여비용 = 요양급여비용 / 내원일수</t>
    <phoneticPr fontId="4" type="noConversion"/>
  </si>
  <si>
    <t xml:space="preserve">  (9) 의료기관</t>
    <phoneticPr fontId="4" type="noConversion"/>
  </si>
  <si>
    <t xml:space="preserve">        ·  내원일당 급여비 = 급여비 / 내원일수</t>
    <phoneticPr fontId="4" type="noConversion"/>
  </si>
  <si>
    <t xml:space="preserve">        환자를 진료하는 기관으로서, 상급종합병원, 종합병원, 병원, 요양병원, 정신병원, 의원, 치과병원, 치과의원, 조산원,</t>
    <phoneticPr fontId="4" type="noConversion"/>
  </si>
  <si>
    <t xml:space="preserve">        ·  건당 내원일수 = 내원일수 / 청구건수</t>
    <phoneticPr fontId="4" type="noConversion"/>
  </si>
  <si>
    <t xml:space="preserve">        보건의료원, 보건소, 보건지소, 보건진료소, 한방병원, 한의원을 총칭함.</t>
    <phoneticPr fontId="4" type="noConversion"/>
  </si>
  <si>
    <t xml:space="preserve">        ·  건당 요양급여비용 = 요양급여비용 / 청구건수</t>
    <phoneticPr fontId="4" type="noConversion"/>
  </si>
  <si>
    <t xml:space="preserve">   ※ 본 책자에 수록된 자료에 대한 문의사항이 있을 때에는 건강보험심사평가원 급여정보운영부(Tel. 033-739-2107,8)로</t>
    <phoneticPr fontId="4" type="noConversion"/>
  </si>
  <si>
    <t xml:space="preserve">       문의하시기 바라며,  보건의료빅데이터개방시스템 (http://opendata.hira.or.kr) 「의료 통계 정보-의료 통계 자료실</t>
    <phoneticPr fontId="4" type="noConversion"/>
  </si>
  <si>
    <t xml:space="preserve">       -통계간행물」에 본 책자 및 다양한 통계자료를 제공하고 있으므로 많은 이용 바랍니다.</t>
    <phoneticPr fontId="4" type="noConversion"/>
  </si>
  <si>
    <t>건강보험 주요지표 증감률(전년도대비)</t>
    <phoneticPr fontId="4" type="noConversion"/>
  </si>
  <si>
    <t>요양기관 종별 주요지표 증감률(전년도대비)</t>
    <phoneticPr fontId="4" type="noConversion"/>
  </si>
  <si>
    <t>요양기관 종별 진료수가유형별 4대분류별 요양급여비용 현황</t>
    <phoneticPr fontId="4" type="noConversion"/>
  </si>
  <si>
    <t>연도별 요양기관 종별 주요지표 (청구건수)</t>
    <phoneticPr fontId="4" type="noConversion"/>
  </si>
  <si>
    <t>연도별 요양기관 종별 주요지표 (건당 내원일수)</t>
    <phoneticPr fontId="4" type="noConversion"/>
  </si>
  <si>
    <t>연도별 요양기관 종별 주요지표 (건당 요양급여비용)</t>
    <phoneticPr fontId="4" type="noConversion"/>
  </si>
  <si>
    <t>연도별 요양기관 종별 주요지표 (내원일당 요양급여비용)</t>
    <phoneticPr fontId="4" type="noConversion"/>
  </si>
  <si>
    <t>요양기관 종별 진료수가유형별 4대분류별 요양급여비용 현황</t>
    <phoneticPr fontId="4" type="noConversion"/>
  </si>
  <si>
    <t>방문</t>
    <phoneticPr fontId="4" type="noConversion"/>
  </si>
  <si>
    <t>일당 급여비</t>
    <phoneticPr fontId="4" type="noConversion"/>
  </si>
  <si>
    <t>진료인원</t>
    <phoneticPr fontId="6" type="noConversion"/>
  </si>
  <si>
    <t>청구건수</t>
    <phoneticPr fontId="6" type="noConversion"/>
  </si>
  <si>
    <t>청구건수</t>
    <phoneticPr fontId="4" type="noConversion"/>
  </si>
  <si>
    <t>청구건수</t>
    <phoneticPr fontId="6" type="noConversion"/>
  </si>
  <si>
    <t>청구건수</t>
    <phoneticPr fontId="4" type="noConversion"/>
  </si>
  <si>
    <t>원외처방횟수당</t>
    <phoneticPr fontId="6" type="noConversion"/>
  </si>
  <si>
    <t>요양급여비용</t>
    <phoneticPr fontId="6" type="noConversion"/>
  </si>
  <si>
    <t>원외처방률</t>
    <phoneticPr fontId="6" type="noConversion"/>
  </si>
  <si>
    <t xml:space="preserve">행위별수가 </t>
    <phoneticPr fontId="22" type="noConversion"/>
  </si>
  <si>
    <t>처방일수</t>
    <phoneticPr fontId="4" type="noConversion"/>
  </si>
  <si>
    <t>원외처방횟수당</t>
    <phoneticPr fontId="4" type="noConversion"/>
  </si>
  <si>
    <t>청구건수</t>
    <phoneticPr fontId="4" type="noConversion"/>
  </si>
  <si>
    <t>원외처방횟수당</t>
    <phoneticPr fontId="4" type="noConversion"/>
  </si>
  <si>
    <t>원외처방횟수당</t>
    <phoneticPr fontId="4" type="noConversion"/>
  </si>
  <si>
    <t>청구건수</t>
    <phoneticPr fontId="4" type="noConversion"/>
  </si>
  <si>
    <t>진료인원</t>
    <phoneticPr fontId="6" type="noConversion"/>
  </si>
  <si>
    <t>청구건수</t>
    <phoneticPr fontId="6" type="noConversion"/>
  </si>
  <si>
    <t>연도별 요양기관 종별 주요지표 (건당 요양급여비용)</t>
    <phoneticPr fontId="4" type="noConversion"/>
  </si>
  <si>
    <t>연도별 요양기관 종별 주요지표 (내원일당 요양급여비용)</t>
    <phoneticPr fontId="4" type="noConversion"/>
  </si>
  <si>
    <t xml:space="preserve">       및 심사완료 시점에 따라 진료일 기준의 통계는 달라질 수 있음</t>
    <phoneticPr fontId="4" type="noConversion"/>
  </si>
  <si>
    <t xml:space="preserve">   1.  2022년 1분기 진료비통계지표(진료일 기준)는 진료일 기준 2022년 1월부터 3월까지의 건강보험 진료비명세서를</t>
    <phoneticPr fontId="4" type="noConversion"/>
  </si>
  <si>
    <r>
      <t xml:space="preserve">       종합한 것임.</t>
    </r>
    <r>
      <rPr>
        <u/>
        <sz val="11"/>
        <rFont val="한컴바탕"/>
        <family val="1"/>
        <charset val="129"/>
      </rPr>
      <t>(2022년 1월부터 2022년 7월까지 심사결정 반영)</t>
    </r>
    <phoneticPr fontId="4" type="noConversion"/>
  </si>
  <si>
    <t>2022년 1분기 진료비통계지표(진료일기준)</t>
    <phoneticPr fontId="4" type="noConversion"/>
  </si>
  <si>
    <t>1/4</t>
    <phoneticPr fontId="4" type="noConversion"/>
  </si>
  <si>
    <t>Z20</t>
  </si>
  <si>
    <t>전염성 질환에 접촉 및 노출</t>
  </si>
  <si>
    <t>F20</t>
  </si>
  <si>
    <t>조현병</t>
  </si>
  <si>
    <t>J12</t>
  </si>
  <si>
    <t>달리 분류되지 않은 바이러스폐렴</t>
  </si>
  <si>
    <t>J21</t>
  </si>
  <si>
    <t>급성 세기관지염</t>
  </si>
  <si>
    <t>F10</t>
  </si>
  <si>
    <t>알코올사용에 의한 정신 및 행동 장애</t>
  </si>
  <si>
    <t>R56</t>
  </si>
  <si>
    <t>달리 분류되지 않은 경련</t>
  </si>
  <si>
    <t>E14</t>
  </si>
  <si>
    <t>상세불명의 당뇨병</t>
  </si>
  <si>
    <t>B34</t>
  </si>
  <si>
    <t>상세불명 부위의 바이러스감염</t>
  </si>
  <si>
    <t>E03</t>
  </si>
  <si>
    <t>기타 갑상선기능저하증</t>
  </si>
  <si>
    <t>M10</t>
  </si>
  <si>
    <t>통풍</t>
  </si>
  <si>
    <t>B18</t>
  </si>
  <si>
    <t>만성 바이러스간염</t>
  </si>
  <si>
    <t>N31</t>
  </si>
  <si>
    <t>달리 분류되지 않은 방광의 신경근육기능장애</t>
  </si>
  <si>
    <t>Z34</t>
  </si>
  <si>
    <t>정상임신의 관리</t>
  </si>
  <si>
    <t>G30</t>
  </si>
  <si>
    <t>알츠하이머병</t>
  </si>
  <si>
    <t>R05</t>
  </si>
  <si>
    <t>기침</t>
  </si>
  <si>
    <t>2022. 3.</t>
    <phoneticPr fontId="4" type="noConversion"/>
  </si>
  <si>
    <t>2022.3.</t>
    <phoneticPr fontId="4" type="noConversion"/>
  </si>
  <si>
    <r>
      <t xml:space="preserve">    </t>
    </r>
    <r>
      <rPr>
        <sz val="10"/>
        <rFont val="맑은 고딕"/>
        <family val="3"/>
        <charset val="129"/>
        <scheme val="minor"/>
      </rPr>
      <t xml:space="preserve">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</si>
</sst>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_-* #,##0.00_-;\-* #,##0.00_-;_-* &quot;-&quot;_-;_-@_-"/>
    <numFmt numFmtId="178" formatCode="0.00_ "/>
    <numFmt numFmtId="179" formatCode="_-* #,##0.0_-;\-* #,##0.0_-;_-* &quot;-&quot;_-;_-@_-"/>
    <numFmt numFmtId="180" formatCode="_-* #,##0.0_-;\-* #,##0.0_-;_-* &quot;-&quot;??_-;_-@_-"/>
    <numFmt numFmtId="181" formatCode="0.0%"/>
    <numFmt numFmtId="182" formatCode="#,##0_ "/>
    <numFmt numFmtId="183" formatCode="0.00_);[Red]\(0.00\)"/>
    <numFmt numFmtId="184" formatCode="#,##0.00_ "/>
    <numFmt numFmtId="185" formatCode="#,##0.00_);[Red]\(#,##0.00\)"/>
    <numFmt numFmtId="186" formatCode="&quot;( &quot;#,##0.00&quot; )&quot;"/>
    <numFmt numFmtId="187" formatCode="\(000.00\)"/>
    <numFmt numFmtId="188" formatCode="\(\ 0.00\ \)"/>
    <numFmt numFmtId="189" formatCode="#,##0_);[Red]\(#,##0\)"/>
  </numFmts>
  <fonts count="87" x14ac:knownFonts="1">
    <font>
      <sz val="1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9"/>
      <color theme="1"/>
      <name val="Times New Roman"/>
      <family val="1"/>
    </font>
    <font>
      <sz val="8"/>
      <name val="굴림체"/>
      <family val="3"/>
      <charset val="129"/>
    </font>
    <font>
      <sz val="11"/>
      <color theme="1"/>
      <name val="HY견명조"/>
      <family val="1"/>
      <charset val="129"/>
    </font>
    <font>
      <sz val="8"/>
      <name val="돋움"/>
      <family val="3"/>
      <charset val="129"/>
    </font>
    <font>
      <sz val="8"/>
      <color theme="1"/>
      <name val="Times New Roman"/>
      <family val="1"/>
    </font>
    <font>
      <sz val="8"/>
      <color theme="1"/>
      <name val="바탕"/>
      <family val="1"/>
      <charset val="129"/>
    </font>
    <font>
      <sz val="9"/>
      <color theme="1"/>
      <name val="바탕"/>
      <family val="1"/>
      <charset val="129"/>
    </font>
    <font>
      <vertAlign val="superscript"/>
      <sz val="9"/>
      <color theme="1"/>
      <name val="바탕"/>
      <family val="1"/>
      <charset val="129"/>
    </font>
    <font>
      <b/>
      <sz val="9"/>
      <color theme="1"/>
      <name val="Times New Roman"/>
      <family val="1"/>
    </font>
    <font>
      <sz val="7"/>
      <color theme="1"/>
      <name val="바탕"/>
      <family val="1"/>
      <charset val="129"/>
    </font>
    <font>
      <sz val="7.3"/>
      <color theme="1"/>
      <name val="바탕"/>
      <family val="1"/>
      <charset val="129"/>
    </font>
    <font>
      <sz val="6"/>
      <color theme="1"/>
      <name val="바탕"/>
      <family val="1"/>
      <charset val="129"/>
    </font>
    <font>
      <sz val="10"/>
      <color theme="1"/>
      <name val="Times New Roman"/>
      <family val="1"/>
    </font>
    <font>
      <sz val="9"/>
      <color theme="1"/>
      <name val="HY신명조"/>
      <family val="1"/>
      <charset val="129"/>
    </font>
    <font>
      <sz val="11"/>
      <color theme="1"/>
      <name val="굴림"/>
      <family val="3"/>
      <charset val="129"/>
    </font>
    <font>
      <sz val="7.5"/>
      <color theme="1"/>
      <name val="바탕"/>
      <family val="1"/>
      <charset val="129"/>
    </font>
    <font>
      <sz val="11"/>
      <color theme="1"/>
      <name val="Times New Roman"/>
      <family val="1"/>
    </font>
    <font>
      <sz val="10"/>
      <color theme="1"/>
      <name val="HY견명조"/>
      <family val="1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C00000"/>
      <name val="굴림체"/>
      <family val="3"/>
      <charset val="129"/>
    </font>
    <font>
      <sz val="10"/>
      <color theme="1"/>
      <name val="바탕"/>
      <family val="1"/>
      <charset val="129"/>
    </font>
    <font>
      <sz val="9"/>
      <color theme="1"/>
      <name val="굴림체"/>
      <family val="3"/>
      <charset val="129"/>
    </font>
    <font>
      <sz val="8"/>
      <color theme="1"/>
      <name val="굴림체"/>
      <family val="3"/>
      <charset val="129"/>
    </font>
    <font>
      <sz val="8.5"/>
      <color theme="1"/>
      <name val="바탕"/>
      <family val="1"/>
      <charset val="129"/>
    </font>
    <font>
      <sz val="8.5"/>
      <color theme="1"/>
      <name val="Times New Roman"/>
      <family val="1"/>
    </font>
    <font>
      <sz val="12"/>
      <color theme="1"/>
      <name val="HY견명조"/>
      <family val="1"/>
      <charset val="129"/>
    </font>
    <font>
      <sz val="12.5"/>
      <color theme="1"/>
      <name val="HY견명조"/>
      <family val="1"/>
      <charset val="129"/>
    </font>
    <font>
      <b/>
      <sz val="8.5"/>
      <color theme="1"/>
      <name val="바탕"/>
      <family val="1"/>
      <charset val="129"/>
    </font>
    <font>
      <b/>
      <sz val="8.5"/>
      <color theme="1"/>
      <name val="Times New Roman"/>
      <family val="1"/>
    </font>
    <font>
      <sz val="16"/>
      <name val="HY견명조"/>
      <family val="1"/>
      <charset val="129"/>
    </font>
    <font>
      <sz val="11"/>
      <name val="굴림체"/>
      <family val="3"/>
      <charset val="129"/>
    </font>
    <font>
      <sz val="11"/>
      <name val="한컴바탕"/>
      <family val="1"/>
      <charset val="129"/>
    </font>
    <font>
      <sz val="11"/>
      <color theme="1"/>
      <name val="한컴바탕"/>
      <family val="1"/>
      <charset val="129"/>
    </font>
    <font>
      <sz val="10"/>
      <name val="HY중고딕"/>
      <family val="1"/>
      <charset val="129"/>
    </font>
    <font>
      <sz val="9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8"/>
      <name val="HY헤드라인M"/>
      <family val="1"/>
      <charset val="129"/>
    </font>
    <font>
      <sz val="12"/>
      <name val="Times New Roman"/>
      <family val="1"/>
    </font>
    <font>
      <b/>
      <sz val="12"/>
      <color indexed="9"/>
      <name val="바탕"/>
      <family val="1"/>
      <charset val="129"/>
    </font>
    <font>
      <b/>
      <sz val="10"/>
      <name val="휴먼엑스포"/>
      <family val="1"/>
      <charset val="129"/>
    </font>
    <font>
      <sz val="11"/>
      <name val="돋움"/>
      <family val="3"/>
      <charset val="129"/>
    </font>
    <font>
      <b/>
      <sz val="10"/>
      <name val="HY그래픽"/>
      <family val="1"/>
      <charset val="129"/>
    </font>
    <font>
      <sz val="12"/>
      <color theme="1"/>
      <name val="Times New Roman"/>
      <family val="1"/>
    </font>
    <font>
      <sz val="11"/>
      <name val="HY견명조"/>
      <family val="1"/>
      <charset val="129"/>
    </font>
    <font>
      <sz val="7"/>
      <name val="바탕"/>
      <family val="1"/>
      <charset val="129"/>
    </font>
    <font>
      <sz val="9"/>
      <name val="바탕"/>
      <family val="1"/>
      <charset val="129"/>
    </font>
    <font>
      <sz val="9"/>
      <name val="맑은 고딕"/>
      <family val="3"/>
      <charset val="129"/>
    </font>
    <font>
      <b/>
      <sz val="7.5"/>
      <name val="Times New Roman"/>
      <family val="1"/>
    </font>
    <font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color theme="1"/>
      <name val="맑은 고딕"/>
      <family val="3"/>
      <charset val="129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7"/>
      <color theme="1"/>
      <name val="맑은 고딕"/>
      <family val="3"/>
      <charset val="129"/>
      <scheme val="major"/>
    </font>
    <font>
      <b/>
      <sz val="8"/>
      <color theme="1"/>
      <name val="Times New Roman"/>
      <family val="1"/>
    </font>
    <font>
      <b/>
      <sz val="8"/>
      <color theme="1"/>
      <name val="바탕"/>
      <family val="1"/>
      <charset val="129"/>
    </font>
    <font>
      <sz val="7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7"/>
      <name val="맑은 고딕"/>
      <family val="3"/>
      <charset val="129"/>
      <scheme val="major"/>
    </font>
    <font>
      <b/>
      <sz val="7"/>
      <color theme="1"/>
      <name val="맑은 고딕"/>
      <family val="3"/>
      <charset val="129"/>
      <scheme val="major"/>
    </font>
    <font>
      <u/>
      <sz val="11"/>
      <name val="한컴바탕"/>
      <family val="1"/>
      <charset val="129"/>
    </font>
    <font>
      <sz val="10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35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41" fontId="2" fillId="0" borderId="0" applyFont="0" applyFill="0" applyBorder="0" applyAlignment="0" applyProtection="0">
      <alignment vertical="center"/>
    </xf>
    <xf numFmtId="0" fontId="69" fillId="0" borderId="30" applyNumberFormat="0" applyFill="0" applyAlignment="0" applyProtection="0">
      <alignment vertical="center"/>
    </xf>
    <xf numFmtId="0" fontId="70" fillId="0" borderId="31" applyNumberFormat="0" applyFill="0" applyAlignment="0" applyProtection="0">
      <alignment vertical="center"/>
    </xf>
    <xf numFmtId="0" fontId="71" fillId="0" borderId="32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5" fillId="9" borderId="33" applyNumberFormat="0" applyAlignment="0" applyProtection="0">
      <alignment vertical="center"/>
    </xf>
    <xf numFmtId="0" fontId="76" fillId="10" borderId="34" applyNumberFormat="0" applyAlignment="0" applyProtection="0">
      <alignment vertical="center"/>
    </xf>
    <xf numFmtId="0" fontId="77" fillId="10" borderId="33" applyNumberFormat="0" applyAlignment="0" applyProtection="0">
      <alignment vertical="center"/>
    </xf>
    <xf numFmtId="0" fontId="78" fillId="0" borderId="35" applyNumberFormat="0" applyFill="0" applyAlignment="0" applyProtection="0">
      <alignment vertical="center"/>
    </xf>
    <xf numFmtId="0" fontId="79" fillId="11" borderId="36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38" applyNumberFormat="0" applyFill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83" fillId="36" borderId="0" applyNumberFormat="0" applyBorder="0" applyAlignment="0" applyProtection="0">
      <alignment vertical="center"/>
    </xf>
    <xf numFmtId="0" fontId="45" fillId="0" borderId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63" fillId="0" borderId="0">
      <alignment vertical="center"/>
    </xf>
    <xf numFmtId="41" fontId="63" fillId="0" borderId="0" applyFont="0" applyFill="0" applyBorder="0" applyAlignment="0" applyProtection="0">
      <alignment vertical="center"/>
    </xf>
    <xf numFmtId="0" fontId="84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41" fontId="63" fillId="0" borderId="0" applyFon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" fillId="12" borderId="37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37" applyNumberFormat="0" applyFont="0" applyAlignment="0" applyProtection="0">
      <alignment vertical="center"/>
    </xf>
    <xf numFmtId="0" fontId="1" fillId="12" borderId="3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3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6" fillId="0" borderId="0">
      <alignment vertical="center"/>
    </xf>
  </cellStyleXfs>
  <cellXfs count="795">
    <xf numFmtId="0" fontId="0" fillId="0" borderId="0" xfId="0"/>
    <xf numFmtId="0" fontId="3" fillId="0" borderId="0" xfId="0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Continuous" vertical="center"/>
    </xf>
    <xf numFmtId="0" fontId="10" fillId="0" borderId="6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41" fontId="3" fillId="0" borderId="0" xfId="0" applyNumberFormat="1" applyFont="1" applyBorder="1" applyAlignment="1" applyProtection="1">
      <alignment vertical="center"/>
      <protection locked="0"/>
    </xf>
    <xf numFmtId="177" fontId="3" fillId="0" borderId="0" xfId="0" applyNumberFormat="1" applyFont="1" applyBorder="1" applyAlignment="1">
      <alignment vertical="center"/>
    </xf>
    <xf numFmtId="176" fontId="3" fillId="0" borderId="0" xfId="0" quotePrefix="1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41" fontId="11" fillId="0" borderId="0" xfId="0" applyNumberFormat="1" applyFont="1" applyBorder="1" applyAlignment="1" applyProtection="1">
      <alignment vertical="center"/>
      <protection locked="0"/>
    </xf>
    <xf numFmtId="0" fontId="11" fillId="0" borderId="0" xfId="0" applyFont="1" applyBorder="1" applyAlignment="1">
      <alignment vertical="center"/>
    </xf>
    <xf numFmtId="41" fontId="3" fillId="0" borderId="17" xfId="0" applyNumberFormat="1" applyFont="1" applyBorder="1" applyAlignment="1">
      <alignment vertical="center"/>
    </xf>
    <xf numFmtId="41" fontId="3" fillId="0" borderId="17" xfId="0" applyNumberFormat="1" applyFont="1" applyBorder="1" applyAlignment="1" applyProtection="1">
      <alignment vertical="center"/>
      <protection locked="0"/>
    </xf>
    <xf numFmtId="177" fontId="3" fillId="0" borderId="17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8" fontId="3" fillId="0" borderId="0" xfId="0" applyNumberFormat="1" applyFont="1" applyBorder="1" applyAlignment="1" applyProtection="1">
      <alignment vertical="center"/>
      <protection locked="0"/>
    </xf>
    <xf numFmtId="178" fontId="3" fillId="0" borderId="0" xfId="0" applyNumberFormat="1" applyFont="1" applyBorder="1" applyAlignment="1">
      <alignment vertical="center"/>
    </xf>
    <xf numFmtId="41" fontId="3" fillId="0" borderId="0" xfId="0" applyNumberFormat="1" applyFont="1" applyAlignment="1">
      <alignment vertical="center"/>
    </xf>
    <xf numFmtId="41" fontId="15" fillId="0" borderId="0" xfId="0" applyNumberFormat="1" applyFont="1"/>
    <xf numFmtId="0" fontId="16" fillId="0" borderId="0" xfId="0" applyFont="1" applyAlignment="1">
      <alignment vertical="center"/>
    </xf>
    <xf numFmtId="41" fontId="17" fillId="0" borderId="0" xfId="0" applyNumberFormat="1" applyFont="1" applyFill="1" applyBorder="1" applyAlignment="1">
      <alignment horizontal="right" vertical="center"/>
    </xf>
    <xf numFmtId="179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80" fontId="3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10" fillId="0" borderId="5" xfId="0" applyFont="1" applyBorder="1" applyAlignment="1">
      <alignment horizontal="centerContinuous" vertical="center"/>
    </xf>
    <xf numFmtId="0" fontId="9" fillId="0" borderId="4" xfId="0" applyNumberFormat="1" applyFont="1" applyBorder="1" applyAlignment="1">
      <alignment horizontal="center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1" xfId="0" applyNumberFormat="1" applyFont="1" applyBorder="1" applyAlignment="1">
      <alignment horizontal="center" vertical="top"/>
    </xf>
    <xf numFmtId="0" fontId="9" fillId="0" borderId="21" xfId="0" applyFont="1" applyBorder="1" applyAlignment="1" applyProtection="1">
      <alignment horizontal="center" vertical="center"/>
      <protection locked="0"/>
    </xf>
    <xf numFmtId="41" fontId="11" fillId="0" borderId="22" xfId="0" applyNumberFormat="1" applyFont="1" applyBorder="1" applyAlignment="1" applyProtection="1">
      <alignment vertical="center"/>
      <protection locked="0"/>
    </xf>
    <xf numFmtId="41" fontId="11" fillId="0" borderId="19" xfId="0" applyNumberFormat="1" applyFont="1" applyBorder="1" applyAlignment="1" applyProtection="1">
      <alignment vertical="center"/>
      <protection locked="0"/>
    </xf>
    <xf numFmtId="41" fontId="11" fillId="0" borderId="0" xfId="0" applyNumberFormat="1" applyFont="1" applyBorder="1" applyAlignment="1" applyProtection="1">
      <alignment horizontal="right" vertical="center"/>
      <protection locked="0"/>
    </xf>
    <xf numFmtId="177" fontId="3" fillId="0" borderId="0" xfId="0" applyNumberFormat="1" applyFont="1" applyBorder="1" applyAlignment="1" applyProtection="1">
      <alignment horizontal="right" vertical="center"/>
      <protection locked="0"/>
    </xf>
    <xf numFmtId="41" fontId="3" fillId="0" borderId="0" xfId="0" applyNumberFormat="1" applyFont="1" applyBorder="1" applyAlignment="1" applyProtection="1">
      <alignment horizontal="right" vertical="center"/>
      <protection locked="0"/>
    </xf>
    <xf numFmtId="182" fontId="11" fillId="0" borderId="19" xfId="0" applyNumberFormat="1" applyFont="1" applyBorder="1" applyAlignment="1" applyProtection="1">
      <alignment vertical="center"/>
      <protection locked="0"/>
    </xf>
    <xf numFmtId="183" fontId="11" fillId="0" borderId="19" xfId="0" applyNumberFormat="1" applyFont="1" applyBorder="1" applyAlignment="1" applyProtection="1">
      <alignment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41" fontId="11" fillId="0" borderId="16" xfId="0" applyNumberFormat="1" applyFont="1" applyBorder="1" applyAlignment="1" applyProtection="1">
      <alignment vertical="center"/>
      <protection locked="0"/>
    </xf>
    <xf numFmtId="182" fontId="11" fillId="0" borderId="0" xfId="0" applyNumberFormat="1" applyFont="1" applyBorder="1" applyAlignment="1" applyProtection="1">
      <alignment vertical="center"/>
      <protection locked="0"/>
    </xf>
    <xf numFmtId="183" fontId="11" fillId="0" borderId="0" xfId="0" applyNumberFormat="1" applyFont="1" applyBorder="1" applyAlignment="1" applyProtection="1">
      <alignment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41" fontId="11" fillId="0" borderId="11" xfId="0" applyNumberFormat="1" applyFont="1" applyBorder="1" applyAlignment="1" applyProtection="1">
      <alignment vertical="center"/>
      <protection locked="0"/>
    </xf>
    <xf numFmtId="41" fontId="11" fillId="0" borderId="8" xfId="0" applyNumberFormat="1" applyFont="1" applyBorder="1" applyAlignment="1" applyProtection="1">
      <alignment vertical="center"/>
      <protection locked="0"/>
    </xf>
    <xf numFmtId="41" fontId="11" fillId="0" borderId="8" xfId="0" applyNumberFormat="1" applyFont="1" applyBorder="1" applyAlignment="1" applyProtection="1">
      <alignment horizontal="right" vertical="center"/>
      <protection locked="0"/>
    </xf>
    <xf numFmtId="177" fontId="3" fillId="0" borderId="8" xfId="0" applyNumberFormat="1" applyFont="1" applyBorder="1" applyAlignment="1" applyProtection="1">
      <alignment horizontal="right" vertical="center"/>
      <protection locked="0"/>
    </xf>
    <xf numFmtId="41" fontId="3" fillId="0" borderId="8" xfId="0" applyNumberFormat="1" applyFont="1" applyBorder="1" applyAlignment="1" applyProtection="1">
      <alignment horizontal="right" vertical="center"/>
      <protection locked="0"/>
    </xf>
    <xf numFmtId="182" fontId="11" fillId="0" borderId="8" xfId="0" applyNumberFormat="1" applyFont="1" applyBorder="1" applyAlignment="1" applyProtection="1">
      <alignment vertical="center"/>
      <protection locked="0"/>
    </xf>
    <xf numFmtId="183" fontId="11" fillId="0" borderId="8" xfId="0" applyNumberFormat="1" applyFont="1" applyBorder="1" applyAlignment="1" applyProtection="1">
      <alignment vertical="center"/>
      <protection locked="0"/>
    </xf>
    <xf numFmtId="41" fontId="3" fillId="0" borderId="16" xfId="0" applyNumberFormat="1" applyFont="1" applyBorder="1" applyAlignment="1" applyProtection="1">
      <alignment vertical="center"/>
      <protection locked="0"/>
    </xf>
    <xf numFmtId="41" fontId="3" fillId="0" borderId="19" xfId="0" applyNumberFormat="1" applyFont="1" applyBorder="1" applyAlignment="1" applyProtection="1">
      <alignment vertical="center"/>
      <protection locked="0"/>
    </xf>
    <xf numFmtId="177" fontId="3" fillId="0" borderId="0" xfId="0" applyNumberFormat="1" applyFont="1" applyAlignment="1">
      <alignment horizontal="right" vertical="center"/>
    </xf>
    <xf numFmtId="3" fontId="3" fillId="0" borderId="19" xfId="0" applyNumberFormat="1" applyFont="1" applyBorder="1" applyAlignment="1" applyProtection="1">
      <alignment vertical="center"/>
      <protection locked="0"/>
    </xf>
    <xf numFmtId="183" fontId="3" fillId="0" borderId="0" xfId="0" applyNumberFormat="1" applyFont="1" applyBorder="1" applyAlignment="1" applyProtection="1">
      <alignment vertical="center"/>
      <protection locked="0"/>
    </xf>
    <xf numFmtId="3" fontId="3" fillId="0" borderId="0" xfId="0" applyNumberFormat="1" applyFont="1" applyBorder="1" applyAlignment="1" applyProtection="1">
      <alignment vertical="center"/>
      <protection locked="0"/>
    </xf>
    <xf numFmtId="184" fontId="3" fillId="0" borderId="0" xfId="0" applyNumberFormat="1" applyFont="1" applyBorder="1" applyAlignment="1" applyProtection="1">
      <alignment horizontal="right" vertical="center"/>
      <protection locked="0"/>
    </xf>
    <xf numFmtId="41" fontId="3" fillId="0" borderId="11" xfId="0" applyNumberFormat="1" applyFont="1" applyBorder="1" applyAlignment="1" applyProtection="1">
      <alignment vertical="center"/>
      <protection locked="0"/>
    </xf>
    <xf numFmtId="41" fontId="3" fillId="0" borderId="8" xfId="0" applyNumberFormat="1" applyFont="1" applyBorder="1" applyAlignment="1" applyProtection="1">
      <alignment vertical="center"/>
      <protection locked="0"/>
    </xf>
    <xf numFmtId="183" fontId="3" fillId="0" borderId="8" xfId="0" applyNumberFormat="1" applyFont="1" applyBorder="1" applyAlignment="1" applyProtection="1">
      <alignment vertical="center"/>
      <protection locked="0"/>
    </xf>
    <xf numFmtId="41" fontId="3" fillId="0" borderId="19" xfId="0" applyNumberFormat="1" applyFont="1" applyBorder="1" applyAlignment="1" applyProtection="1">
      <alignment horizontal="right" vertical="center"/>
      <protection locked="0"/>
    </xf>
    <xf numFmtId="183" fontId="3" fillId="0" borderId="19" xfId="0" applyNumberFormat="1" applyFont="1" applyBorder="1" applyAlignment="1" applyProtection="1">
      <alignment vertical="center"/>
      <protection locked="0"/>
    </xf>
    <xf numFmtId="0" fontId="9" fillId="0" borderId="23" xfId="0" applyFont="1" applyBorder="1" applyAlignment="1">
      <alignment horizontal="center" vertical="center"/>
    </xf>
    <xf numFmtId="183" fontId="3" fillId="0" borderId="0" xfId="0" applyNumberFormat="1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41" fontId="3" fillId="0" borderId="17" xfId="0" applyNumberFormat="1" applyFont="1" applyBorder="1" applyAlignment="1" applyProtection="1">
      <alignment horizontal="right" vertical="center"/>
      <protection locked="0"/>
    </xf>
    <xf numFmtId="3" fontId="3" fillId="0" borderId="17" xfId="0" applyNumberFormat="1" applyFont="1" applyBorder="1" applyAlignment="1" applyProtection="1">
      <alignment vertical="center"/>
      <protection locked="0"/>
    </xf>
    <xf numFmtId="183" fontId="3" fillId="0" borderId="17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41" fontId="15" fillId="0" borderId="0" xfId="0" applyNumberFormat="1" applyFont="1" applyAlignment="1">
      <alignment vertical="center"/>
    </xf>
    <xf numFmtId="177" fontId="15" fillId="0" borderId="0" xfId="0" applyNumberFormat="1" applyFont="1" applyAlignment="1">
      <alignment vertical="center"/>
    </xf>
    <xf numFmtId="4" fontId="11" fillId="0" borderId="22" xfId="0" applyNumberFormat="1" applyFont="1" applyBorder="1" applyAlignment="1" applyProtection="1">
      <alignment horizontal="right" vertical="center"/>
      <protection locked="0"/>
    </xf>
    <xf numFmtId="4" fontId="11" fillId="0" borderId="19" xfId="0" applyNumberFormat="1" applyFont="1" applyBorder="1" applyAlignment="1" applyProtection="1">
      <alignment horizontal="right" vertical="center"/>
      <protection locked="0"/>
    </xf>
    <xf numFmtId="4" fontId="11" fillId="0" borderId="0" xfId="0" applyNumberFormat="1" applyFont="1" applyBorder="1" applyAlignment="1" applyProtection="1">
      <alignment horizontal="right" vertical="center"/>
      <protection locked="0"/>
    </xf>
    <xf numFmtId="4" fontId="11" fillId="0" borderId="19" xfId="0" applyNumberFormat="1" applyFont="1" applyBorder="1" applyAlignment="1" applyProtection="1">
      <alignment vertical="center"/>
      <protection locked="0"/>
    </xf>
    <xf numFmtId="4" fontId="11" fillId="0" borderId="16" xfId="0" applyNumberFormat="1" applyFont="1" applyBorder="1" applyAlignment="1" applyProtection="1">
      <alignment horizontal="right" vertical="center"/>
      <protection locked="0"/>
    </xf>
    <xf numFmtId="4" fontId="11" fillId="0" borderId="0" xfId="0" applyNumberFormat="1" applyFont="1" applyBorder="1" applyAlignment="1" applyProtection="1">
      <alignment vertical="center"/>
      <protection locked="0"/>
    </xf>
    <xf numFmtId="4" fontId="11" fillId="0" borderId="11" xfId="0" applyNumberFormat="1" applyFont="1" applyBorder="1" applyAlignment="1" applyProtection="1">
      <alignment horizontal="right" vertical="center"/>
      <protection locked="0"/>
    </xf>
    <xf numFmtId="4" fontId="11" fillId="0" borderId="8" xfId="0" applyNumberFormat="1" applyFont="1" applyBorder="1" applyAlignment="1" applyProtection="1">
      <alignment horizontal="right" vertical="center"/>
      <protection locked="0"/>
    </xf>
    <xf numFmtId="4" fontId="11" fillId="0" borderId="8" xfId="0" applyNumberFormat="1" applyFont="1" applyBorder="1" applyAlignment="1" applyProtection="1">
      <alignment vertical="center"/>
      <protection locked="0"/>
    </xf>
    <xf numFmtId="4" fontId="3" fillId="0" borderId="16" xfId="0" applyNumberFormat="1" applyFont="1" applyBorder="1" applyAlignment="1" applyProtection="1">
      <alignment horizontal="right" vertical="center"/>
      <protection locked="0"/>
    </xf>
    <xf numFmtId="4" fontId="3" fillId="0" borderId="0" xfId="0" applyNumberFormat="1" applyFont="1" applyBorder="1" applyAlignment="1" applyProtection="1">
      <alignment horizontal="right" vertical="center"/>
      <protection locked="0"/>
    </xf>
    <xf numFmtId="4" fontId="3" fillId="0" borderId="19" xfId="0" applyNumberFormat="1" applyFont="1" applyBorder="1" applyAlignment="1" applyProtection="1">
      <alignment horizontal="right" vertical="center"/>
      <protection locked="0"/>
    </xf>
    <xf numFmtId="4" fontId="3" fillId="0" borderId="0" xfId="0" applyNumberFormat="1" applyFont="1" applyAlignment="1">
      <alignment horizontal="right" vertical="center"/>
    </xf>
    <xf numFmtId="4" fontId="3" fillId="0" borderId="19" xfId="0" applyNumberFormat="1" applyFont="1" applyBorder="1" applyAlignment="1" applyProtection="1">
      <alignment vertical="center"/>
      <protection locked="0"/>
    </xf>
    <xf numFmtId="4" fontId="3" fillId="0" borderId="0" xfId="0" applyNumberFormat="1" applyFont="1" applyBorder="1" applyAlignment="1" applyProtection="1">
      <alignment vertical="center"/>
      <protection locked="0"/>
    </xf>
    <xf numFmtId="4" fontId="3" fillId="0" borderId="16" xfId="0" applyNumberFormat="1" applyFont="1" applyFill="1" applyBorder="1" applyAlignment="1" applyProtection="1">
      <alignment horizontal="right" vertical="center"/>
      <protection locked="0"/>
    </xf>
    <xf numFmtId="4" fontId="3" fillId="0" borderId="0" xfId="0" applyNumberFormat="1" applyFont="1" applyFill="1" applyBorder="1" applyAlignment="1" applyProtection="1">
      <alignment horizontal="right" vertical="center"/>
      <protection locked="0"/>
    </xf>
    <xf numFmtId="4" fontId="3" fillId="0" borderId="0" xfId="0" applyNumberFormat="1" applyFont="1" applyFill="1" applyAlignment="1">
      <alignment horizontal="right" vertical="center"/>
    </xf>
    <xf numFmtId="4" fontId="3" fillId="0" borderId="11" xfId="0" applyNumberFormat="1" applyFont="1" applyBorder="1" applyAlignment="1" applyProtection="1">
      <alignment horizontal="right" vertical="center"/>
      <protection locked="0"/>
    </xf>
    <xf numFmtId="4" fontId="3" fillId="0" borderId="8" xfId="0" applyNumberFormat="1" applyFont="1" applyBorder="1" applyAlignment="1" applyProtection="1">
      <alignment horizontal="right" vertical="center"/>
      <protection locked="0"/>
    </xf>
    <xf numFmtId="4" fontId="3" fillId="0" borderId="8" xfId="0" applyNumberFormat="1" applyFont="1" applyBorder="1" applyAlignment="1" applyProtection="1">
      <alignment vertical="center"/>
      <protection locked="0"/>
    </xf>
    <xf numFmtId="4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vertical="center"/>
    </xf>
    <xf numFmtId="4" fontId="3" fillId="0" borderId="17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 applyProtection="1">
      <alignment horizontal="right" vertical="center"/>
      <protection locked="0"/>
    </xf>
    <xf numFmtId="4" fontId="3" fillId="0" borderId="17" xfId="0" applyNumberFormat="1" applyFont="1" applyBorder="1" applyAlignment="1" applyProtection="1">
      <alignment vertical="center"/>
      <protection locked="0"/>
    </xf>
    <xf numFmtId="4" fontId="3" fillId="0" borderId="17" xfId="0" applyNumberFormat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 applyProtection="1">
      <alignment horizontal="right" vertical="center"/>
      <protection locked="0"/>
    </xf>
    <xf numFmtId="0" fontId="18" fillId="0" borderId="0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49" fontId="20" fillId="2" borderId="0" xfId="0" applyNumberFormat="1" applyFont="1" applyFill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6" xfId="0" applyNumberFormat="1" applyFont="1" applyFill="1" applyBorder="1" applyAlignment="1">
      <alignment horizontal="right" vertical="center"/>
    </xf>
    <xf numFmtId="3" fontId="7" fillId="2" borderId="22" xfId="0" applyNumberFormat="1" applyFont="1" applyFill="1" applyBorder="1" applyAlignment="1">
      <alignment horizontal="right" vertical="center"/>
    </xf>
    <xf numFmtId="3" fontId="7" fillId="2" borderId="19" xfId="0" applyNumberFormat="1" applyFont="1" applyFill="1" applyBorder="1" applyAlignment="1">
      <alignment horizontal="right" vertical="center"/>
    </xf>
    <xf numFmtId="3" fontId="7" fillId="2" borderId="20" xfId="0" applyNumberFormat="1" applyFont="1" applyFill="1" applyBorder="1" applyAlignment="1">
      <alignment horizontal="right" vertical="center"/>
    </xf>
    <xf numFmtId="41" fontId="7" fillId="2" borderId="0" xfId="0" applyNumberFormat="1" applyFont="1" applyFill="1" applyBorder="1" applyAlignment="1">
      <alignment horizontal="center" vertical="center"/>
    </xf>
    <xf numFmtId="185" fontId="7" fillId="2" borderId="19" xfId="0" applyNumberFormat="1" applyFont="1" applyFill="1" applyBorder="1" applyAlignment="1">
      <alignment vertical="center"/>
    </xf>
    <xf numFmtId="185" fontId="7" fillId="2" borderId="22" xfId="0" applyNumberFormat="1" applyFont="1" applyFill="1" applyBorder="1" applyAlignment="1">
      <alignment vertical="center"/>
    </xf>
    <xf numFmtId="183" fontId="7" fillId="2" borderId="20" xfId="0" applyNumberFormat="1" applyFont="1" applyFill="1" applyBorder="1" applyAlignment="1">
      <alignment vertical="center"/>
    </xf>
    <xf numFmtId="185" fontId="7" fillId="2" borderId="20" xfId="0" applyNumberFormat="1" applyFont="1" applyFill="1" applyBorder="1" applyAlignment="1">
      <alignment horizontal="right" vertical="center"/>
    </xf>
    <xf numFmtId="185" fontId="7" fillId="2" borderId="22" xfId="0" applyNumberFormat="1" applyFont="1" applyFill="1" applyBorder="1" applyAlignment="1">
      <alignment horizontal="right" vertical="center"/>
    </xf>
    <xf numFmtId="41" fontId="7" fillId="2" borderId="0" xfId="0" applyNumberFormat="1" applyFont="1" applyFill="1" applyBorder="1" applyAlignment="1">
      <alignment vertical="center"/>
    </xf>
    <xf numFmtId="41" fontId="8" fillId="2" borderId="0" xfId="0" applyNumberFormat="1" applyFont="1" applyFill="1" applyBorder="1" applyAlignment="1">
      <alignment vertical="center"/>
    </xf>
    <xf numFmtId="3" fontId="7" fillId="2" borderId="15" xfId="0" applyNumberFormat="1" applyFont="1" applyFill="1" applyBorder="1" applyAlignment="1">
      <alignment horizontal="right" vertical="center"/>
    </xf>
    <xf numFmtId="185" fontId="7" fillId="2" borderId="16" xfId="0" applyNumberFormat="1" applyFont="1" applyFill="1" applyBorder="1" applyAlignment="1">
      <alignment vertical="center"/>
    </xf>
    <xf numFmtId="185" fontId="7" fillId="2" borderId="0" xfId="0" applyNumberFormat="1" applyFont="1" applyFill="1" applyBorder="1" applyAlignment="1">
      <alignment vertical="center"/>
    </xf>
    <xf numFmtId="183" fontId="7" fillId="2" borderId="15" xfId="0" applyNumberFormat="1" applyFont="1" applyFill="1" applyBorder="1" applyAlignment="1">
      <alignment vertical="center"/>
    </xf>
    <xf numFmtId="185" fontId="7" fillId="2" borderId="15" xfId="0" applyNumberFormat="1" applyFont="1" applyFill="1" applyBorder="1" applyAlignment="1">
      <alignment horizontal="right" vertical="center"/>
    </xf>
    <xf numFmtId="185" fontId="7" fillId="2" borderId="16" xfId="0" applyNumberFormat="1" applyFont="1" applyFill="1" applyBorder="1" applyAlignment="1">
      <alignment horizontal="right" vertical="center"/>
    </xf>
    <xf numFmtId="0" fontId="8" fillId="2" borderId="13" xfId="0" applyFont="1" applyFill="1" applyBorder="1" applyAlignment="1">
      <alignment horizontal="center" vertical="center" wrapText="1"/>
    </xf>
    <xf numFmtId="3" fontId="7" fillId="2" borderId="16" xfId="0" applyNumberFormat="1" applyFont="1" applyFill="1" applyBorder="1" applyAlignment="1">
      <alignment horizontal="right" vertical="center" wrapText="1"/>
    </xf>
    <xf numFmtId="3" fontId="7" fillId="2" borderId="8" xfId="0" applyNumberFormat="1" applyFont="1" applyFill="1" applyBorder="1" applyAlignment="1">
      <alignment horizontal="right" vertical="center"/>
    </xf>
    <xf numFmtId="3" fontId="7" fillId="2" borderId="11" xfId="0" applyNumberFormat="1" applyFont="1" applyFill="1" applyBorder="1" applyAlignment="1">
      <alignment horizontal="right" vertical="center"/>
    </xf>
    <xf numFmtId="3" fontId="7" fillId="2" borderId="9" xfId="0" applyNumberFormat="1" applyFont="1" applyFill="1" applyBorder="1" applyAlignment="1">
      <alignment horizontal="right" vertical="center"/>
    </xf>
    <xf numFmtId="185" fontId="7" fillId="2" borderId="8" xfId="0" applyNumberFormat="1" applyFont="1" applyFill="1" applyBorder="1" applyAlignment="1">
      <alignment vertical="center"/>
    </xf>
    <xf numFmtId="41" fontId="7" fillId="2" borderId="11" xfId="0" applyNumberFormat="1" applyFont="1" applyFill="1" applyBorder="1" applyAlignment="1">
      <alignment vertical="center"/>
    </xf>
    <xf numFmtId="41" fontId="7" fillId="2" borderId="8" xfId="0" applyNumberFormat="1" applyFont="1" applyFill="1" applyBorder="1" applyAlignment="1">
      <alignment vertical="center"/>
    </xf>
    <xf numFmtId="185" fontId="7" fillId="2" borderId="11" xfId="0" applyNumberFormat="1" applyFont="1" applyFill="1" applyBorder="1" applyAlignment="1">
      <alignment vertical="center"/>
    </xf>
    <xf numFmtId="3" fontId="7" fillId="2" borderId="17" xfId="0" applyNumberFormat="1" applyFont="1" applyFill="1" applyBorder="1" applyAlignment="1">
      <alignment horizontal="right" vertical="center"/>
    </xf>
    <xf numFmtId="3" fontId="7" fillId="2" borderId="26" xfId="0" applyNumberFormat="1" applyFont="1" applyFill="1" applyBorder="1" applyAlignment="1">
      <alignment horizontal="right" vertical="center" wrapText="1"/>
    </xf>
    <xf numFmtId="185" fontId="7" fillId="2" borderId="17" xfId="0" applyNumberFormat="1" applyFont="1" applyFill="1" applyBorder="1" applyAlignment="1">
      <alignment vertical="center"/>
    </xf>
    <xf numFmtId="41" fontId="7" fillId="2" borderId="26" xfId="0" applyNumberFormat="1" applyFont="1" applyFill="1" applyBorder="1" applyAlignment="1">
      <alignment vertical="center"/>
    </xf>
    <xf numFmtId="41" fontId="7" fillId="2" borderId="17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Border="1"/>
    <xf numFmtId="183" fontId="21" fillId="0" borderId="0" xfId="0" applyNumberFormat="1" applyFont="1" applyBorder="1"/>
    <xf numFmtId="0" fontId="5" fillId="0" borderId="0" xfId="0" applyFont="1" applyBorder="1" applyAlignment="1">
      <alignment horizontal="left"/>
    </xf>
    <xf numFmtId="41" fontId="21" fillId="0" borderId="0" xfId="0" applyNumberFormat="1" applyFont="1" applyBorder="1" applyAlignment="1">
      <alignment horizontal="center"/>
    </xf>
    <xf numFmtId="177" fontId="21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/>
    <xf numFmtId="183" fontId="9" fillId="0" borderId="0" xfId="0" applyNumberFormat="1" applyFont="1" applyFill="1" applyBorder="1"/>
    <xf numFmtId="41" fontId="8" fillId="0" borderId="14" xfId="0" applyNumberFormat="1" applyFont="1" applyFill="1" applyBorder="1" applyAlignment="1">
      <alignment horizontal="center" vertical="center" wrapText="1"/>
    </xf>
    <xf numFmtId="41" fontId="12" fillId="0" borderId="11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/>
    </xf>
    <xf numFmtId="41" fontId="25" fillId="0" borderId="0" xfId="0" applyNumberFormat="1" applyFont="1" applyBorder="1" applyAlignment="1">
      <alignment horizontal="right"/>
    </xf>
    <xf numFmtId="183" fontId="25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177" fontId="25" fillId="0" borderId="0" xfId="0" applyNumberFormat="1" applyFont="1" applyBorder="1" applyAlignment="1">
      <alignment horizontal="right"/>
    </xf>
    <xf numFmtId="187" fontId="25" fillId="0" borderId="0" xfId="0" applyNumberFormat="1" applyFont="1" applyBorder="1" applyAlignment="1">
      <alignment horizontal="right"/>
    </xf>
    <xf numFmtId="188" fontId="25" fillId="0" borderId="0" xfId="0" applyNumberFormat="1" applyFont="1" applyBorder="1" applyAlignment="1">
      <alignment horizontal="right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183" fontId="25" fillId="0" borderId="0" xfId="0" applyNumberFormat="1" applyFont="1" applyBorder="1"/>
    <xf numFmtId="41" fontId="26" fillId="0" borderId="0" xfId="0" applyNumberFormat="1" applyFont="1" applyBorder="1" applyAlignment="1">
      <alignment horizontal="center"/>
    </xf>
    <xf numFmtId="41" fontId="15" fillId="0" borderId="0" xfId="0" applyNumberFormat="1" applyFont="1" applyBorder="1" applyAlignment="1">
      <alignment horizontal="center"/>
    </xf>
    <xf numFmtId="0" fontId="21" fillId="0" borderId="0" xfId="0" applyFont="1"/>
    <xf numFmtId="177" fontId="9" fillId="0" borderId="3" xfId="0" applyNumberFormat="1" applyFont="1" applyBorder="1" applyAlignment="1">
      <alignment horizontal="center"/>
    </xf>
    <xf numFmtId="177" fontId="9" fillId="0" borderId="10" xfId="0" applyNumberFormat="1" applyFont="1" applyBorder="1" applyAlignment="1">
      <alignment horizontal="center" vertical="top"/>
    </xf>
    <xf numFmtId="41" fontId="11" fillId="0" borderId="22" xfId="0" applyNumberFormat="1" applyFont="1" applyBorder="1" applyAlignment="1" applyProtection="1">
      <alignment horizontal="right" vertical="center"/>
      <protection locked="0"/>
    </xf>
    <xf numFmtId="41" fontId="11" fillId="0" borderId="19" xfId="0" applyNumberFormat="1" applyFont="1" applyBorder="1" applyAlignment="1" applyProtection="1">
      <alignment horizontal="right" vertical="center"/>
      <protection locked="0"/>
    </xf>
    <xf numFmtId="177" fontId="11" fillId="0" borderId="19" xfId="0" applyNumberFormat="1" applyFont="1" applyBorder="1" applyAlignment="1" applyProtection="1">
      <alignment horizontal="right" vertical="center"/>
      <protection locked="0"/>
    </xf>
    <xf numFmtId="43" fontId="3" fillId="0" borderId="0" xfId="0" applyNumberFormat="1" applyFont="1" applyAlignment="1">
      <alignment vertical="center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>
      <alignment horizontal="center" vertical="center"/>
    </xf>
    <xf numFmtId="41" fontId="3" fillId="0" borderId="0" xfId="0" applyNumberFormat="1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41" fontId="3" fillId="0" borderId="8" xfId="0" applyNumberFormat="1" applyFont="1" applyBorder="1" applyAlignment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41" fontId="3" fillId="0" borderId="1" xfId="0" applyNumberFormat="1" applyFont="1" applyBorder="1" applyAlignment="1">
      <alignment horizontal="right" vertical="center"/>
    </xf>
    <xf numFmtId="41" fontId="3" fillId="0" borderId="1" xfId="0" applyNumberFormat="1" applyFont="1" applyBorder="1" applyAlignment="1" applyProtection="1">
      <alignment horizontal="right" vertical="center"/>
      <protection locked="0"/>
    </xf>
    <xf numFmtId="177" fontId="3" fillId="0" borderId="1" xfId="0" applyNumberFormat="1" applyFont="1" applyBorder="1" applyAlignment="1" applyProtection="1">
      <alignment horizontal="right" vertical="center"/>
      <protection locked="0"/>
    </xf>
    <xf numFmtId="49" fontId="29" fillId="0" borderId="0" xfId="0" applyNumberFormat="1" applyFont="1" applyAlignment="1">
      <alignment horizontal="right" vertical="center"/>
    </xf>
    <xf numFmtId="0" fontId="29" fillId="0" borderId="0" xfId="0" applyFont="1" applyAlignment="1">
      <alignment vertical="center"/>
    </xf>
    <xf numFmtId="41" fontId="11" fillId="0" borderId="16" xfId="0" applyNumberFormat="1" applyFont="1" applyBorder="1" applyAlignment="1" applyProtection="1">
      <alignment horizontal="right" vertical="center"/>
      <protection locked="0"/>
    </xf>
    <xf numFmtId="177" fontId="11" fillId="0" borderId="0" xfId="0" applyNumberFormat="1" applyFont="1" applyBorder="1" applyAlignment="1" applyProtection="1">
      <alignment horizontal="right" vertical="center"/>
      <protection locked="0"/>
    </xf>
    <xf numFmtId="41" fontId="11" fillId="0" borderId="0" xfId="0" applyNumberFormat="1" applyFont="1" applyBorder="1" applyAlignment="1">
      <alignment horizontal="right" vertical="top"/>
    </xf>
    <xf numFmtId="41" fontId="3" fillId="0" borderId="16" xfId="0" applyNumberFormat="1" applyFont="1" applyBorder="1" applyAlignment="1" applyProtection="1">
      <alignment horizontal="right" vertical="center"/>
      <protection locked="0"/>
    </xf>
    <xf numFmtId="41" fontId="3" fillId="0" borderId="0" xfId="0" applyNumberFormat="1" applyFont="1" applyBorder="1" applyAlignment="1">
      <alignment horizontal="right" vertical="top"/>
    </xf>
    <xf numFmtId="41" fontId="3" fillId="0" borderId="22" xfId="0" applyNumberFormat="1" applyFont="1" applyBorder="1" applyAlignment="1" applyProtection="1">
      <alignment horizontal="right" vertical="center"/>
      <protection locked="0"/>
    </xf>
    <xf numFmtId="177" fontId="3" fillId="0" borderId="19" xfId="0" applyNumberFormat="1" applyFont="1" applyBorder="1" applyAlignment="1" applyProtection="1">
      <alignment horizontal="right" vertical="center"/>
      <protection locked="0"/>
    </xf>
    <xf numFmtId="177" fontId="3" fillId="0" borderId="8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84" fontId="3" fillId="0" borderId="19" xfId="0" applyNumberFormat="1" applyFont="1" applyBorder="1" applyAlignment="1" applyProtection="1">
      <alignment horizontal="right" vertical="center"/>
      <protection locked="0"/>
    </xf>
    <xf numFmtId="41" fontId="3" fillId="0" borderId="19" xfId="0" applyNumberFormat="1" applyFont="1" applyBorder="1" applyAlignment="1">
      <alignment horizontal="right" vertical="top"/>
    </xf>
    <xf numFmtId="0" fontId="9" fillId="0" borderId="18" xfId="0" applyFont="1" applyBorder="1" applyAlignment="1">
      <alignment horizontal="center" vertical="center"/>
    </xf>
    <xf numFmtId="41" fontId="3" fillId="0" borderId="26" xfId="0" applyNumberFormat="1" applyFont="1" applyBorder="1" applyAlignment="1" applyProtection="1">
      <alignment horizontal="right" vertical="center"/>
      <protection locked="0"/>
    </xf>
    <xf numFmtId="41" fontId="3" fillId="0" borderId="17" xfId="0" applyNumberFormat="1" applyFont="1" applyBorder="1" applyAlignment="1">
      <alignment horizontal="right" vertical="center"/>
    </xf>
    <xf numFmtId="184" fontId="3" fillId="0" borderId="17" xfId="0" applyNumberFormat="1" applyFont="1" applyBorder="1" applyAlignment="1" applyProtection="1">
      <alignment horizontal="right" vertical="center"/>
      <protection locked="0"/>
    </xf>
    <xf numFmtId="41" fontId="3" fillId="0" borderId="17" xfId="0" applyNumberFormat="1" applyFont="1" applyBorder="1" applyAlignment="1">
      <alignment horizontal="right" vertical="top"/>
    </xf>
    <xf numFmtId="177" fontId="3" fillId="0" borderId="0" xfId="0" applyNumberFormat="1" applyFont="1" applyBorder="1" applyAlignment="1" applyProtection="1">
      <alignment vertical="center"/>
      <protection locked="0"/>
    </xf>
    <xf numFmtId="49" fontId="30" fillId="0" borderId="0" xfId="0" applyNumberFormat="1" applyFont="1" applyAlignment="1">
      <alignment horizontal="right" vertical="center"/>
    </xf>
    <xf numFmtId="0" fontId="30" fillId="0" borderId="0" xfId="0" applyFont="1" applyAlignment="1">
      <alignment vertical="center"/>
    </xf>
    <xf numFmtId="184" fontId="3" fillId="0" borderId="8" xfId="0" applyNumberFormat="1" applyFont="1" applyBorder="1" applyAlignment="1" applyProtection="1">
      <alignment horizontal="right" vertical="center"/>
      <protection locked="0"/>
    </xf>
    <xf numFmtId="41" fontId="3" fillId="0" borderId="11" xfId="0" applyNumberFormat="1" applyFont="1" applyBorder="1" applyAlignment="1">
      <alignment horizontal="right" vertical="center"/>
    </xf>
    <xf numFmtId="43" fontId="3" fillId="0" borderId="8" xfId="0" applyNumberFormat="1" applyFont="1" applyBorder="1" applyAlignment="1" applyProtection="1">
      <alignment horizontal="right" vertical="center"/>
      <protection locked="0"/>
    </xf>
    <xf numFmtId="41" fontId="3" fillId="0" borderId="26" xfId="0" applyNumberFormat="1" applyFont="1" applyBorder="1" applyAlignment="1">
      <alignment horizontal="right" vertical="center"/>
    </xf>
    <xf numFmtId="0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77" fontId="9" fillId="0" borderId="10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 applyProtection="1">
      <alignment horizontal="center" vertical="center"/>
      <protection locked="0"/>
    </xf>
    <xf numFmtId="41" fontId="11" fillId="0" borderId="25" xfId="0" applyNumberFormat="1" applyFont="1" applyBorder="1" applyAlignment="1" applyProtection="1">
      <alignment vertical="center"/>
      <protection locked="0"/>
    </xf>
    <xf numFmtId="177" fontId="11" fillId="0" borderId="25" xfId="0" applyNumberFormat="1" applyFont="1" applyBorder="1" applyAlignment="1" applyProtection="1">
      <alignment vertical="center"/>
      <protection locked="0"/>
    </xf>
    <xf numFmtId="0" fontId="9" fillId="0" borderId="20" xfId="0" applyNumberFormat="1" applyFont="1" applyBorder="1" applyAlignment="1" applyProtection="1">
      <alignment horizontal="center" vertical="center"/>
      <protection locked="0"/>
    </xf>
    <xf numFmtId="177" fontId="3" fillId="0" borderId="19" xfId="0" applyNumberFormat="1" applyFont="1" applyBorder="1" applyAlignment="1" applyProtection="1">
      <alignment vertical="center"/>
      <protection locked="0"/>
    </xf>
    <xf numFmtId="0" fontId="9" fillId="0" borderId="15" xfId="0" applyNumberFormat="1" applyFont="1" applyBorder="1" applyAlignment="1" applyProtection="1">
      <alignment horizontal="center" vertical="center"/>
      <protection locked="0"/>
    </xf>
    <xf numFmtId="0" fontId="27" fillId="0" borderId="15" xfId="0" applyNumberFormat="1" applyFont="1" applyBorder="1" applyAlignment="1" applyProtection="1">
      <alignment horizontal="center" vertical="center"/>
      <protection locked="0"/>
    </xf>
    <xf numFmtId="0" fontId="9" fillId="0" borderId="18" xfId="0" applyNumberFormat="1" applyFont="1" applyBorder="1" applyAlignment="1" applyProtection="1">
      <alignment horizontal="center" vertical="center"/>
      <protection locked="0"/>
    </xf>
    <xf numFmtId="177" fontId="3" fillId="0" borderId="17" xfId="0" applyNumberFormat="1" applyFont="1" applyBorder="1" applyAlignment="1" applyProtection="1">
      <alignment vertical="center"/>
      <protection locked="0"/>
    </xf>
    <xf numFmtId="177" fontId="3" fillId="0" borderId="17" xfId="0" applyNumberFormat="1" applyFont="1" applyBorder="1" applyAlignment="1" applyProtection="1">
      <alignment horizontal="right" vertical="center"/>
      <protection locked="0"/>
    </xf>
    <xf numFmtId="41" fontId="7" fillId="0" borderId="0" xfId="0" applyNumberFormat="1" applyFont="1" applyBorder="1" applyAlignment="1" applyProtection="1">
      <alignment vertical="center"/>
      <protection locked="0"/>
    </xf>
    <xf numFmtId="177" fontId="7" fillId="0" borderId="0" xfId="0" applyNumberFormat="1" applyFont="1" applyAlignment="1">
      <alignment vertical="center"/>
    </xf>
    <xf numFmtId="41" fontId="7" fillId="0" borderId="0" xfId="0" applyNumberFormat="1" applyFont="1" applyAlignment="1">
      <alignment vertical="center"/>
    </xf>
    <xf numFmtId="43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41" fontId="9" fillId="0" borderId="4" xfId="0" applyNumberFormat="1" applyFont="1" applyBorder="1" applyAlignment="1">
      <alignment horizontal="center"/>
    </xf>
    <xf numFmtId="41" fontId="9" fillId="0" borderId="11" xfId="0" applyNumberFormat="1" applyFont="1" applyBorder="1" applyAlignment="1">
      <alignment horizontal="center" vertical="top"/>
    </xf>
    <xf numFmtId="41" fontId="25" fillId="0" borderId="0" xfId="0" applyNumberFormat="1" applyFont="1" applyBorder="1"/>
    <xf numFmtId="177" fontId="25" fillId="0" borderId="0" xfId="0" applyNumberFormat="1" applyFont="1" applyBorder="1"/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41" fontId="9" fillId="0" borderId="12" xfId="0" applyNumberFormat="1" applyFont="1" applyBorder="1" applyAlignment="1">
      <alignment horizontal="center" vertical="center"/>
    </xf>
    <xf numFmtId="41" fontId="9" fillId="0" borderId="13" xfId="0" applyNumberFormat="1" applyFont="1" applyBorder="1" applyAlignment="1">
      <alignment horizontal="center" vertical="center"/>
    </xf>
    <xf numFmtId="41" fontId="9" fillId="0" borderId="14" xfId="0" applyNumberFormat="1" applyFont="1" applyBorder="1" applyAlignment="1">
      <alignment horizontal="center" vertical="center"/>
    </xf>
    <xf numFmtId="177" fontId="9" fillId="0" borderId="13" xfId="0" applyNumberFormat="1" applyFont="1" applyBorder="1" applyAlignment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  <protection locked="0"/>
    </xf>
    <xf numFmtId="41" fontId="11" fillId="0" borderId="19" xfId="0" applyNumberFormat="1" applyFont="1" applyBorder="1" applyAlignment="1">
      <alignment vertical="center"/>
    </xf>
    <xf numFmtId="177" fontId="11" fillId="0" borderId="19" xfId="0" applyNumberFormat="1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177" fontId="3" fillId="0" borderId="8" xfId="0" applyNumberFormat="1" applyFont="1" applyBorder="1" applyAlignment="1">
      <alignment vertical="center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21" xfId="0" applyFont="1" applyFill="1" applyBorder="1" applyAlignment="1" applyProtection="1">
      <alignment horizontal="center" vertical="center"/>
      <protection locked="0"/>
    </xf>
    <xf numFmtId="0" fontId="9" fillId="0" borderId="28" xfId="0" applyFont="1" applyFill="1" applyBorder="1" applyAlignment="1" applyProtection="1">
      <alignment horizontal="center" vertical="center"/>
      <protection locked="0"/>
    </xf>
    <xf numFmtId="41" fontId="3" fillId="0" borderId="26" xfId="0" applyNumberFormat="1" applyFont="1" applyBorder="1" applyAlignment="1" applyProtection="1">
      <alignment vertical="center"/>
      <protection locked="0"/>
    </xf>
    <xf numFmtId="0" fontId="9" fillId="0" borderId="23" xfId="0" applyFont="1" applyFill="1" applyBorder="1" applyAlignment="1" applyProtection="1">
      <alignment horizontal="center" vertical="center"/>
      <protection locked="0"/>
    </xf>
    <xf numFmtId="177" fontId="3" fillId="0" borderId="8" xfId="0" applyNumberFormat="1" applyFont="1" applyBorder="1" applyAlignment="1" applyProtection="1">
      <alignment vertical="center"/>
      <protection locked="0"/>
    </xf>
    <xf numFmtId="41" fontId="3" fillId="0" borderId="22" xfId="0" applyNumberFormat="1" applyFont="1" applyBorder="1" applyAlignment="1" applyProtection="1">
      <alignment vertical="center"/>
      <protection locked="0"/>
    </xf>
    <xf numFmtId="0" fontId="9" fillId="0" borderId="24" xfId="0" applyFont="1" applyFill="1" applyBorder="1" applyAlignment="1" applyProtection="1">
      <alignment horizontal="center" vertical="center"/>
      <protection locked="0"/>
    </xf>
    <xf numFmtId="182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top"/>
      <protection locked="0"/>
    </xf>
    <xf numFmtId="0" fontId="9" fillId="0" borderId="22" xfId="0" applyFont="1" applyFill="1" applyBorder="1" applyAlignment="1" applyProtection="1">
      <alignment horizontal="center" vertical="center"/>
      <protection locked="0"/>
    </xf>
    <xf numFmtId="0" fontId="9" fillId="0" borderId="16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 applyProtection="1">
      <alignment horizontal="center" vertical="center"/>
      <protection locked="0"/>
    </xf>
    <xf numFmtId="41" fontId="3" fillId="0" borderId="11" xfId="0" applyNumberFormat="1" applyFont="1" applyBorder="1" applyAlignment="1" applyProtection="1">
      <alignment horizontal="right" vertical="center"/>
      <protection locked="0"/>
    </xf>
    <xf numFmtId="41" fontId="3" fillId="0" borderId="16" xfId="0" applyNumberFormat="1" applyFont="1" applyBorder="1" applyAlignment="1">
      <alignment horizontal="right" vertical="center"/>
    </xf>
    <xf numFmtId="0" fontId="9" fillId="0" borderId="0" xfId="0" applyFont="1" applyBorder="1"/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9" fillId="0" borderId="6" xfId="0" applyFont="1" applyBorder="1" applyAlignment="1">
      <alignment horizontal="centerContinuous" vertical="center"/>
    </xf>
    <xf numFmtId="0" fontId="10" fillId="0" borderId="7" xfId="0" applyFont="1" applyBorder="1" applyAlignment="1">
      <alignment horizontal="centerContinuous" vertical="center"/>
    </xf>
    <xf numFmtId="0" fontId="9" fillId="0" borderId="3" xfId="0" applyNumberFormat="1" applyFont="1" applyBorder="1" applyAlignment="1">
      <alignment horizontal="center"/>
    </xf>
    <xf numFmtId="4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9" fillId="0" borderId="10" xfId="0" applyNumberFormat="1" applyFont="1" applyBorder="1" applyAlignment="1">
      <alignment horizontal="center" vertical="top"/>
    </xf>
    <xf numFmtId="0" fontId="28" fillId="0" borderId="15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7" fillId="0" borderId="20" xfId="0" applyFont="1" applyBorder="1" applyAlignment="1">
      <alignment vertical="center" shrinkToFit="1"/>
    </xf>
    <xf numFmtId="41" fontId="28" fillId="0" borderId="22" xfId="0" applyNumberFormat="1" applyFont="1" applyBorder="1" applyAlignment="1">
      <alignment vertical="center"/>
    </xf>
    <xf numFmtId="41" fontId="28" fillId="0" borderId="19" xfId="0" applyNumberFormat="1" applyFont="1" applyBorder="1" applyAlignment="1">
      <alignment vertical="center"/>
    </xf>
    <xf numFmtId="177" fontId="28" fillId="0" borderId="19" xfId="0" applyNumberFormat="1" applyFont="1" applyBorder="1" applyAlignment="1">
      <alignment vertical="center"/>
    </xf>
    <xf numFmtId="41" fontId="3" fillId="0" borderId="0" xfId="0" applyNumberFormat="1" applyFont="1" applyBorder="1"/>
    <xf numFmtId="0" fontId="3" fillId="0" borderId="0" xfId="0" applyFont="1" applyBorder="1"/>
    <xf numFmtId="0" fontId="27" fillId="0" borderId="15" xfId="0" applyFont="1" applyBorder="1" applyAlignment="1">
      <alignment vertical="center" shrinkToFit="1"/>
    </xf>
    <xf numFmtId="41" fontId="28" fillId="0" borderId="16" xfId="0" applyNumberFormat="1" applyFont="1" applyBorder="1" applyAlignment="1">
      <alignment vertical="center"/>
    </xf>
    <xf numFmtId="41" fontId="28" fillId="0" borderId="0" xfId="0" applyNumberFormat="1" applyFont="1" applyBorder="1" applyAlignment="1">
      <alignment vertical="center"/>
    </xf>
    <xf numFmtId="177" fontId="28" fillId="0" borderId="0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25" fillId="0" borderId="1" xfId="0" applyFont="1" applyBorder="1"/>
    <xf numFmtId="177" fontId="25" fillId="0" borderId="1" xfId="0" applyNumberFormat="1" applyFont="1" applyBorder="1"/>
    <xf numFmtId="41" fontId="25" fillId="0" borderId="1" xfId="0" applyNumberFormat="1" applyFont="1" applyBorder="1"/>
    <xf numFmtId="0" fontId="28" fillId="0" borderId="20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26" xfId="0" applyFont="1" applyBorder="1" applyAlignment="1">
      <alignment horizontal="center"/>
    </xf>
    <xf numFmtId="0" fontId="27" fillId="0" borderId="18" xfId="0" applyFont="1" applyBorder="1" applyAlignment="1">
      <alignment vertical="center" shrinkToFit="1"/>
    </xf>
    <xf numFmtId="41" fontId="28" fillId="0" borderId="26" xfId="0" applyNumberFormat="1" applyFont="1" applyBorder="1" applyAlignment="1">
      <alignment vertical="center"/>
    </xf>
    <xf numFmtId="41" fontId="28" fillId="0" borderId="17" xfId="0" applyNumberFormat="1" applyFont="1" applyBorder="1" applyAlignment="1">
      <alignment vertical="center"/>
    </xf>
    <xf numFmtId="177" fontId="28" fillId="0" borderId="17" xfId="0" applyNumberFormat="1" applyFont="1" applyBorder="1" applyAlignment="1">
      <alignment vertical="center"/>
    </xf>
    <xf numFmtId="41" fontId="25" fillId="0" borderId="0" xfId="0" applyNumberFormat="1" applyFont="1" applyBorder="1" applyAlignment="1">
      <alignment vertical="center"/>
    </xf>
    <xf numFmtId="0" fontId="28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1" fontId="28" fillId="0" borderId="0" xfId="0" applyNumberFormat="1" applyFont="1" applyAlignment="1">
      <alignment vertical="center"/>
    </xf>
    <xf numFmtId="177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9" fillId="0" borderId="3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wrapText="1"/>
    </xf>
    <xf numFmtId="0" fontId="31" fillId="0" borderId="19" xfId="0" applyFont="1" applyBorder="1" applyAlignment="1">
      <alignment vertical="center"/>
    </xf>
    <xf numFmtId="0" fontId="31" fillId="0" borderId="20" xfId="0" applyFont="1" applyBorder="1" applyAlignment="1">
      <alignment horizontal="center" vertical="center"/>
    </xf>
    <xf numFmtId="41" fontId="32" fillId="0" borderId="0" xfId="0" applyNumberFormat="1" applyFont="1" applyBorder="1" applyAlignment="1">
      <alignment horizontal="center" vertical="center"/>
    </xf>
    <xf numFmtId="183" fontId="32" fillId="0" borderId="0" xfId="0" applyNumberFormat="1" applyFont="1" applyBorder="1" applyAlignment="1">
      <alignment horizontal="right" vertical="center"/>
    </xf>
    <xf numFmtId="177" fontId="32" fillId="0" borderId="0" xfId="0" applyNumberFormat="1" applyFont="1" applyBorder="1" applyAlignment="1">
      <alignment horizontal="center" vertical="center"/>
    </xf>
    <xf numFmtId="41" fontId="32" fillId="0" borderId="0" xfId="0" applyNumberFormat="1" applyFont="1" applyBorder="1" applyAlignment="1">
      <alignment vertical="center"/>
    </xf>
    <xf numFmtId="0" fontId="32" fillId="0" borderId="0" xfId="0" applyFont="1" applyAlignment="1">
      <alignment vertical="center"/>
    </xf>
    <xf numFmtId="0" fontId="28" fillId="0" borderId="0" xfId="0" applyFont="1" applyBorder="1" applyAlignment="1">
      <alignment horizontal="center" vertical="center"/>
    </xf>
    <xf numFmtId="183" fontId="28" fillId="0" borderId="0" xfId="0" applyNumberFormat="1" applyFont="1" applyBorder="1" applyAlignment="1">
      <alignment vertical="center"/>
    </xf>
    <xf numFmtId="183" fontId="3" fillId="0" borderId="0" xfId="0" applyNumberFormat="1" applyFont="1" applyBorder="1" applyAlignment="1" applyProtection="1">
      <alignment horizontal="right" vertical="center"/>
      <protection locked="0"/>
    </xf>
    <xf numFmtId="0" fontId="28" fillId="0" borderId="17" xfId="0" applyFont="1" applyBorder="1" applyAlignment="1">
      <alignment horizontal="center" vertical="center"/>
    </xf>
    <xf numFmtId="183" fontId="28" fillId="0" borderId="17" xfId="0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41" fontId="28" fillId="0" borderId="0" xfId="0" applyNumberFormat="1" applyFont="1" applyBorder="1" applyAlignment="1">
      <alignment horizontal="center" vertical="center"/>
    </xf>
    <xf numFmtId="41" fontId="28" fillId="0" borderId="0" xfId="0" applyNumberFormat="1" applyFont="1" applyBorder="1" applyAlignment="1" applyProtection="1">
      <alignment horizontal="center" vertical="center"/>
      <protection locked="0"/>
    </xf>
    <xf numFmtId="177" fontId="28" fillId="0" borderId="0" xfId="0" applyNumberFormat="1" applyFont="1" applyBorder="1" applyAlignment="1">
      <alignment horizontal="right" vertical="center"/>
    </xf>
    <xf numFmtId="177" fontId="28" fillId="0" borderId="0" xfId="0" applyNumberFormat="1" applyFont="1" applyBorder="1" applyAlignment="1">
      <alignment horizontal="center" vertical="center"/>
    </xf>
    <xf numFmtId="183" fontId="28" fillId="0" borderId="0" xfId="0" applyNumberFormat="1" applyFont="1" applyBorder="1" applyAlignment="1">
      <alignment horizontal="right" vertical="center"/>
    </xf>
    <xf numFmtId="0" fontId="32" fillId="0" borderId="20" xfId="0" applyFont="1" applyBorder="1" applyAlignment="1">
      <alignment horizontal="center" vertical="center"/>
    </xf>
    <xf numFmtId="177" fontId="32" fillId="0" borderId="0" xfId="0" applyNumberFormat="1" applyFont="1" applyBorder="1" applyAlignment="1">
      <alignment vertical="center"/>
    </xf>
    <xf numFmtId="0" fontId="9" fillId="0" borderId="15" xfId="0" applyFont="1" applyBorder="1" applyAlignment="1">
      <alignment vertical="center" shrinkToFit="1"/>
    </xf>
    <xf numFmtId="4" fontId="28" fillId="0" borderId="19" xfId="0" applyNumberFormat="1" applyFont="1" applyBorder="1" applyAlignment="1">
      <alignment vertical="center"/>
    </xf>
    <xf numFmtId="4" fontId="28" fillId="0" borderId="0" xfId="0" applyNumberFormat="1" applyFont="1" applyBorder="1" applyAlignment="1">
      <alignment vertical="center"/>
    </xf>
    <xf numFmtId="189" fontId="11" fillId="0" borderId="19" xfId="0" applyNumberFormat="1" applyFont="1" applyBorder="1" applyAlignment="1" applyProtection="1">
      <alignment vertical="center"/>
      <protection locked="0"/>
    </xf>
    <xf numFmtId="189" fontId="11" fillId="0" borderId="0" xfId="0" applyNumberFormat="1" applyFont="1" applyBorder="1" applyAlignment="1" applyProtection="1">
      <alignment vertical="center"/>
      <protection locked="0"/>
    </xf>
    <xf numFmtId="189" fontId="11" fillId="0" borderId="8" xfId="0" applyNumberFormat="1" applyFont="1" applyBorder="1" applyAlignment="1" applyProtection="1">
      <alignment vertical="center"/>
      <protection locked="0"/>
    </xf>
    <xf numFmtId="189" fontId="3" fillId="0" borderId="0" xfId="0" applyNumberFormat="1" applyFont="1" applyBorder="1" applyAlignment="1" applyProtection="1">
      <alignment vertical="center"/>
      <protection locked="0"/>
    </xf>
    <xf numFmtId="189" fontId="3" fillId="0" borderId="19" xfId="0" applyNumberFormat="1" applyFont="1" applyBorder="1" applyAlignment="1" applyProtection="1">
      <alignment vertical="center"/>
      <protection locked="0"/>
    </xf>
    <xf numFmtId="189" fontId="3" fillId="0" borderId="0" xfId="0" applyNumberFormat="1" applyFont="1" applyBorder="1" applyAlignment="1" applyProtection="1">
      <alignment horizontal="right" vertical="center"/>
      <protection locked="0"/>
    </xf>
    <xf numFmtId="189" fontId="3" fillId="0" borderId="8" xfId="0" applyNumberFormat="1" applyFont="1" applyBorder="1" applyAlignment="1" applyProtection="1">
      <alignment vertical="center"/>
      <protection locked="0"/>
    </xf>
    <xf numFmtId="189" fontId="3" fillId="0" borderId="0" xfId="0" applyNumberFormat="1" applyFont="1" applyBorder="1" applyAlignment="1">
      <alignment vertical="center"/>
    </xf>
    <xf numFmtId="189" fontId="3" fillId="0" borderId="17" xfId="0" applyNumberFormat="1" applyFont="1" applyBorder="1" applyAlignment="1">
      <alignment vertical="center"/>
    </xf>
    <xf numFmtId="189" fontId="3" fillId="0" borderId="17" xfId="0" applyNumberFormat="1" applyFont="1" applyBorder="1" applyAlignment="1" applyProtection="1">
      <alignment vertical="center"/>
      <protection locked="0"/>
    </xf>
    <xf numFmtId="179" fontId="3" fillId="0" borderId="0" xfId="0" applyNumberFormat="1" applyFont="1" applyAlignment="1">
      <alignment horizontal="right" vertical="center"/>
    </xf>
    <xf numFmtId="183" fontId="3" fillId="0" borderId="17" xfId="0" applyNumberFormat="1" applyFont="1" applyBorder="1" applyAlignment="1" applyProtection="1">
      <alignment vertical="center"/>
      <protection locked="0"/>
    </xf>
    <xf numFmtId="41" fontId="3" fillId="0" borderId="0" xfId="0" applyNumberFormat="1" applyFont="1" applyAlignment="1">
      <alignment horizontal="right" vertical="center"/>
    </xf>
    <xf numFmtId="182" fontId="3" fillId="0" borderId="1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0" applyNumberFormat="1" applyFont="1" applyBorder="1" applyAlignment="1">
      <alignment vertical="center"/>
    </xf>
    <xf numFmtId="41" fontId="0" fillId="0" borderId="0" xfId="0" applyNumberFormat="1" applyBorder="1" applyAlignment="1">
      <alignment vertical="center"/>
    </xf>
    <xf numFmtId="43" fontId="0" fillId="0" borderId="0" xfId="0" applyNumberFormat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3" fontId="39" fillId="0" borderId="0" xfId="0" applyNumberFormat="1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3" fillId="3" borderId="0" xfId="0" applyFont="1" applyFill="1" applyAlignment="1">
      <alignment vertical="center"/>
    </xf>
    <xf numFmtId="3" fontId="39" fillId="0" borderId="0" xfId="0" applyNumberFormat="1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4" fillId="0" borderId="0" xfId="0" applyFont="1" applyFill="1" applyAlignment="1">
      <alignment vertical="center"/>
    </xf>
    <xf numFmtId="0" fontId="43" fillId="4" borderId="0" xfId="0" applyFont="1" applyFill="1" applyAlignment="1">
      <alignment vertical="center"/>
    </xf>
    <xf numFmtId="0" fontId="45" fillId="0" borderId="0" xfId="0" applyFont="1" applyAlignment="1">
      <alignment vertical="center"/>
    </xf>
    <xf numFmtId="3" fontId="45" fillId="0" borderId="0" xfId="0" applyNumberFormat="1" applyFont="1" applyAlignment="1">
      <alignment horizontal="right" vertical="center"/>
    </xf>
    <xf numFmtId="0" fontId="46" fillId="0" borderId="0" xfId="0" applyFont="1" applyFill="1" applyAlignment="1">
      <alignment horizontal="center" vertical="center"/>
    </xf>
    <xf numFmtId="0" fontId="9" fillId="0" borderId="20" xfId="0" applyNumberFormat="1" applyFont="1" applyBorder="1" applyAlignment="1" applyProtection="1">
      <alignment horizontal="distributed" vertical="center"/>
      <protection locked="0"/>
    </xf>
    <xf numFmtId="0" fontId="9" fillId="0" borderId="15" xfId="0" applyNumberFormat="1" applyFont="1" applyBorder="1" applyAlignment="1" applyProtection="1">
      <alignment horizontal="distributed" vertical="center"/>
      <protection locked="0"/>
    </xf>
    <xf numFmtId="0" fontId="27" fillId="0" borderId="15" xfId="0" applyNumberFormat="1" applyFont="1" applyBorder="1" applyAlignment="1" applyProtection="1">
      <alignment horizontal="distributed" vertical="center"/>
      <protection locked="0"/>
    </xf>
    <xf numFmtId="0" fontId="9" fillId="0" borderId="18" xfId="0" applyNumberFormat="1" applyFont="1" applyBorder="1" applyAlignment="1" applyProtection="1">
      <alignment horizontal="distributed" vertical="center"/>
      <protection locked="0"/>
    </xf>
    <xf numFmtId="0" fontId="9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41" fontId="15" fillId="0" borderId="0" xfId="1" applyFont="1" applyAlignment="1">
      <alignment vertical="center"/>
    </xf>
    <xf numFmtId="41" fontId="47" fillId="0" borderId="0" xfId="1" applyFont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29" fillId="0" borderId="0" xfId="0" applyNumberFormat="1" applyFont="1" applyAlignment="1">
      <alignment vertical="center"/>
    </xf>
    <xf numFmtId="41" fontId="3" fillId="0" borderId="0" xfId="0" quotePrefix="1" applyNumberFormat="1" applyFont="1" applyBorder="1" applyAlignment="1">
      <alignment horizontal="right" vertical="center"/>
    </xf>
    <xf numFmtId="41" fontId="3" fillId="0" borderId="8" xfId="0" quotePrefix="1" applyNumberFormat="1" applyFont="1" applyBorder="1" applyAlignment="1">
      <alignment horizontal="right" vertical="center"/>
    </xf>
    <xf numFmtId="41" fontId="3" fillId="0" borderId="17" xfId="0" quotePrefix="1" applyNumberFormat="1" applyFont="1" applyBorder="1" applyAlignment="1">
      <alignment horizontal="right" vertical="center"/>
    </xf>
    <xf numFmtId="41" fontId="3" fillId="0" borderId="0" xfId="0" quotePrefix="1" applyNumberFormat="1" applyFont="1" applyBorder="1" applyAlignment="1" applyProtection="1">
      <alignment horizontal="right" vertical="center"/>
      <protection locked="0"/>
    </xf>
    <xf numFmtId="41" fontId="11" fillId="0" borderId="0" xfId="0" quotePrefix="1" applyNumberFormat="1" applyFont="1" applyBorder="1" applyAlignment="1" applyProtection="1">
      <alignment horizontal="right" vertical="center"/>
      <protection locked="0"/>
    </xf>
    <xf numFmtId="41" fontId="11" fillId="0" borderId="19" xfId="0" quotePrefix="1" applyNumberFormat="1" applyFont="1" applyBorder="1" applyAlignment="1" applyProtection="1">
      <alignment horizontal="right" vertical="center"/>
      <protection locked="0"/>
    </xf>
    <xf numFmtId="3" fontId="7" fillId="2" borderId="21" xfId="0" applyNumberFormat="1" applyFont="1" applyFill="1" applyBorder="1" applyAlignment="1">
      <alignment horizontal="right" vertical="center"/>
    </xf>
    <xf numFmtId="3" fontId="7" fillId="2" borderId="23" xfId="0" applyNumberFormat="1" applyFont="1" applyFill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right" vertical="center"/>
    </xf>
    <xf numFmtId="3" fontId="7" fillId="2" borderId="10" xfId="0" applyNumberFormat="1" applyFont="1" applyFill="1" applyBorder="1" applyAlignment="1">
      <alignment horizontal="right" vertical="center"/>
    </xf>
    <xf numFmtId="4" fontId="3" fillId="0" borderId="26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89" fontId="3" fillId="0" borderId="0" xfId="0" quotePrefix="1" applyNumberFormat="1" applyFont="1" applyBorder="1" applyAlignment="1" applyProtection="1">
      <alignment horizontal="right" vertical="center"/>
      <protection locked="0"/>
    </xf>
    <xf numFmtId="0" fontId="49" fillId="0" borderId="0" xfId="0" applyFont="1" applyAlignment="1">
      <alignment vertical="center"/>
    </xf>
    <xf numFmtId="0" fontId="12" fillId="0" borderId="0" xfId="0" applyFont="1" applyBorder="1"/>
    <xf numFmtId="49" fontId="45" fillId="0" borderId="0" xfId="0" applyNumberFormat="1" applyFont="1" applyAlignment="1">
      <alignment horizontal="left" vertical="center"/>
    </xf>
    <xf numFmtId="0" fontId="51" fillId="0" borderId="0" xfId="0" applyFont="1" applyAlignment="1">
      <alignment vertical="center"/>
    </xf>
    <xf numFmtId="183" fontId="7" fillId="2" borderId="18" xfId="0" applyNumberFormat="1" applyFont="1" applyFill="1" applyBorder="1" applyAlignment="1">
      <alignment vertical="center"/>
    </xf>
    <xf numFmtId="185" fontId="7" fillId="2" borderId="18" xfId="0" applyNumberFormat="1" applyFont="1" applyFill="1" applyBorder="1" applyAlignment="1">
      <alignment horizontal="right" vertical="center"/>
    </xf>
    <xf numFmtId="185" fontId="7" fillId="2" borderId="26" xfId="0" quotePrefix="1" applyNumberFormat="1" applyFont="1" applyFill="1" applyBorder="1" applyAlignment="1">
      <alignment horizontal="right" vertical="center"/>
    </xf>
    <xf numFmtId="41" fontId="3" fillId="0" borderId="0" xfId="0" applyNumberFormat="1" applyFont="1" applyFill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189" fontId="11" fillId="0" borderId="19" xfId="0" applyNumberFormat="1" applyFont="1" applyFill="1" applyBorder="1" applyAlignment="1" applyProtection="1">
      <alignment vertical="center"/>
      <protection locked="0"/>
    </xf>
    <xf numFmtId="189" fontId="11" fillId="0" borderId="0" xfId="0" applyNumberFormat="1" applyFont="1" applyFill="1" applyBorder="1" applyAlignment="1" applyProtection="1">
      <alignment vertical="center"/>
      <protection locked="0"/>
    </xf>
    <xf numFmtId="189" fontId="11" fillId="0" borderId="8" xfId="0" applyNumberFormat="1" applyFont="1" applyFill="1" applyBorder="1" applyAlignment="1" applyProtection="1">
      <alignment vertical="center"/>
      <protection locked="0"/>
    </xf>
    <xf numFmtId="189" fontId="3" fillId="0" borderId="19" xfId="0" applyNumberFormat="1" applyFont="1" applyFill="1" applyBorder="1" applyAlignment="1" applyProtection="1">
      <alignment vertical="center"/>
      <protection locked="0"/>
    </xf>
    <xf numFmtId="189" fontId="3" fillId="0" borderId="0" xfId="0" applyNumberFormat="1" applyFont="1" applyFill="1" applyBorder="1" applyAlignment="1" applyProtection="1">
      <alignment vertical="center"/>
      <protection locked="0"/>
    </xf>
    <xf numFmtId="189" fontId="3" fillId="0" borderId="0" xfId="0" applyNumberFormat="1" applyFont="1" applyFill="1" applyBorder="1" applyAlignment="1" applyProtection="1">
      <alignment horizontal="right" vertical="center"/>
      <protection locked="0"/>
    </xf>
    <xf numFmtId="189" fontId="3" fillId="0" borderId="17" xfId="0" applyNumberFormat="1" applyFont="1" applyFill="1" applyBorder="1" applyAlignment="1" applyProtection="1">
      <alignment vertical="center"/>
      <protection locked="0"/>
    </xf>
    <xf numFmtId="177" fontId="3" fillId="0" borderId="0" xfId="0" applyNumberFormat="1" applyFont="1" applyFill="1" applyAlignment="1">
      <alignment vertical="center"/>
    </xf>
    <xf numFmtId="41" fontId="15" fillId="0" borderId="0" xfId="0" applyNumberFormat="1" applyFont="1" applyFill="1"/>
    <xf numFmtId="189" fontId="3" fillId="0" borderId="8" xfId="0" applyNumberFormat="1" applyFont="1" applyFill="1" applyBorder="1" applyAlignment="1" applyProtection="1">
      <alignment vertical="center"/>
      <protection locked="0"/>
    </xf>
    <xf numFmtId="189" fontId="3" fillId="0" borderId="0" xfId="0" applyNumberFormat="1" applyFont="1" applyFill="1" applyBorder="1" applyAlignment="1">
      <alignment vertical="center"/>
    </xf>
    <xf numFmtId="189" fontId="3" fillId="0" borderId="17" xfId="0" applyNumberFormat="1" applyFont="1" applyFill="1" applyBorder="1" applyAlignment="1">
      <alignment vertical="center"/>
    </xf>
    <xf numFmtId="41" fontId="52" fillId="2" borderId="22" xfId="0" applyNumberFormat="1" applyFont="1" applyFill="1" applyBorder="1" applyAlignment="1">
      <alignment horizontal="right" vertical="center"/>
    </xf>
    <xf numFmtId="41" fontId="52" fillId="2" borderId="19" xfId="0" applyNumberFormat="1" applyFont="1" applyFill="1" applyBorder="1" applyAlignment="1">
      <alignment horizontal="right" vertical="center"/>
    </xf>
    <xf numFmtId="186" fontId="52" fillId="2" borderId="16" xfId="0" applyNumberFormat="1" applyFont="1" applyFill="1" applyBorder="1" applyAlignment="1">
      <alignment horizontal="right" vertical="center"/>
    </xf>
    <xf numFmtId="186" fontId="52" fillId="2" borderId="0" xfId="0" applyNumberFormat="1" applyFont="1" applyFill="1" applyBorder="1" applyAlignment="1">
      <alignment horizontal="right" vertical="center"/>
    </xf>
    <xf numFmtId="41" fontId="52" fillId="2" borderId="16" xfId="0" applyNumberFormat="1" applyFont="1" applyFill="1" applyBorder="1" applyAlignment="1">
      <alignment horizontal="right" vertical="center"/>
    </xf>
    <xf numFmtId="41" fontId="52" fillId="2" borderId="0" xfId="0" applyNumberFormat="1" applyFont="1" applyFill="1" applyBorder="1" applyAlignment="1">
      <alignment horizontal="right" vertical="center"/>
    </xf>
    <xf numFmtId="41" fontId="53" fillId="2" borderId="16" xfId="0" applyNumberFormat="1" applyFont="1" applyFill="1" applyBorder="1" applyAlignment="1">
      <alignment horizontal="right" vertical="center"/>
    </xf>
    <xf numFmtId="41" fontId="53" fillId="2" borderId="0" xfId="0" applyNumberFormat="1" applyFont="1" applyFill="1" applyBorder="1" applyAlignment="1">
      <alignment horizontal="right" vertical="center"/>
    </xf>
    <xf numFmtId="186" fontId="53" fillId="2" borderId="16" xfId="0" applyNumberFormat="1" applyFont="1" applyFill="1" applyBorder="1" applyAlignment="1">
      <alignment horizontal="right" vertical="center"/>
    </xf>
    <xf numFmtId="186" fontId="53" fillId="2" borderId="0" xfId="0" applyNumberFormat="1" applyFont="1" applyFill="1" applyBorder="1" applyAlignment="1">
      <alignment horizontal="right" vertical="center"/>
    </xf>
    <xf numFmtId="186" fontId="53" fillId="2" borderId="26" xfId="0" applyNumberFormat="1" applyFont="1" applyFill="1" applyBorder="1" applyAlignment="1">
      <alignment horizontal="right" vertical="center"/>
    </xf>
    <xf numFmtId="186" fontId="53" fillId="2" borderId="17" xfId="0" applyNumberFormat="1" applyFont="1" applyFill="1" applyBorder="1" applyAlignment="1">
      <alignment horizontal="right" vertical="center"/>
    </xf>
    <xf numFmtId="41" fontId="54" fillId="0" borderId="25" xfId="0" applyNumberFormat="1" applyFont="1" applyBorder="1" applyAlignment="1" applyProtection="1">
      <alignment vertical="center"/>
      <protection locked="0"/>
    </xf>
    <xf numFmtId="177" fontId="54" fillId="0" borderId="25" xfId="0" applyNumberFormat="1" applyFont="1" applyBorder="1" applyAlignment="1" applyProtection="1">
      <alignment vertical="center"/>
      <protection locked="0"/>
    </xf>
    <xf numFmtId="41" fontId="55" fillId="0" borderId="19" xfId="0" applyNumberFormat="1" applyFont="1" applyBorder="1" applyAlignment="1" applyProtection="1">
      <alignment vertical="center"/>
      <protection locked="0"/>
    </xf>
    <xf numFmtId="177" fontId="55" fillId="0" borderId="19" xfId="0" applyNumberFormat="1" applyFont="1" applyBorder="1" applyAlignment="1" applyProtection="1">
      <alignment vertical="center"/>
      <protection locked="0"/>
    </xf>
    <xf numFmtId="41" fontId="55" fillId="0" borderId="0" xfId="0" applyNumberFormat="1" applyFont="1" applyBorder="1" applyAlignment="1" applyProtection="1">
      <alignment vertical="center"/>
      <protection locked="0"/>
    </xf>
    <xf numFmtId="177" fontId="55" fillId="0" borderId="0" xfId="0" applyNumberFormat="1" applyFont="1" applyBorder="1" applyAlignment="1" applyProtection="1">
      <alignment vertical="center"/>
      <protection locked="0"/>
    </xf>
    <xf numFmtId="41" fontId="55" fillId="0" borderId="17" xfId="0" applyNumberFormat="1" applyFont="1" applyBorder="1" applyAlignment="1" applyProtection="1">
      <alignment vertical="center"/>
      <protection locked="0"/>
    </xf>
    <xf numFmtId="177" fontId="55" fillId="0" borderId="17" xfId="0" applyNumberFormat="1" applyFont="1" applyBorder="1" applyAlignment="1" applyProtection="1">
      <alignment vertical="center"/>
      <protection locked="0"/>
    </xf>
    <xf numFmtId="41" fontId="55" fillId="0" borderId="0" xfId="0" applyNumberFormat="1" applyFont="1" applyBorder="1" applyAlignment="1" applyProtection="1">
      <alignment horizontal="right" vertical="center"/>
      <protection locked="0"/>
    </xf>
    <xf numFmtId="177" fontId="55" fillId="0" borderId="0" xfId="0" applyNumberFormat="1" applyFont="1" applyBorder="1" applyAlignment="1" applyProtection="1">
      <alignment horizontal="right" vertical="center"/>
      <protection locked="0"/>
    </xf>
    <xf numFmtId="41" fontId="55" fillId="0" borderId="17" xfId="0" applyNumberFormat="1" applyFont="1" applyBorder="1" applyAlignment="1" applyProtection="1">
      <alignment horizontal="right" vertical="center"/>
      <protection locked="0"/>
    </xf>
    <xf numFmtId="177" fontId="55" fillId="0" borderId="17" xfId="0" applyNumberFormat="1" applyFont="1" applyBorder="1" applyAlignment="1" applyProtection="1">
      <alignment horizontal="right" vertical="center"/>
      <protection locked="0"/>
    </xf>
    <xf numFmtId="41" fontId="54" fillId="0" borderId="14" xfId="0" applyNumberFormat="1" applyFont="1" applyBorder="1" applyAlignment="1">
      <alignment vertical="center"/>
    </xf>
    <xf numFmtId="41" fontId="54" fillId="0" borderId="25" xfId="0" applyNumberFormat="1" applyFont="1" applyBorder="1" applyAlignment="1">
      <alignment vertical="center"/>
    </xf>
    <xf numFmtId="177" fontId="54" fillId="0" borderId="19" xfId="0" applyNumberFormat="1" applyFont="1" applyBorder="1" applyAlignment="1" applyProtection="1">
      <alignment horizontal="right" vertical="center"/>
      <protection locked="0"/>
    </xf>
    <xf numFmtId="177" fontId="54" fillId="0" borderId="19" xfId="0" applyNumberFormat="1" applyFont="1" applyBorder="1" applyAlignment="1" applyProtection="1">
      <alignment vertical="center"/>
      <protection locked="0"/>
    </xf>
    <xf numFmtId="41" fontId="54" fillId="0" borderId="19" xfId="0" applyNumberFormat="1" applyFont="1" applyBorder="1" applyAlignment="1" applyProtection="1">
      <alignment vertical="center"/>
      <protection locked="0"/>
    </xf>
    <xf numFmtId="41" fontId="55" fillId="0" borderId="16" xfId="0" applyNumberFormat="1" applyFont="1" applyBorder="1" applyAlignment="1" applyProtection="1">
      <alignment vertical="center"/>
      <protection locked="0"/>
    </xf>
    <xf numFmtId="177" fontId="55" fillId="0" borderId="19" xfId="0" applyNumberFormat="1" applyFont="1" applyBorder="1" applyAlignment="1" applyProtection="1">
      <alignment horizontal="right" vertical="center"/>
      <protection locked="0"/>
    </xf>
    <xf numFmtId="41" fontId="55" fillId="0" borderId="11" xfId="0" applyNumberFormat="1" applyFont="1" applyBorder="1" applyAlignment="1" applyProtection="1">
      <alignment vertical="center"/>
      <protection locked="0"/>
    </xf>
    <xf numFmtId="41" fontId="55" fillId="0" borderId="8" xfId="0" applyNumberFormat="1" applyFont="1" applyBorder="1" applyAlignment="1" applyProtection="1">
      <alignment vertical="center"/>
      <protection locked="0"/>
    </xf>
    <xf numFmtId="177" fontId="55" fillId="0" borderId="8" xfId="0" applyNumberFormat="1" applyFont="1" applyBorder="1" applyAlignment="1" applyProtection="1">
      <alignment horizontal="right" vertical="center"/>
      <protection locked="0"/>
    </xf>
    <xf numFmtId="177" fontId="55" fillId="0" borderId="8" xfId="0" applyNumberFormat="1" applyFont="1" applyBorder="1" applyAlignment="1" applyProtection="1">
      <alignment vertical="center"/>
      <protection locked="0"/>
    </xf>
    <xf numFmtId="41" fontId="55" fillId="0" borderId="22" xfId="0" applyNumberFormat="1" applyFont="1" applyBorder="1" applyAlignment="1" applyProtection="1">
      <alignment vertical="center"/>
      <protection locked="0"/>
    </xf>
    <xf numFmtId="41" fontId="28" fillId="0" borderId="0" xfId="0" applyNumberFormat="1" applyFont="1" applyBorder="1" applyAlignment="1">
      <alignment horizontal="right" vertical="center"/>
    </xf>
    <xf numFmtId="0" fontId="27" fillId="0" borderId="15" xfId="0" applyFont="1" applyBorder="1" applyAlignment="1">
      <alignment horizontal="left" vertical="center" shrinkToFit="1"/>
    </xf>
    <xf numFmtId="0" fontId="27" fillId="0" borderId="15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21" xfId="0" applyFont="1" applyFill="1" applyBorder="1" applyAlignment="1" applyProtection="1">
      <alignment horizontal="center" vertical="center"/>
      <protection locked="0"/>
    </xf>
    <xf numFmtId="0" fontId="9" fillId="0" borderId="23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27" xfId="0" applyFont="1" applyBorder="1" applyAlignment="1">
      <alignment horizontal="center" vertical="center"/>
    </xf>
    <xf numFmtId="41" fontId="3" fillId="0" borderId="0" xfId="0" applyNumberFormat="1" applyFont="1" applyFill="1" applyBorder="1" applyAlignment="1" applyProtection="1">
      <alignment vertical="center"/>
      <protection locked="0"/>
    </xf>
    <xf numFmtId="0" fontId="3" fillId="5" borderId="0" xfId="0" applyFont="1" applyFill="1" applyAlignment="1">
      <alignment vertical="center"/>
    </xf>
    <xf numFmtId="0" fontId="56" fillId="0" borderId="0" xfId="0" applyFont="1" applyBorder="1" applyAlignment="1">
      <alignment vertical="center"/>
    </xf>
    <xf numFmtId="0" fontId="56" fillId="0" borderId="0" xfId="0" applyFont="1" applyBorder="1" applyAlignment="1" applyProtection="1">
      <alignment horizontal="center" vertical="center"/>
      <protection locked="0"/>
    </xf>
    <xf numFmtId="0" fontId="56" fillId="0" borderId="0" xfId="0" applyFont="1" applyBorder="1" applyAlignment="1">
      <alignment horizontal="center" vertical="center"/>
    </xf>
    <xf numFmtId="189" fontId="56" fillId="0" borderId="0" xfId="0" applyNumberFormat="1" applyFont="1" applyBorder="1" applyAlignment="1">
      <alignment vertical="center"/>
    </xf>
    <xf numFmtId="189" fontId="56" fillId="0" borderId="0" xfId="0" applyNumberFormat="1" applyFont="1" applyBorder="1" applyAlignment="1" applyProtection="1">
      <alignment vertical="center"/>
      <protection locked="0"/>
    </xf>
    <xf numFmtId="0" fontId="56" fillId="0" borderId="0" xfId="0" applyFont="1" applyAlignment="1">
      <alignment vertical="center"/>
    </xf>
    <xf numFmtId="41" fontId="56" fillId="0" borderId="0" xfId="0" applyNumberFormat="1" applyFont="1" applyAlignment="1">
      <alignment vertical="center"/>
    </xf>
    <xf numFmtId="177" fontId="56" fillId="0" borderId="0" xfId="0" applyNumberFormat="1" applyFont="1" applyAlignment="1">
      <alignment vertical="center"/>
    </xf>
    <xf numFmtId="189" fontId="56" fillId="0" borderId="0" xfId="0" applyNumberFormat="1" applyFont="1" applyFill="1" applyBorder="1" applyAlignment="1">
      <alignment vertical="center"/>
    </xf>
    <xf numFmtId="0" fontId="56" fillId="0" borderId="0" xfId="0" applyFont="1" applyFill="1" applyBorder="1" applyAlignment="1">
      <alignment horizontal="left" vertical="center"/>
    </xf>
    <xf numFmtId="189" fontId="57" fillId="0" borderId="19" xfId="0" applyNumberFormat="1" applyFont="1" applyBorder="1" applyAlignment="1" applyProtection="1">
      <alignment vertical="center"/>
      <protection locked="0"/>
    </xf>
    <xf numFmtId="189" fontId="57" fillId="0" borderId="0" xfId="0" applyNumberFormat="1" applyFont="1" applyAlignment="1" applyProtection="1">
      <alignment vertical="center"/>
      <protection locked="0"/>
    </xf>
    <xf numFmtId="189" fontId="57" fillId="0" borderId="8" xfId="0" applyNumberFormat="1" applyFont="1" applyBorder="1" applyAlignment="1" applyProtection="1">
      <alignment vertical="center"/>
      <protection locked="0"/>
    </xf>
    <xf numFmtId="189" fontId="58" fillId="0" borderId="0" xfId="0" applyNumberFormat="1" applyFont="1" applyAlignment="1" applyProtection="1">
      <alignment vertical="center"/>
      <protection locked="0"/>
    </xf>
    <xf numFmtId="189" fontId="58" fillId="0" borderId="0" xfId="0" applyNumberFormat="1" applyFont="1" applyAlignment="1" applyProtection="1">
      <alignment horizontal="right" vertical="center"/>
      <protection locked="0"/>
    </xf>
    <xf numFmtId="189" fontId="58" fillId="0" borderId="8" xfId="0" applyNumberFormat="1" applyFont="1" applyBorder="1" applyAlignment="1" applyProtection="1">
      <alignment vertical="center"/>
      <protection locked="0"/>
    </xf>
    <xf numFmtId="189" fontId="58" fillId="0" borderId="0" xfId="0" applyNumberFormat="1" applyFont="1" applyAlignment="1">
      <alignment vertical="center"/>
    </xf>
    <xf numFmtId="182" fontId="58" fillId="0" borderId="17" xfId="0" applyNumberFormat="1" applyFont="1" applyBorder="1" applyAlignment="1">
      <alignment vertical="center"/>
    </xf>
    <xf numFmtId="189" fontId="58" fillId="0" borderId="17" xfId="0" applyNumberFormat="1" applyFont="1" applyBorder="1" applyAlignment="1">
      <alignment vertical="center"/>
    </xf>
    <xf numFmtId="0" fontId="56" fillId="0" borderId="0" xfId="0" applyFont="1" applyBorder="1" applyAlignment="1">
      <alignment horizontal="left" vertical="center"/>
    </xf>
    <xf numFmtId="41" fontId="8" fillId="0" borderId="13" xfId="0" applyNumberFormat="1" applyFont="1" applyFill="1" applyBorder="1" applyAlignment="1">
      <alignment horizontal="center" vertical="center" wrapText="1"/>
    </xf>
    <xf numFmtId="49" fontId="8" fillId="0" borderId="27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vertical="center"/>
    </xf>
    <xf numFmtId="0" fontId="59" fillId="2" borderId="0" xfId="0" applyFont="1" applyFill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56" fillId="0" borderId="1" xfId="0" applyFont="1" applyBorder="1" applyAlignment="1" applyProtection="1">
      <alignment horizontal="left" vertical="center"/>
      <protection locked="0"/>
    </xf>
    <xf numFmtId="0" fontId="56" fillId="0" borderId="0" xfId="0" applyNumberFormat="1" applyFont="1" applyBorder="1" applyAlignment="1" applyProtection="1">
      <alignment horizontal="left" vertical="center"/>
      <protection locked="0"/>
    </xf>
    <xf numFmtId="0" fontId="56" fillId="0" borderId="0" xfId="0" applyNumberFormat="1" applyFont="1" applyAlignment="1">
      <alignment vertical="center"/>
    </xf>
    <xf numFmtId="0" fontId="56" fillId="0" borderId="1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41" fontId="7" fillId="2" borderId="23" xfId="0" applyNumberFormat="1" applyFont="1" applyFill="1" applyBorder="1" applyAlignment="1">
      <alignment horizontal="right" vertical="center"/>
    </xf>
    <xf numFmtId="41" fontId="7" fillId="2" borderId="0" xfId="0" applyNumberFormat="1" applyFont="1" applyFill="1" applyBorder="1" applyAlignment="1">
      <alignment horizontal="right" vertical="center"/>
    </xf>
    <xf numFmtId="41" fontId="3" fillId="0" borderId="23" xfId="0" applyNumberFormat="1" applyFont="1" applyBorder="1" applyAlignment="1">
      <alignment horizontal="right" vertical="center"/>
    </xf>
    <xf numFmtId="3" fontId="9" fillId="2" borderId="0" xfId="0" applyNumberFormat="1" applyFont="1" applyFill="1" applyAlignment="1">
      <alignment vertical="center"/>
    </xf>
    <xf numFmtId="43" fontId="3" fillId="0" borderId="23" xfId="0" applyNumberFormat="1" applyFont="1" applyBorder="1" applyAlignment="1">
      <alignment horizontal="right" vertical="center"/>
    </xf>
    <xf numFmtId="43" fontId="3" fillId="0" borderId="0" xfId="0" applyNumberFormat="1" applyFont="1" applyBorder="1" applyAlignment="1">
      <alignment horizontal="right" vertical="center"/>
    </xf>
    <xf numFmtId="43" fontId="3" fillId="0" borderId="24" xfId="0" applyNumberFormat="1" applyFont="1" applyBorder="1" applyAlignment="1">
      <alignment horizontal="right" vertical="center"/>
    </xf>
    <xf numFmtId="43" fontId="3" fillId="0" borderId="17" xfId="0" applyNumberFormat="1" applyFont="1" applyBorder="1" applyAlignment="1">
      <alignment horizontal="right" vertical="center"/>
    </xf>
    <xf numFmtId="176" fontId="58" fillId="0" borderId="19" xfId="0" applyNumberFormat="1" applyFont="1" applyBorder="1" applyAlignment="1">
      <alignment horizontal="center" vertical="center"/>
    </xf>
    <xf numFmtId="41" fontId="58" fillId="0" borderId="19" xfId="0" applyNumberFormat="1" applyFont="1" applyBorder="1" applyAlignment="1">
      <alignment vertical="center"/>
    </xf>
    <xf numFmtId="41" fontId="55" fillId="0" borderId="19" xfId="0" applyNumberFormat="1" applyFont="1" applyBorder="1" applyAlignment="1">
      <alignment vertical="center"/>
    </xf>
    <xf numFmtId="41" fontId="58" fillId="0" borderId="19" xfId="0" applyNumberFormat="1" applyFont="1" applyBorder="1" applyAlignment="1" applyProtection="1">
      <alignment vertical="center"/>
      <protection locked="0"/>
    </xf>
    <xf numFmtId="177" fontId="58" fillId="0" borderId="19" xfId="0" applyNumberFormat="1" applyFont="1" applyBorder="1" applyAlignment="1">
      <alignment vertical="center"/>
    </xf>
    <xf numFmtId="41" fontId="58" fillId="0" borderId="0" xfId="0" applyNumberFormat="1" applyFont="1" applyBorder="1" applyAlignment="1">
      <alignment vertical="center"/>
    </xf>
    <xf numFmtId="41" fontId="55" fillId="0" borderId="0" xfId="0" applyNumberFormat="1" applyFont="1" applyBorder="1" applyAlignment="1">
      <alignment vertical="center"/>
    </xf>
    <xf numFmtId="41" fontId="58" fillId="0" borderId="0" xfId="0" applyNumberFormat="1" applyFont="1" applyBorder="1" applyAlignment="1" applyProtection="1">
      <alignment vertical="center"/>
      <protection locked="0"/>
    </xf>
    <xf numFmtId="177" fontId="58" fillId="0" borderId="0" xfId="0" applyNumberFormat="1" applyFont="1" applyBorder="1" applyAlignment="1">
      <alignment vertical="center"/>
    </xf>
    <xf numFmtId="41" fontId="58" fillId="0" borderId="0" xfId="0" applyNumberFormat="1" applyFont="1" applyAlignment="1">
      <alignment vertical="center"/>
    </xf>
    <xf numFmtId="41" fontId="55" fillId="0" borderId="0" xfId="0" applyNumberFormat="1" applyFont="1" applyAlignment="1">
      <alignment vertical="center"/>
    </xf>
    <xf numFmtId="41" fontId="58" fillId="0" borderId="0" xfId="0" applyNumberFormat="1" applyFont="1" applyAlignment="1" applyProtection="1">
      <alignment vertical="center"/>
      <protection locked="0"/>
    </xf>
    <xf numFmtId="177" fontId="58" fillId="0" borderId="0" xfId="0" applyNumberFormat="1" applyFont="1" applyAlignment="1">
      <alignment vertical="center"/>
    </xf>
    <xf numFmtId="49" fontId="48" fillId="0" borderId="0" xfId="0" applyNumberFormat="1" applyFont="1" applyAlignment="1">
      <alignment horizontal="right" vertical="center"/>
    </xf>
    <xf numFmtId="0" fontId="48" fillId="0" borderId="0" xfId="0" applyFont="1" applyAlignment="1">
      <alignment vertical="center"/>
    </xf>
    <xf numFmtId="178" fontId="55" fillId="0" borderId="0" xfId="0" applyNumberFormat="1" applyFont="1" applyBorder="1" applyAlignment="1" applyProtection="1">
      <alignment vertical="center"/>
      <protection locked="0"/>
    </xf>
    <xf numFmtId="178" fontId="55" fillId="0" borderId="0" xfId="0" applyNumberFormat="1" applyFont="1" applyBorder="1" applyAlignment="1">
      <alignment vertical="center"/>
    </xf>
    <xf numFmtId="41" fontId="58" fillId="0" borderId="16" xfId="0" applyNumberFormat="1" applyFont="1" applyBorder="1" applyAlignment="1">
      <alignment vertical="center"/>
    </xf>
    <xf numFmtId="3" fontId="60" fillId="2" borderId="0" xfId="0" applyNumberFormat="1" applyFont="1" applyFill="1" applyBorder="1" applyAlignment="1">
      <alignment horizontal="right" vertical="center"/>
    </xf>
    <xf numFmtId="3" fontId="60" fillId="2" borderId="16" xfId="0" applyNumberFormat="1" applyFont="1" applyFill="1" applyBorder="1" applyAlignment="1">
      <alignment horizontal="right" vertical="center"/>
    </xf>
    <xf numFmtId="3" fontId="60" fillId="2" borderId="22" xfId="0" applyNumberFormat="1" applyFont="1" applyFill="1" applyBorder="1" applyAlignment="1">
      <alignment horizontal="right" vertical="center"/>
    </xf>
    <xf numFmtId="3" fontId="60" fillId="2" borderId="19" xfId="0" applyNumberFormat="1" applyFont="1" applyFill="1" applyBorder="1" applyAlignment="1">
      <alignment horizontal="right" vertical="center"/>
    </xf>
    <xf numFmtId="3" fontId="60" fillId="2" borderId="20" xfId="0" applyNumberFormat="1" applyFont="1" applyFill="1" applyBorder="1" applyAlignment="1">
      <alignment horizontal="right" vertical="center"/>
    </xf>
    <xf numFmtId="3" fontId="60" fillId="2" borderId="21" xfId="0" applyNumberFormat="1" applyFont="1" applyFill="1" applyBorder="1" applyAlignment="1">
      <alignment horizontal="right" vertical="center"/>
    </xf>
    <xf numFmtId="3" fontId="60" fillId="2" borderId="15" xfId="0" applyNumberFormat="1" applyFont="1" applyFill="1" applyBorder="1" applyAlignment="1">
      <alignment horizontal="right" vertical="center"/>
    </xf>
    <xf numFmtId="41" fontId="11" fillId="0" borderId="19" xfId="0" applyNumberFormat="1" applyFont="1" applyBorder="1" applyAlignment="1">
      <alignment horizontal="right" vertical="center"/>
    </xf>
    <xf numFmtId="185" fontId="60" fillId="2" borderId="19" xfId="0" applyNumberFormat="1" applyFont="1" applyFill="1" applyBorder="1" applyAlignment="1">
      <alignment vertical="center"/>
    </xf>
    <xf numFmtId="185" fontId="60" fillId="2" borderId="22" xfId="0" applyNumberFormat="1" applyFont="1" applyFill="1" applyBorder="1" applyAlignment="1">
      <alignment vertical="center"/>
    </xf>
    <xf numFmtId="183" fontId="60" fillId="2" borderId="20" xfId="0" applyNumberFormat="1" applyFont="1" applyFill="1" applyBorder="1" applyAlignment="1">
      <alignment vertical="center"/>
    </xf>
    <xf numFmtId="185" fontId="60" fillId="2" borderId="20" xfId="0" applyNumberFormat="1" applyFont="1" applyFill="1" applyBorder="1" applyAlignment="1">
      <alignment horizontal="right" vertical="center"/>
    </xf>
    <xf numFmtId="185" fontId="60" fillId="2" borderId="22" xfId="0" applyNumberFormat="1" applyFont="1" applyFill="1" applyBorder="1" applyAlignment="1">
      <alignment horizontal="right" vertical="center"/>
    </xf>
    <xf numFmtId="185" fontId="60" fillId="2" borderId="0" xfId="0" applyNumberFormat="1" applyFont="1" applyFill="1" applyBorder="1" applyAlignment="1">
      <alignment vertical="center"/>
    </xf>
    <xf numFmtId="185" fontId="60" fillId="2" borderId="16" xfId="0" applyNumberFormat="1" applyFont="1" applyFill="1" applyBorder="1" applyAlignment="1">
      <alignment vertical="center"/>
    </xf>
    <xf numFmtId="41" fontId="61" fillId="2" borderId="0" xfId="0" applyNumberFormat="1" applyFont="1" applyFill="1" applyBorder="1" applyAlignment="1">
      <alignment vertical="center"/>
    </xf>
    <xf numFmtId="183" fontId="60" fillId="2" borderId="15" xfId="0" applyNumberFormat="1" applyFont="1" applyFill="1" applyBorder="1" applyAlignment="1">
      <alignment vertical="center"/>
    </xf>
    <xf numFmtId="185" fontId="60" fillId="2" borderId="15" xfId="0" applyNumberFormat="1" applyFont="1" applyFill="1" applyBorder="1" applyAlignment="1">
      <alignment horizontal="right" vertical="center"/>
    </xf>
    <xf numFmtId="185" fontId="60" fillId="2" borderId="16" xfId="0" applyNumberFormat="1" applyFont="1" applyFill="1" applyBorder="1" applyAlignment="1">
      <alignment horizontal="right" vertical="center"/>
    </xf>
    <xf numFmtId="0" fontId="62" fillId="0" borderId="1" xfId="0" applyFont="1" applyBorder="1" applyAlignment="1">
      <alignment vertical="center"/>
    </xf>
    <xf numFmtId="0" fontId="63" fillId="0" borderId="0" xfId="0" applyFont="1" applyAlignment="1">
      <alignment vertical="center"/>
    </xf>
    <xf numFmtId="41" fontId="64" fillId="0" borderId="0" xfId="0" applyNumberFormat="1" applyFont="1"/>
    <xf numFmtId="0" fontId="62" fillId="0" borderId="0" xfId="0" applyFont="1" applyAlignment="1">
      <alignment vertical="center"/>
    </xf>
    <xf numFmtId="41" fontId="62" fillId="0" borderId="0" xfId="0" applyNumberFormat="1" applyFont="1" applyAlignment="1">
      <alignment vertical="center"/>
    </xf>
    <xf numFmtId="41" fontId="63" fillId="0" borderId="0" xfId="0" applyNumberFormat="1" applyFont="1" applyAlignment="1">
      <alignment vertical="center"/>
    </xf>
    <xf numFmtId="177" fontId="63" fillId="0" borderId="0" xfId="0" applyNumberFormat="1" applyFont="1" applyAlignment="1">
      <alignment vertical="center"/>
    </xf>
    <xf numFmtId="41" fontId="64" fillId="0" borderId="0" xfId="0" applyNumberFormat="1" applyFont="1" applyAlignment="1">
      <alignment vertical="center"/>
    </xf>
    <xf numFmtId="177" fontId="64" fillId="0" borderId="0" xfId="0" applyNumberFormat="1" applyFont="1" applyAlignment="1">
      <alignment vertical="center"/>
    </xf>
    <xf numFmtId="0" fontId="62" fillId="0" borderId="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1" fontId="58" fillId="0" borderId="17" xfId="0" applyNumberFormat="1" applyFont="1" applyFill="1" applyBorder="1" applyAlignment="1">
      <alignment vertical="center"/>
    </xf>
    <xf numFmtId="41" fontId="55" fillId="0" borderId="17" xfId="0" applyNumberFormat="1" applyFont="1" applyFill="1" applyBorder="1" applyAlignment="1">
      <alignment vertical="center"/>
    </xf>
    <xf numFmtId="41" fontId="58" fillId="0" borderId="17" xfId="0" applyNumberFormat="1" applyFont="1" applyFill="1" applyBorder="1" applyAlignment="1" applyProtection="1">
      <alignment vertical="center"/>
      <protection locked="0"/>
    </xf>
    <xf numFmtId="177" fontId="58" fillId="0" borderId="17" xfId="0" applyNumberFormat="1" applyFont="1" applyFill="1" applyBorder="1" applyAlignment="1">
      <alignment vertical="center"/>
    </xf>
    <xf numFmtId="0" fontId="65" fillId="0" borderId="0" xfId="0" applyFont="1" applyBorder="1" applyAlignment="1">
      <alignment vertical="center"/>
    </xf>
    <xf numFmtId="0" fontId="59" fillId="0" borderId="0" xfId="0" applyFont="1" applyBorder="1" applyAlignment="1">
      <alignment vertical="center"/>
    </xf>
    <xf numFmtId="176" fontId="59" fillId="0" borderId="0" xfId="0" quotePrefix="1" applyNumberFormat="1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41" fontId="59" fillId="0" borderId="0" xfId="0" applyNumberFormat="1" applyFont="1" applyBorder="1" applyAlignment="1">
      <alignment vertical="center"/>
    </xf>
    <xf numFmtId="41" fontId="59" fillId="0" borderId="0" xfId="0" applyNumberFormat="1" applyFont="1" applyBorder="1" applyAlignment="1" applyProtection="1">
      <alignment vertical="center"/>
      <protection locked="0"/>
    </xf>
    <xf numFmtId="177" fontId="59" fillId="0" borderId="0" xfId="0" applyNumberFormat="1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178" fontId="3" fillId="0" borderId="17" xfId="0" applyNumberFormat="1" applyFont="1" applyFill="1" applyBorder="1" applyAlignment="1">
      <alignment vertical="center"/>
    </xf>
    <xf numFmtId="176" fontId="66" fillId="0" borderId="0" xfId="0" quotePrefix="1" applyNumberFormat="1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41" fontId="66" fillId="0" borderId="0" xfId="0" applyNumberFormat="1" applyFont="1" applyBorder="1" applyAlignment="1">
      <alignment vertical="center"/>
    </xf>
    <xf numFmtId="41" fontId="66" fillId="0" borderId="0" xfId="0" applyNumberFormat="1" applyFont="1" applyBorder="1" applyAlignment="1" applyProtection="1">
      <alignment vertical="center"/>
      <protection locked="0"/>
    </xf>
    <xf numFmtId="177" fontId="66" fillId="0" borderId="0" xfId="0" applyNumberFormat="1" applyFont="1" applyBorder="1" applyAlignment="1">
      <alignment vertical="center"/>
    </xf>
    <xf numFmtId="0" fontId="66" fillId="0" borderId="0" xfId="0" applyFont="1" applyAlignment="1">
      <alignment vertical="center"/>
    </xf>
    <xf numFmtId="41" fontId="28" fillId="0" borderId="0" xfId="0" applyNumberFormat="1" applyFont="1" applyBorder="1" applyAlignment="1">
      <alignment vertical="center" shrinkToFit="1"/>
    </xf>
    <xf numFmtId="41" fontId="28" fillId="0" borderId="22" xfId="0" applyNumberFormat="1" applyFont="1" applyBorder="1" applyAlignment="1">
      <alignment vertical="center" shrinkToFit="1"/>
    </xf>
    <xf numFmtId="41" fontId="28" fillId="0" borderId="19" xfId="0" applyNumberFormat="1" applyFont="1" applyBorder="1" applyAlignment="1">
      <alignment vertical="center" shrinkToFit="1"/>
    </xf>
    <xf numFmtId="177" fontId="28" fillId="0" borderId="19" xfId="0" applyNumberFormat="1" applyFont="1" applyBorder="1" applyAlignment="1">
      <alignment vertical="center" shrinkToFit="1"/>
    </xf>
    <xf numFmtId="41" fontId="28" fillId="0" borderId="16" xfId="0" applyNumberFormat="1" applyFont="1" applyBorder="1" applyAlignment="1">
      <alignment vertical="center" shrinkToFit="1"/>
    </xf>
    <xf numFmtId="177" fontId="28" fillId="0" borderId="0" xfId="0" applyNumberFormat="1" applyFont="1" applyBorder="1" applyAlignment="1">
      <alignment vertical="center" shrinkToFit="1"/>
    </xf>
    <xf numFmtId="41" fontId="28" fillId="0" borderId="26" xfId="0" applyNumberFormat="1" applyFont="1" applyBorder="1" applyAlignment="1">
      <alignment vertical="center" shrinkToFit="1"/>
    </xf>
    <xf numFmtId="41" fontId="28" fillId="0" borderId="17" xfId="0" applyNumberFormat="1" applyFont="1" applyBorder="1" applyAlignment="1">
      <alignment vertical="center" shrinkToFit="1"/>
    </xf>
    <xf numFmtId="177" fontId="28" fillId="0" borderId="17" xfId="0" applyNumberFormat="1" applyFont="1" applyBorder="1" applyAlignment="1">
      <alignment vertical="center" shrinkToFit="1"/>
    </xf>
    <xf numFmtId="189" fontId="3" fillId="0" borderId="0" xfId="0" applyNumberFormat="1" applyFont="1" applyAlignment="1">
      <alignment vertical="center"/>
    </xf>
    <xf numFmtId="189" fontId="55" fillId="0" borderId="0" xfId="0" applyNumberFormat="1" applyFont="1" applyBorder="1" applyAlignment="1" applyProtection="1">
      <alignment horizontal="right" vertical="center"/>
      <protection locked="0"/>
    </xf>
    <xf numFmtId="189" fontId="55" fillId="0" borderId="17" xfId="0" applyNumberFormat="1" applyFont="1" applyBorder="1" applyAlignment="1" applyProtection="1">
      <alignment vertical="center"/>
      <protection locked="0"/>
    </xf>
    <xf numFmtId="178" fontId="3" fillId="0" borderId="0" xfId="0" applyNumberFormat="1" applyFont="1" applyAlignment="1">
      <alignment vertical="center"/>
    </xf>
    <xf numFmtId="0" fontId="9" fillId="0" borderId="9" xfId="0" applyFont="1" applyBorder="1" applyAlignment="1" applyProtection="1">
      <alignment horizontal="center" vertical="center"/>
      <protection locked="0"/>
    </xf>
    <xf numFmtId="41" fontId="53" fillId="2" borderId="17" xfId="0" applyNumberFormat="1" applyFont="1" applyFill="1" applyBorder="1" applyAlignment="1">
      <alignment horizontal="right" vertical="center"/>
    </xf>
    <xf numFmtId="0" fontId="9" fillId="0" borderId="13" xfId="0" applyFont="1" applyBorder="1" applyAlignment="1" applyProtection="1">
      <alignment horizontal="center" vertical="center"/>
      <protection locked="0"/>
    </xf>
    <xf numFmtId="178" fontId="28" fillId="0" borderId="0" xfId="0" applyNumberFormat="1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left" vertical="center" wrapText="1"/>
    </xf>
    <xf numFmtId="0" fontId="36" fillId="0" borderId="0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vertical="center" shrinkToFit="1"/>
    </xf>
    <xf numFmtId="0" fontId="35" fillId="0" borderId="17" xfId="0" applyFont="1" applyFill="1" applyBorder="1" applyAlignment="1">
      <alignment vertical="center"/>
    </xf>
    <xf numFmtId="0" fontId="9" fillId="0" borderId="3" xfId="0" applyNumberFormat="1" applyFont="1" applyBorder="1" applyAlignment="1">
      <alignment horizontal="center" shrinkToFit="1"/>
    </xf>
    <xf numFmtId="0" fontId="9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1" fontId="58" fillId="0" borderId="0" xfId="0" applyNumberFormat="1" applyFont="1" applyFill="1" applyBorder="1" applyAlignment="1">
      <alignment vertical="center"/>
    </xf>
    <xf numFmtId="41" fontId="55" fillId="0" borderId="0" xfId="0" applyNumberFormat="1" applyFont="1" applyFill="1" applyBorder="1" applyAlignment="1">
      <alignment vertical="center"/>
    </xf>
    <xf numFmtId="41" fontId="58" fillId="0" borderId="0" xfId="0" applyNumberFormat="1" applyFont="1" applyFill="1" applyBorder="1" applyAlignment="1" applyProtection="1">
      <alignment vertical="center"/>
      <protection locked="0"/>
    </xf>
    <xf numFmtId="177" fontId="58" fillId="0" borderId="0" xfId="0" applyNumberFormat="1" applyFont="1" applyFill="1" applyBorder="1" applyAlignment="1">
      <alignment vertical="center"/>
    </xf>
    <xf numFmtId="41" fontId="58" fillId="0" borderId="16" xfId="0" applyNumberFormat="1" applyFont="1" applyFill="1" applyBorder="1" applyAlignment="1">
      <alignment vertical="center"/>
    </xf>
    <xf numFmtId="0" fontId="9" fillId="0" borderId="17" xfId="0" quotePrefix="1" applyFont="1" applyBorder="1" applyAlignment="1">
      <alignment horizontal="center" vertical="center"/>
    </xf>
    <xf numFmtId="178" fontId="3" fillId="0" borderId="0" xfId="0" applyNumberFormat="1" applyFont="1" applyFill="1" applyBorder="1" applyAlignment="1">
      <alignment vertical="center"/>
    </xf>
    <xf numFmtId="0" fontId="4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 applyProtection="1">
      <alignment horizontal="distributed" vertical="center"/>
      <protection locked="0"/>
    </xf>
    <xf numFmtId="0" fontId="3" fillId="0" borderId="13" xfId="0" applyFont="1" applyBorder="1" applyAlignment="1" applyProtection="1">
      <alignment horizontal="distributed" vertical="center"/>
      <protection locked="0"/>
    </xf>
    <xf numFmtId="0" fontId="9" fillId="0" borderId="19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 textRotation="255"/>
      <protection locked="0"/>
    </xf>
    <xf numFmtId="0" fontId="3" fillId="0" borderId="12" xfId="0" applyFont="1" applyBorder="1" applyAlignment="1" applyProtection="1">
      <alignment horizontal="center" vertical="center" textRotation="255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distributed" vertical="center" wrapText="1"/>
      <protection locked="0"/>
    </xf>
    <xf numFmtId="0" fontId="3" fillId="0" borderId="13" xfId="0" applyFont="1" applyBorder="1" applyAlignment="1">
      <alignment horizontal="distributed" vertical="center" wrapText="1"/>
    </xf>
    <xf numFmtId="0" fontId="9" fillId="0" borderId="3" xfId="0" applyFont="1" applyBorder="1" applyAlignment="1" applyProtection="1">
      <alignment horizontal="center" vertical="center"/>
      <protection locked="0"/>
    </xf>
    <xf numFmtId="41" fontId="9" fillId="0" borderId="3" xfId="0" applyNumberFormat="1" applyFont="1" applyBorder="1" applyAlignment="1">
      <alignment horizontal="center" vertical="center" wrapText="1"/>
    </xf>
    <xf numFmtId="41" fontId="9" fillId="0" borderId="10" xfId="0" applyNumberFormat="1" applyFont="1" applyBorder="1" applyAlignment="1">
      <alignment horizontal="center" vertical="center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vertical="center"/>
    </xf>
    <xf numFmtId="0" fontId="21" fillId="2" borderId="18" xfId="0" applyFont="1" applyFill="1" applyBorder="1" applyAlignment="1">
      <alignment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vertical="center"/>
    </xf>
    <xf numFmtId="0" fontId="21" fillId="2" borderId="11" xfId="0" applyFont="1" applyFill="1" applyBorder="1" applyAlignment="1">
      <alignment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20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41" fontId="8" fillId="0" borderId="27" xfId="0" applyNumberFormat="1" applyFont="1" applyFill="1" applyBorder="1" applyAlignment="1">
      <alignment horizontal="center" vertical="center" wrapText="1"/>
    </xf>
    <xf numFmtId="41" fontId="8" fillId="0" borderId="13" xfId="0" applyNumberFormat="1" applyFont="1" applyFill="1" applyBorder="1" applyAlignment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49" fontId="8" fillId="0" borderId="27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1" fontId="8" fillId="0" borderId="6" xfId="0" applyNumberFormat="1" applyFont="1" applyFill="1" applyBorder="1" applyAlignment="1">
      <alignment horizontal="center" vertical="center" wrapText="1"/>
    </xf>
    <xf numFmtId="41" fontId="8" fillId="0" borderId="12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7" fillId="0" borderId="20" xfId="0" applyFont="1" applyBorder="1" applyAlignment="1" applyProtection="1">
      <alignment horizontal="center" vertical="center" wrapText="1"/>
      <protection locked="0"/>
    </xf>
    <xf numFmtId="0" fontId="28" fillId="0" borderId="15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/>
      <protection locked="0"/>
    </xf>
    <xf numFmtId="0" fontId="9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177" fontId="9" fillId="0" borderId="7" xfId="0" applyNumberFormat="1" applyFont="1" applyBorder="1" applyAlignment="1">
      <alignment horizontal="center" vertical="center"/>
    </xf>
    <xf numFmtId="177" fontId="9" fillId="0" borderId="6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20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177" fontId="9" fillId="0" borderId="27" xfId="0" applyNumberFormat="1" applyFont="1" applyBorder="1" applyAlignment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  <protection locked="0"/>
    </xf>
    <xf numFmtId="41" fontId="9" fillId="0" borderId="6" xfId="0" applyNumberFormat="1" applyFont="1" applyBorder="1" applyAlignment="1">
      <alignment horizontal="center" vertical="center"/>
    </xf>
    <xf numFmtId="41" fontId="9" fillId="0" borderId="27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0" borderId="21" xfId="0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18" xfId="0" applyFont="1" applyBorder="1" applyAlignment="1">
      <alignment horizontal="center" vertical="center"/>
    </xf>
    <xf numFmtId="0" fontId="9" fillId="0" borderId="23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24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9" fillId="0" borderId="22" xfId="0" applyFont="1" applyFill="1" applyBorder="1" applyAlignment="1" applyProtection="1">
      <alignment horizontal="center" vertical="center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9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Fill="1" applyBorder="1" applyAlignment="1" applyProtection="1">
      <alignment horizontal="distributed" vertical="center"/>
      <protection locked="0"/>
    </xf>
    <xf numFmtId="0" fontId="3" fillId="0" borderId="13" xfId="0" applyFont="1" applyFill="1" applyBorder="1" applyAlignment="1" applyProtection="1">
      <alignment horizontal="distributed" vertical="center"/>
      <protection locked="0"/>
    </xf>
  </cellXfs>
  <cellStyles count="96">
    <cellStyle name="20% - 강조색1" xfId="18" builtinId="30" customBuiltin="1"/>
    <cellStyle name="20% - 강조색1 2" xfId="56"/>
    <cellStyle name="20% - 강조색1 3" xfId="62"/>
    <cellStyle name="20% - 강조색1 4" xfId="82"/>
    <cellStyle name="20% - 강조색2" xfId="22" builtinId="34" customBuiltin="1"/>
    <cellStyle name="20% - 강조색2 2" xfId="60"/>
    <cellStyle name="20% - 강조색2 3" xfId="70"/>
    <cellStyle name="20% - 강조색2 4" xfId="84"/>
    <cellStyle name="20% - 강조색3" xfId="26" builtinId="38" customBuiltin="1"/>
    <cellStyle name="20% - 강조색3 2" xfId="63"/>
    <cellStyle name="20% - 강조색3 3" xfId="58"/>
    <cellStyle name="20% - 강조색3 4" xfId="86"/>
    <cellStyle name="20% - 강조색4" xfId="30" builtinId="42" customBuiltin="1"/>
    <cellStyle name="20% - 강조색4 2" xfId="65"/>
    <cellStyle name="20% - 강조색4 3" xfId="74"/>
    <cellStyle name="20% - 강조색4 4" xfId="88"/>
    <cellStyle name="20% - 강조색5" xfId="34" builtinId="46" customBuiltin="1"/>
    <cellStyle name="20% - 강조색5 2" xfId="68"/>
    <cellStyle name="20% - 강조색5 3" xfId="76"/>
    <cellStyle name="20% - 강조색5 4" xfId="90"/>
    <cellStyle name="20% - 강조색6" xfId="38" builtinId="50" customBuiltin="1"/>
    <cellStyle name="20% - 강조색6 2" xfId="71"/>
    <cellStyle name="20% - 강조색6 3" xfId="78"/>
    <cellStyle name="20% - 강조색6 4" xfId="92"/>
    <cellStyle name="40% - 강조색1" xfId="19" builtinId="31" customBuiltin="1"/>
    <cellStyle name="40% - 강조색1 2" xfId="57"/>
    <cellStyle name="40% - 강조색1 3" xfId="59"/>
    <cellStyle name="40% - 강조색1 4" xfId="83"/>
    <cellStyle name="40% - 강조색2" xfId="23" builtinId="35" customBuiltin="1"/>
    <cellStyle name="40% - 강조색2 2" xfId="61"/>
    <cellStyle name="40% - 강조색2 3" xfId="67"/>
    <cellStyle name="40% - 강조색2 4" xfId="85"/>
    <cellStyle name="40% - 강조색3" xfId="27" builtinId="39" customBuiltin="1"/>
    <cellStyle name="40% - 강조색3 2" xfId="64"/>
    <cellStyle name="40% - 강조색3 3" xfId="73"/>
    <cellStyle name="40% - 강조색3 4" xfId="87"/>
    <cellStyle name="40% - 강조색4" xfId="31" builtinId="43" customBuiltin="1"/>
    <cellStyle name="40% - 강조색4 2" xfId="66"/>
    <cellStyle name="40% - 강조색4 3" xfId="75"/>
    <cellStyle name="40% - 강조색4 4" xfId="89"/>
    <cellStyle name="40% - 강조색5" xfId="35" builtinId="47" customBuiltin="1"/>
    <cellStyle name="40% - 강조색5 2" xfId="69"/>
    <cellStyle name="40% - 강조색5 3" xfId="77"/>
    <cellStyle name="40% - 강조색5 4" xfId="91"/>
    <cellStyle name="40% - 강조색6" xfId="39" builtinId="51" customBuiltin="1"/>
    <cellStyle name="40% - 강조색6 2" xfId="72"/>
    <cellStyle name="40% - 강조색6 3" xfId="79"/>
    <cellStyle name="40% - 강조색6 4" xfId="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51"/>
    <cellStyle name="메모 3" xfId="55"/>
    <cellStyle name="메모 4" xfId="54"/>
    <cellStyle name="메모 5" xfId="81"/>
    <cellStyle name="보통" xfId="8" builtinId="28" customBuiltin="1"/>
    <cellStyle name="설명 텍스트" xfId="15" builtinId="53" customBuiltin="1"/>
    <cellStyle name="셀 확인" xfId="13" builtinId="23" customBuiltin="1"/>
    <cellStyle name="쉼표 [0]" xfId="1" builtinId="6"/>
    <cellStyle name="쉼표 [0] 2" xfId="43"/>
    <cellStyle name="쉼표 [0] 3" xfId="45"/>
    <cellStyle name="쉼표 [0] 4" xfId="94"/>
    <cellStyle name="쉼표 [0] 5" xfId="49"/>
    <cellStyle name="쉼표 [0] 6" xfId="42"/>
    <cellStyle name="연결된 셀" xfId="12" builtinId="24" customBuiltin="1"/>
    <cellStyle name="요약" xfId="16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50"/>
    <cellStyle name="좋음" xfId="6" builtinId="26" customBuiltin="1"/>
    <cellStyle name="출력" xfId="10" builtinId="21" customBuiltin="1"/>
    <cellStyle name="표준" xfId="0" builtinId="0"/>
    <cellStyle name="표준 10" xfId="41"/>
    <cellStyle name="표준 2" xfId="46"/>
    <cellStyle name="표준 3" xfId="44"/>
    <cellStyle name="표준 4" xfId="47"/>
    <cellStyle name="표준 5" xfId="48"/>
    <cellStyle name="표준 6" xfId="52"/>
    <cellStyle name="표준 7" xfId="53"/>
    <cellStyle name="표준 8" xfId="80"/>
    <cellStyle name="표준 9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142875</xdr:rowOff>
    </xdr:from>
    <xdr:to>
      <xdr:col>8</xdr:col>
      <xdr:colOff>352425</xdr:colOff>
      <xdr:row>48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38125" y="295275"/>
          <a:ext cx="5295900" cy="7019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chemeClr val="tx1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chemeClr val="tx1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chemeClr val="tx1"/>
              </a:solidFill>
              <a:latin typeface="HY견명조"/>
              <a:ea typeface="HY견명조"/>
            </a:rPr>
            <a:t>            </a:t>
          </a:r>
          <a:r>
            <a:rPr lang="ko-KR" altLang="en-US" sz="1000" b="0" i="0" strike="noStrike">
              <a:solidFill>
                <a:schemeClr val="tx1"/>
              </a:solidFill>
              <a:latin typeface="HY견고딕"/>
              <a:ea typeface="HY견고딕"/>
            </a:rPr>
            <a:t> </a:t>
          </a:r>
          <a:r>
            <a:rPr lang="en-US" altLang="ko-KR" sz="2200" b="0" i="0" strike="noStrike">
              <a:solidFill>
                <a:schemeClr val="tx1"/>
              </a:solidFill>
              <a:latin typeface="HY견명조"/>
              <a:ea typeface="HY견명조"/>
            </a:rPr>
            <a:t>2022</a:t>
          </a:r>
          <a:r>
            <a:rPr lang="ko-KR" altLang="en-US" sz="2200" b="0" i="0" strike="noStrike">
              <a:solidFill>
                <a:schemeClr val="tx1"/>
              </a:solidFill>
              <a:latin typeface="HY견명조"/>
              <a:ea typeface="HY견명조"/>
            </a:rPr>
            <a:t>년 </a:t>
          </a:r>
          <a:r>
            <a:rPr lang="en-US" altLang="ko-KR" sz="2200" b="0" i="0" strike="noStrike">
              <a:solidFill>
                <a:schemeClr val="tx1"/>
              </a:solidFill>
              <a:latin typeface="HY견명조"/>
              <a:ea typeface="HY견명조"/>
            </a:rPr>
            <a:t>1</a:t>
          </a:r>
          <a:r>
            <a:rPr lang="ko-KR" altLang="en-US" sz="2200" b="0" i="0" strike="noStrike">
              <a:solidFill>
                <a:schemeClr val="tx1"/>
              </a:solidFill>
              <a:latin typeface="HY견명조"/>
              <a:ea typeface="HY견명조"/>
            </a:rPr>
            <a:t>분기</a:t>
          </a:r>
          <a:endParaRPr lang="en-US" altLang="ko-KR" sz="2200" b="0" i="0" strike="noStrike">
            <a:solidFill>
              <a:schemeClr val="tx1"/>
            </a:solidFill>
            <a:latin typeface="HY견명조"/>
            <a:ea typeface="HY견명조"/>
          </a:endParaRPr>
        </a:p>
        <a:p>
          <a:pPr algn="l" rtl="0">
            <a:defRPr sz="1000"/>
          </a:pPr>
          <a:r>
            <a:rPr lang="en-US" altLang="ko-KR" sz="2200" b="0" i="0" strike="noStrike">
              <a:solidFill>
                <a:schemeClr val="tx1"/>
              </a:solidFill>
              <a:latin typeface="HY견명조"/>
              <a:ea typeface="HY견명조"/>
            </a:rPr>
            <a:t>           </a:t>
          </a:r>
          <a:r>
            <a:rPr lang="ko-KR" altLang="en-US" sz="2800" b="0" i="0" strike="noStrike">
              <a:solidFill>
                <a:srgbClr val="000000"/>
              </a:solidFill>
              <a:latin typeface="HY견명조"/>
              <a:ea typeface="HY견명조"/>
            </a:rPr>
            <a:t>진료비통계지표</a:t>
          </a:r>
          <a:endParaRPr lang="en-US" altLang="ko-KR" sz="2800" b="0" i="0" strike="noStrike">
            <a:solidFill>
              <a:srgbClr val="000000"/>
            </a:solidFill>
            <a:latin typeface="HY견명조"/>
            <a:ea typeface="HY견명조"/>
          </a:endParaRPr>
        </a:p>
        <a:p>
          <a:pPr algn="ctr" rtl="0">
            <a:defRPr sz="1000"/>
          </a:pPr>
          <a:r>
            <a:rPr lang="en-US" altLang="ko-KR" sz="2000" b="0" i="0" strike="noStrike">
              <a:solidFill>
                <a:srgbClr val="000000"/>
              </a:solidFill>
              <a:latin typeface="HY견명조"/>
              <a:ea typeface="HY견명조"/>
            </a:rPr>
            <a:t>(</a:t>
          </a:r>
          <a:r>
            <a:rPr lang="ko-KR" altLang="en-US" sz="2000" b="0" i="0" strike="noStrike">
              <a:solidFill>
                <a:srgbClr val="000000"/>
              </a:solidFill>
              <a:latin typeface="HY견명조"/>
              <a:ea typeface="HY견명조"/>
            </a:rPr>
            <a:t>진료일 기준</a:t>
          </a:r>
          <a:r>
            <a:rPr lang="en-US" altLang="ko-KR" sz="2000" b="0" i="0" strike="noStrike">
              <a:solidFill>
                <a:srgbClr val="000000"/>
              </a:solidFill>
              <a:latin typeface="HY견명조"/>
              <a:ea typeface="HY견명조"/>
            </a:rPr>
            <a:t>)</a:t>
          </a:r>
          <a:endParaRPr lang="ko-KR" altLang="en-US" sz="2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HY헤드라인M"/>
              <a:ea typeface="HY헤드라인M"/>
            </a:rPr>
            <a:t>            </a:t>
          </a:r>
          <a:r>
            <a:rPr lang="ko-KR" altLang="en-US" sz="1000" b="0" i="0" strike="noStrike">
              <a:solidFill>
                <a:srgbClr val="000000"/>
              </a:solidFill>
              <a:latin typeface="HY견명조"/>
              <a:ea typeface="HY견명조"/>
            </a:rPr>
            <a:t>    </a:t>
          </a:r>
          <a:r>
            <a:rPr lang="ko-KR" altLang="en-US" sz="2400" b="0" i="0" strike="noStrike">
              <a:solidFill>
                <a:srgbClr val="000000"/>
              </a:solidFill>
              <a:latin typeface="HY견명조"/>
              <a:ea typeface="HY견명조"/>
            </a:rPr>
            <a:t>건 강 보 험 심 사 평 가 원</a:t>
          </a: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50629;&#47924;%20&#44288;&#47144;\&#51652;&#47308;&#48708;&#53685;&#44228;&#51648;&#54364;\02-1.%20&#51652;&#47308;&#48708;&#53685;&#44228;&#51648;&#54364;(&#51652;&#47308;)\2022&#45380;%201&#48516;&#44592;\&#51089;&#50629;&#54028;&#51068;\(&#50756;)1-3_&#51648;&#54364;_202201_&#45796;&#48712;&#46020;&#46321;_&#44228;&#49328;&#50857;(&#44148;&#48372;)@_&#51652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2.증감률(전년대비)!R63C18:R63C32" advise="1">
            <x14:values cols="15">
              <value>
                <val>23.61</val>
              </value>
              <value>
                <val>21.78</val>
              </value>
              <value>
                <val>10.9</val>
              </value>
              <value>
                <val>23.3</val>
              </value>
              <value>
                <val>9.99</val>
              </value>
              <value>
                <val>16.8</val>
              </value>
              <value>
                <val>16.21</val>
              </value>
              <value>
                <val>-4.09</val>
              </value>
              <value>
                <val>5.32</val>
              </value>
              <value>
                <val>-4.57</val>
              </value>
              <value>
                <val>4.79</val>
              </value>
              <value>
                <val>-1.2</val>
              </value>
              <value>
                <val>-10.26</val>
              </value>
              <value>
                <val>-5.51</val>
              </value>
              <value>
                <val>-5.99</val>
              </value>
            </x14:values>
          </x14:oleItem>
        </mc:Choice>
        <mc:Fallback>
          <oleItem name="!2.증감률(전년대비)!R63C18:R63C32" advise="1"/>
        </mc:Fallback>
      </mc:AlternateContent>
    </oleItems>
  </oleLin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showGridLines="0" view="pageBreakPreview" topLeftCell="A7" zoomScaleNormal="100" zoomScaleSheetLayoutView="100" workbookViewId="0">
      <selection activeCell="P13" sqref="P13"/>
    </sheetView>
  </sheetViews>
  <sheetFormatPr defaultRowHeight="12" x14ac:dyDescent="0.15"/>
  <cols>
    <col min="1" max="9" width="9.7109375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</sheetData>
  <phoneticPr fontId="4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view="pageBreakPreview" topLeftCell="A4" zoomScale="85" zoomScaleNormal="100" zoomScaleSheetLayoutView="85" workbookViewId="0">
      <selection activeCell="A10" sqref="A10"/>
    </sheetView>
  </sheetViews>
  <sheetFormatPr defaultRowHeight="12" x14ac:dyDescent="0.15"/>
  <cols>
    <col min="1" max="1" width="126.7109375" style="380" customWidth="1"/>
    <col min="2" max="2" width="130.140625" style="380" customWidth="1"/>
    <col min="3" max="3" width="14.140625" style="375" bestFit="1" customWidth="1"/>
    <col min="4" max="4" width="9.140625" style="375"/>
    <col min="5" max="6" width="13" style="375" bestFit="1" customWidth="1"/>
    <col min="7" max="16384" width="9.140625" style="375"/>
  </cols>
  <sheetData>
    <row r="1" spans="1:6" ht="12" customHeight="1" x14ac:dyDescent="0.15">
      <c r="A1" s="625"/>
      <c r="B1" s="625"/>
    </row>
    <row r="2" spans="1:6" ht="12" customHeight="1" x14ac:dyDescent="0.15"/>
    <row r="3" spans="1:6" ht="18" customHeight="1" x14ac:dyDescent="0.15"/>
    <row r="4" spans="1:6" ht="18" customHeight="1" x14ac:dyDescent="0.15">
      <c r="A4" s="626" t="s">
        <v>542</v>
      </c>
      <c r="B4" s="626" t="s">
        <v>543</v>
      </c>
    </row>
    <row r="5" spans="1:6" ht="18" customHeight="1" x14ac:dyDescent="0.15">
      <c r="A5" s="627"/>
      <c r="B5" s="627"/>
    </row>
    <row r="6" spans="1:6" ht="20.25" customHeight="1" x14ac:dyDescent="0.15">
      <c r="A6" s="628" t="s">
        <v>1394</v>
      </c>
      <c r="B6" s="629" t="s">
        <v>589</v>
      </c>
    </row>
    <row r="7" spans="1:6" ht="20.25" customHeight="1" x14ac:dyDescent="0.15">
      <c r="A7" s="628" t="s">
        <v>1395</v>
      </c>
      <c r="B7" s="629" t="s">
        <v>1333</v>
      </c>
      <c r="C7" s="376"/>
      <c r="D7" s="376"/>
      <c r="E7" s="376"/>
      <c r="F7" s="377"/>
    </row>
    <row r="8" spans="1:6" ht="20.25" customHeight="1" x14ac:dyDescent="0.15">
      <c r="A8" s="628" t="s">
        <v>1430</v>
      </c>
      <c r="B8" s="629" t="s">
        <v>1334</v>
      </c>
      <c r="E8" s="376"/>
    </row>
    <row r="9" spans="1:6" ht="20.25" customHeight="1" x14ac:dyDescent="0.15">
      <c r="B9" s="630" t="s">
        <v>1336</v>
      </c>
      <c r="E9" s="378"/>
    </row>
    <row r="10" spans="1:6" ht="20.25" customHeight="1" x14ac:dyDescent="0.15">
      <c r="A10" s="628" t="s">
        <v>1335</v>
      </c>
      <c r="B10" s="627"/>
    </row>
    <row r="11" spans="1:6" ht="20.25" customHeight="1" x14ac:dyDescent="0.15">
      <c r="A11" s="628" t="s">
        <v>1393</v>
      </c>
      <c r="B11" s="628" t="s">
        <v>1337</v>
      </c>
    </row>
    <row r="12" spans="1:6" ht="20.25" customHeight="1" x14ac:dyDescent="0.15">
      <c r="A12" s="628"/>
      <c r="B12" s="628" t="s">
        <v>1339</v>
      </c>
    </row>
    <row r="13" spans="1:6" ht="20.25" customHeight="1" x14ac:dyDescent="0.15">
      <c r="A13" s="631" t="s">
        <v>1338</v>
      </c>
      <c r="B13" s="628"/>
    </row>
    <row r="14" spans="1:6" ht="20.25" customHeight="1" x14ac:dyDescent="0.15">
      <c r="A14" s="628"/>
      <c r="B14" s="628" t="s">
        <v>1341</v>
      </c>
    </row>
    <row r="15" spans="1:6" ht="20.25" customHeight="1" x14ac:dyDescent="0.15">
      <c r="A15" s="628" t="s">
        <v>1340</v>
      </c>
      <c r="B15" s="628" t="s">
        <v>1342</v>
      </c>
    </row>
    <row r="16" spans="1:6" ht="20.25" customHeight="1" x14ac:dyDescent="0.15">
      <c r="A16" s="628"/>
      <c r="B16" s="628"/>
    </row>
    <row r="17" spans="1:3" ht="20.25" customHeight="1" x14ac:dyDescent="0.15">
      <c r="A17" s="628" t="s">
        <v>1343</v>
      </c>
      <c r="B17" s="628" t="s">
        <v>1345</v>
      </c>
    </row>
    <row r="18" spans="1:3" ht="20.25" customHeight="1" x14ac:dyDescent="0.15">
      <c r="A18" s="628" t="s">
        <v>1344</v>
      </c>
      <c r="B18" s="632" t="s">
        <v>1347</v>
      </c>
    </row>
    <row r="19" spans="1:3" ht="20.25" customHeight="1" x14ac:dyDescent="0.15">
      <c r="A19" s="628" t="s">
        <v>1346</v>
      </c>
      <c r="B19" s="628"/>
    </row>
    <row r="20" spans="1:3" ht="20.25" customHeight="1" x14ac:dyDescent="0.15">
      <c r="A20" s="628"/>
      <c r="B20" s="628" t="s">
        <v>544</v>
      </c>
    </row>
    <row r="21" spans="1:3" ht="20.25" customHeight="1" x14ac:dyDescent="0.15">
      <c r="A21" s="628" t="s">
        <v>1348</v>
      </c>
      <c r="B21" s="628" t="s">
        <v>545</v>
      </c>
    </row>
    <row r="22" spans="1:3" ht="20.25" customHeight="1" x14ac:dyDescent="0.15">
      <c r="A22" s="628" t="s">
        <v>1349</v>
      </c>
      <c r="B22" s="628" t="s">
        <v>546</v>
      </c>
    </row>
    <row r="23" spans="1:3" ht="20.25" customHeight="1" x14ac:dyDescent="0.15">
      <c r="A23" s="628"/>
      <c r="B23" s="627"/>
    </row>
    <row r="24" spans="1:3" ht="20.25" customHeight="1" x14ac:dyDescent="0.15">
      <c r="A24" s="628" t="s">
        <v>1350</v>
      </c>
      <c r="B24" s="628" t="s">
        <v>1351</v>
      </c>
    </row>
    <row r="25" spans="1:3" ht="20.25" customHeight="1" x14ac:dyDescent="0.15">
      <c r="A25" s="628"/>
      <c r="B25" s="628" t="s">
        <v>587</v>
      </c>
    </row>
    <row r="26" spans="1:3" ht="20.25" customHeight="1" x14ac:dyDescent="0.15">
      <c r="A26" s="628" t="s">
        <v>590</v>
      </c>
      <c r="B26" s="628"/>
    </row>
    <row r="27" spans="1:3" ht="20.25" customHeight="1" x14ac:dyDescent="0.15">
      <c r="A27" s="628" t="s">
        <v>547</v>
      </c>
      <c r="B27" s="628" t="s">
        <v>550</v>
      </c>
    </row>
    <row r="28" spans="1:3" ht="20.25" customHeight="1" x14ac:dyDescent="0.15">
      <c r="A28" s="628" t="s">
        <v>548</v>
      </c>
      <c r="B28" s="628" t="s">
        <v>552</v>
      </c>
    </row>
    <row r="29" spans="1:3" ht="20.25" customHeight="1" x14ac:dyDescent="0.15">
      <c r="A29" s="628" t="s">
        <v>549</v>
      </c>
      <c r="B29" s="628"/>
    </row>
    <row r="30" spans="1:3" ht="20.25" customHeight="1" x14ac:dyDescent="0.15">
      <c r="A30" s="628"/>
      <c r="B30" s="628" t="s">
        <v>553</v>
      </c>
      <c r="C30" s="375" t="s">
        <v>551</v>
      </c>
    </row>
    <row r="31" spans="1:3" ht="20.25" customHeight="1" x14ac:dyDescent="0.15">
      <c r="A31" s="628" t="s">
        <v>591</v>
      </c>
      <c r="B31" s="628" t="s">
        <v>554</v>
      </c>
    </row>
    <row r="32" spans="1:3" ht="20.25" customHeight="1" x14ac:dyDescent="0.15">
      <c r="A32" s="628" t="s">
        <v>1352</v>
      </c>
      <c r="B32" s="628"/>
    </row>
    <row r="33" spans="1:2" ht="20.25" customHeight="1" x14ac:dyDescent="0.15">
      <c r="A33" s="628" t="s">
        <v>1353</v>
      </c>
      <c r="B33" s="628" t="s">
        <v>1355</v>
      </c>
    </row>
    <row r="34" spans="1:2" ht="20.25" customHeight="1" x14ac:dyDescent="0.15">
      <c r="A34" s="628" t="s">
        <v>1354</v>
      </c>
      <c r="B34" s="628" t="s">
        <v>1357</v>
      </c>
    </row>
    <row r="35" spans="1:2" ht="20.25" customHeight="1" x14ac:dyDescent="0.15">
      <c r="A35" s="628" t="s">
        <v>1356</v>
      </c>
      <c r="B35" s="628" t="s">
        <v>1359</v>
      </c>
    </row>
    <row r="36" spans="1:2" ht="20.25" customHeight="1" x14ac:dyDescent="0.15">
      <c r="A36" s="628" t="s">
        <v>1358</v>
      </c>
      <c r="B36" s="628"/>
    </row>
    <row r="37" spans="1:2" ht="20.25" customHeight="1" x14ac:dyDescent="0.15">
      <c r="A37" s="628" t="s">
        <v>1360</v>
      </c>
      <c r="B37" s="628" t="s">
        <v>1361</v>
      </c>
    </row>
    <row r="38" spans="1:2" ht="20.25" customHeight="1" x14ac:dyDescent="0.15">
      <c r="A38" s="628"/>
      <c r="B38" s="628" t="s">
        <v>1362</v>
      </c>
    </row>
    <row r="39" spans="1:2" ht="20.25" customHeight="1" x14ac:dyDescent="0.15">
      <c r="A39" s="628"/>
      <c r="B39" s="628" t="s">
        <v>1363</v>
      </c>
    </row>
    <row r="40" spans="1:2" ht="20.25" customHeight="1" x14ac:dyDescent="0.15">
      <c r="A40" s="628"/>
      <c r="B40" s="633"/>
    </row>
    <row r="41" spans="1:2" ht="20.100000000000001" customHeight="1" x14ac:dyDescent="0.15">
      <c r="A41" s="628"/>
    </row>
    <row r="42" spans="1:2" ht="20.100000000000001" customHeight="1" x14ac:dyDescent="0.15">
      <c r="A42" s="379"/>
    </row>
    <row r="43" spans="1:2" ht="20.100000000000001" customHeight="1" x14ac:dyDescent="0.15"/>
    <row r="44" spans="1:2" ht="20.100000000000001" customHeight="1" x14ac:dyDescent="0.15"/>
    <row r="45" spans="1:2" ht="20.100000000000001" customHeight="1" x14ac:dyDescent="0.15"/>
    <row r="46" spans="1:2" ht="20.100000000000001" customHeight="1" x14ac:dyDescent="0.15"/>
    <row r="47" spans="1:2" ht="20.100000000000001" customHeight="1" x14ac:dyDescent="0.15"/>
    <row r="48" spans="1:2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</sheetData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1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view="pageBreakPreview" topLeftCell="A16" zoomScaleNormal="100" zoomScaleSheetLayoutView="100" workbookViewId="0">
      <selection activeCell="C7" sqref="C7"/>
    </sheetView>
  </sheetViews>
  <sheetFormatPr defaultRowHeight="12" x14ac:dyDescent="0.15"/>
  <cols>
    <col min="1" max="1" width="4.7109375" style="381" customWidth="1"/>
    <col min="2" max="2" width="7.140625" style="382" customWidth="1"/>
    <col min="3" max="3" width="70.7109375" style="381" customWidth="1"/>
    <col min="4" max="4" width="8.7109375" style="383" customWidth="1"/>
    <col min="5" max="5" width="4.7109375" style="381" customWidth="1"/>
    <col min="6" max="16384" width="9.140625" style="381"/>
  </cols>
  <sheetData>
    <row r="1" spans="1:11" ht="20.100000000000001" customHeight="1" x14ac:dyDescent="0.15"/>
    <row r="2" spans="1:11" ht="20.100000000000001" customHeight="1" x14ac:dyDescent="0.15">
      <c r="A2" s="645" t="s">
        <v>1396</v>
      </c>
      <c r="B2" s="645"/>
      <c r="C2" s="645"/>
      <c r="D2" s="645"/>
      <c r="E2" s="645"/>
    </row>
    <row r="3" spans="1:11" ht="20.100000000000001" customHeight="1" x14ac:dyDescent="0.15">
      <c r="C3" s="385"/>
    </row>
    <row r="4" spans="1:11" s="384" customFormat="1" ht="20.100000000000001" customHeight="1" x14ac:dyDescent="0.15">
      <c r="B4" s="382"/>
      <c r="C4" s="386" t="s">
        <v>555</v>
      </c>
      <c r="D4" s="387"/>
    </row>
    <row r="5" spans="1:11" s="388" customFormat="1" ht="20.100000000000001" customHeight="1" x14ac:dyDescent="0.15">
      <c r="B5" s="389"/>
      <c r="C5" s="390"/>
      <c r="D5" s="387"/>
    </row>
    <row r="6" spans="1:11" s="384" customFormat="1" ht="20.100000000000001" customHeight="1" x14ac:dyDescent="0.15">
      <c r="B6" s="382"/>
      <c r="C6" s="391" t="s">
        <v>592</v>
      </c>
      <c r="D6" s="387"/>
    </row>
    <row r="7" spans="1:11" s="384" customFormat="1" ht="20.100000000000001" customHeight="1" x14ac:dyDescent="0.15">
      <c r="B7" s="382"/>
      <c r="C7" s="394"/>
      <c r="D7" s="383"/>
    </row>
    <row r="8" spans="1:11" s="384" customFormat="1" ht="20.100000000000001" customHeight="1" x14ac:dyDescent="0.15">
      <c r="B8" s="423" t="s">
        <v>556</v>
      </c>
      <c r="C8" s="392" t="s">
        <v>594</v>
      </c>
      <c r="D8" s="393">
        <v>2</v>
      </c>
    </row>
    <row r="9" spans="1:11" s="388" customFormat="1" ht="20.100000000000001" customHeight="1" x14ac:dyDescent="0.15">
      <c r="B9" s="423" t="s">
        <v>557</v>
      </c>
      <c r="C9" s="392" t="s">
        <v>1364</v>
      </c>
      <c r="D9" s="393">
        <v>2</v>
      </c>
    </row>
    <row r="10" spans="1:11" ht="20.100000000000001" customHeight="1" x14ac:dyDescent="0.15">
      <c r="B10" s="423" t="s">
        <v>558</v>
      </c>
      <c r="C10" s="392" t="s">
        <v>596</v>
      </c>
      <c r="D10" s="393">
        <v>4</v>
      </c>
    </row>
    <row r="11" spans="1:11" ht="20.100000000000001" customHeight="1" x14ac:dyDescent="0.15">
      <c r="B11" s="423" t="s">
        <v>559</v>
      </c>
      <c r="C11" s="392" t="s">
        <v>1365</v>
      </c>
      <c r="D11" s="393">
        <v>6</v>
      </c>
    </row>
    <row r="12" spans="1:11" ht="20.100000000000001" customHeight="1" x14ac:dyDescent="0.15">
      <c r="B12" s="423" t="s">
        <v>560</v>
      </c>
      <c r="C12" s="392" t="s">
        <v>1366</v>
      </c>
      <c r="D12" s="393">
        <v>8</v>
      </c>
      <c r="K12" s="424"/>
    </row>
    <row r="13" spans="1:11" ht="20.100000000000001" customHeight="1" x14ac:dyDescent="0.15">
      <c r="B13" s="423" t="s">
        <v>561</v>
      </c>
      <c r="C13" s="392" t="s">
        <v>618</v>
      </c>
      <c r="D13" s="393">
        <v>10</v>
      </c>
    </row>
    <row r="14" spans="1:11" ht="20.100000000000001" customHeight="1" x14ac:dyDescent="0.15">
      <c r="B14" s="423" t="s">
        <v>649</v>
      </c>
      <c r="C14" s="392" t="s">
        <v>598</v>
      </c>
      <c r="D14" s="393">
        <v>12</v>
      </c>
    </row>
    <row r="15" spans="1:11" ht="20.100000000000001" customHeight="1" x14ac:dyDescent="0.15">
      <c r="B15" s="423" t="s">
        <v>650</v>
      </c>
      <c r="C15" s="392" t="s">
        <v>604</v>
      </c>
      <c r="D15" s="393">
        <v>16</v>
      </c>
    </row>
    <row r="16" spans="1:11" ht="20.100000000000001" customHeight="1" x14ac:dyDescent="0.15">
      <c r="B16" s="423" t="s">
        <v>647</v>
      </c>
      <c r="C16" s="392" t="s">
        <v>606</v>
      </c>
      <c r="D16" s="393">
        <v>18</v>
      </c>
    </row>
    <row r="17" spans="1:5" ht="20.100000000000001" customHeight="1" x14ac:dyDescent="0.15">
      <c r="B17" s="423" t="s">
        <v>648</v>
      </c>
      <c r="C17" s="392" t="s">
        <v>608</v>
      </c>
      <c r="D17" s="393">
        <v>20</v>
      </c>
    </row>
    <row r="18" spans="1:5" ht="20.100000000000001" customHeight="1" x14ac:dyDescent="0.15">
      <c r="B18" s="423" t="s">
        <v>651</v>
      </c>
      <c r="C18" s="392" t="s">
        <v>623</v>
      </c>
      <c r="D18" s="393">
        <v>22</v>
      </c>
    </row>
    <row r="19" spans="1:5" ht="20.100000000000001" customHeight="1" x14ac:dyDescent="0.15">
      <c r="B19" s="423" t="s">
        <v>599</v>
      </c>
      <c r="C19" s="392" t="s">
        <v>616</v>
      </c>
      <c r="D19" s="393">
        <v>24</v>
      </c>
    </row>
    <row r="20" spans="1:5" ht="20.100000000000001" customHeight="1" x14ac:dyDescent="0.15">
      <c r="B20" s="423" t="s">
        <v>600</v>
      </c>
      <c r="C20" s="392" t="s">
        <v>617</v>
      </c>
      <c r="D20" s="393">
        <v>30</v>
      </c>
    </row>
    <row r="21" spans="1:5" ht="20.100000000000001" customHeight="1" x14ac:dyDescent="0.15">
      <c r="B21" s="423" t="s">
        <v>615</v>
      </c>
      <c r="C21" s="392" t="s">
        <v>601</v>
      </c>
      <c r="D21" s="393">
        <v>36</v>
      </c>
    </row>
    <row r="22" spans="1:5" ht="20.100000000000001" customHeight="1" x14ac:dyDescent="0.15">
      <c r="B22" s="423" t="s">
        <v>652</v>
      </c>
      <c r="C22" s="392" t="s">
        <v>602</v>
      </c>
      <c r="D22" s="393">
        <v>40</v>
      </c>
    </row>
    <row r="23" spans="1:5" ht="20.100000000000001" customHeight="1" x14ac:dyDescent="0.15">
      <c r="B23" s="423" t="s">
        <v>653</v>
      </c>
      <c r="C23" s="392" t="s">
        <v>609</v>
      </c>
      <c r="D23" s="393">
        <v>44</v>
      </c>
    </row>
    <row r="24" spans="1:5" ht="20.100000000000001" customHeight="1" x14ac:dyDescent="0.15">
      <c r="B24" s="423" t="s">
        <v>654</v>
      </c>
      <c r="C24" s="392" t="s">
        <v>610</v>
      </c>
      <c r="D24" s="393">
        <v>50</v>
      </c>
    </row>
    <row r="25" spans="1:5" ht="20.100000000000001" customHeight="1" x14ac:dyDescent="0.15">
      <c r="B25" s="423" t="s">
        <v>655</v>
      </c>
      <c r="C25" s="392" t="s">
        <v>611</v>
      </c>
      <c r="D25" s="393">
        <v>56</v>
      </c>
    </row>
    <row r="26" spans="1:5" ht="20.100000000000001" customHeight="1" x14ac:dyDescent="0.15">
      <c r="B26" s="423" t="s">
        <v>656</v>
      </c>
      <c r="C26" s="392" t="s">
        <v>612</v>
      </c>
      <c r="D26" s="393">
        <v>58</v>
      </c>
    </row>
    <row r="27" spans="1:5" ht="20.100000000000001" customHeight="1" x14ac:dyDescent="0.15">
      <c r="B27" s="423" t="s">
        <v>657</v>
      </c>
      <c r="C27" s="392" t="s">
        <v>1367</v>
      </c>
      <c r="D27" s="393">
        <v>60</v>
      </c>
    </row>
    <row r="28" spans="1:5" ht="20.100000000000001" customHeight="1" x14ac:dyDescent="0.15">
      <c r="B28" s="423" t="s">
        <v>658</v>
      </c>
      <c r="C28" s="392" t="s">
        <v>613</v>
      </c>
      <c r="D28" s="393">
        <v>62</v>
      </c>
    </row>
    <row r="29" spans="1:5" ht="20.100000000000001" customHeight="1" x14ac:dyDescent="0.15">
      <c r="B29" s="423" t="s">
        <v>659</v>
      </c>
      <c r="C29" s="392" t="s">
        <v>637</v>
      </c>
      <c r="D29" s="393">
        <v>64</v>
      </c>
    </row>
    <row r="30" spans="1:5" s="384" customFormat="1" ht="20.100000000000001" customHeight="1" x14ac:dyDescent="0.15">
      <c r="A30" s="381"/>
      <c r="B30" s="423" t="s">
        <v>660</v>
      </c>
      <c r="C30" s="392" t="s">
        <v>614</v>
      </c>
      <c r="D30" s="393">
        <v>66</v>
      </c>
      <c r="E30" s="381"/>
    </row>
    <row r="31" spans="1:5" ht="20.100000000000001" customHeight="1" x14ac:dyDescent="0.15">
      <c r="B31" s="423" t="s">
        <v>661</v>
      </c>
      <c r="C31" s="392" t="s">
        <v>1368</v>
      </c>
      <c r="D31" s="393">
        <v>68</v>
      </c>
    </row>
    <row r="32" spans="1:5" ht="20.100000000000001" customHeight="1" x14ac:dyDescent="0.15">
      <c r="A32" s="384"/>
      <c r="B32" s="423" t="s">
        <v>662</v>
      </c>
      <c r="C32" s="392" t="s">
        <v>1369</v>
      </c>
      <c r="D32" s="393">
        <v>70</v>
      </c>
      <c r="E32" s="384"/>
    </row>
    <row r="33" spans="2:4" ht="20.100000000000001" customHeight="1" x14ac:dyDescent="0.15">
      <c r="B33" s="423" t="s">
        <v>663</v>
      </c>
      <c r="C33" s="392" t="s">
        <v>1370</v>
      </c>
      <c r="D33" s="393">
        <v>72</v>
      </c>
    </row>
    <row r="34" spans="2:4" ht="20.100000000000001" customHeight="1" x14ac:dyDescent="0.15"/>
  </sheetData>
  <mergeCells count="1">
    <mergeCell ref="A2:E2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view="pageBreakPreview" topLeftCell="A13" zoomScaleNormal="100" zoomScaleSheetLayoutView="100" workbookViewId="0">
      <selection activeCell="G64" sqref="G64"/>
    </sheetView>
  </sheetViews>
  <sheetFormatPr defaultRowHeight="12" x14ac:dyDescent="0.15"/>
  <cols>
    <col min="1" max="2" width="6.28515625" style="1" customWidth="1"/>
    <col min="3" max="3" width="2.7109375" style="1" customWidth="1"/>
    <col min="4" max="10" width="15.28515625" style="1" customWidth="1"/>
    <col min="11" max="14" width="8.7109375" style="1" customWidth="1"/>
    <col min="15" max="16" width="7.7109375" style="1" customWidth="1"/>
    <col min="17" max="17" width="10.7109375" style="1" customWidth="1"/>
    <col min="18" max="18" width="8.7109375" style="1" customWidth="1"/>
    <col min="19" max="16384" width="9.140625" style="1"/>
  </cols>
  <sheetData>
    <row r="1" spans="1:18" ht="12" customHeight="1" x14ac:dyDescent="0.15"/>
    <row r="2" spans="1:18" ht="12" customHeight="1" x14ac:dyDescent="0.15"/>
    <row r="3" spans="1:18" ht="12" customHeight="1" x14ac:dyDescent="0.15">
      <c r="C3" s="2" t="s">
        <v>1305</v>
      </c>
      <c r="D3" s="3" t="s">
        <v>593</v>
      </c>
    </row>
    <row r="4" spans="1:18" ht="12" customHeight="1" x14ac:dyDescent="0.15">
      <c r="R4" s="4" t="s">
        <v>1306</v>
      </c>
    </row>
    <row r="5" spans="1:18" ht="15" customHeight="1" x14ac:dyDescent="0.15">
      <c r="A5" s="646" t="s">
        <v>1307</v>
      </c>
      <c r="B5" s="654"/>
      <c r="C5" s="655"/>
      <c r="D5" s="658" t="s">
        <v>1376</v>
      </c>
      <c r="E5" s="658" t="s">
        <v>6</v>
      </c>
      <c r="F5" s="658" t="s">
        <v>1308</v>
      </c>
      <c r="G5" s="5" t="s">
        <v>1309</v>
      </c>
      <c r="H5" s="6" t="s">
        <v>1310</v>
      </c>
      <c r="I5" s="7" t="s">
        <v>48</v>
      </c>
      <c r="J5" s="8"/>
      <c r="K5" s="652" t="s">
        <v>0</v>
      </c>
      <c r="L5" s="660"/>
      <c r="M5" s="652" t="s">
        <v>1311</v>
      </c>
      <c r="N5" s="661"/>
      <c r="O5" s="652" t="s">
        <v>1312</v>
      </c>
      <c r="P5" s="653"/>
      <c r="Q5" s="5" t="s">
        <v>1313</v>
      </c>
      <c r="R5" s="6" t="s">
        <v>1314</v>
      </c>
    </row>
    <row r="6" spans="1:18" ht="15" customHeight="1" x14ac:dyDescent="0.15">
      <c r="A6" s="656"/>
      <c r="B6" s="656"/>
      <c r="C6" s="657"/>
      <c r="D6" s="659"/>
      <c r="E6" s="659"/>
      <c r="F6" s="659"/>
      <c r="G6" s="9" t="s">
        <v>16</v>
      </c>
      <c r="H6" s="10" t="s">
        <v>1315</v>
      </c>
      <c r="I6" s="11" t="s">
        <v>1316</v>
      </c>
      <c r="J6" s="12" t="s">
        <v>19</v>
      </c>
      <c r="K6" s="12" t="s">
        <v>209</v>
      </c>
      <c r="L6" s="12" t="s">
        <v>1317</v>
      </c>
      <c r="M6" s="12" t="s">
        <v>1318</v>
      </c>
      <c r="N6" s="13" t="s">
        <v>1317</v>
      </c>
      <c r="O6" s="12" t="s">
        <v>1319</v>
      </c>
      <c r="P6" s="12" t="s">
        <v>1317</v>
      </c>
      <c r="Q6" s="9" t="s">
        <v>1320</v>
      </c>
      <c r="R6" s="10" t="s">
        <v>1321</v>
      </c>
    </row>
    <row r="7" spans="1:18" ht="20.100000000000001" customHeight="1" x14ac:dyDescent="0.15">
      <c r="A7" s="403">
        <v>2010</v>
      </c>
      <c r="B7" s="540"/>
      <c r="C7" s="404"/>
      <c r="D7" s="541">
        <v>1232997276</v>
      </c>
      <c r="E7" s="541">
        <v>1372715573</v>
      </c>
      <c r="F7" s="541">
        <v>6122014009</v>
      </c>
      <c r="G7" s="542">
        <v>476313163</v>
      </c>
      <c r="H7" s="542">
        <v>4887477135</v>
      </c>
      <c r="I7" s="541">
        <v>43554576177</v>
      </c>
      <c r="J7" s="541">
        <v>32565888413</v>
      </c>
      <c r="K7" s="543">
        <v>31729</v>
      </c>
      <c r="L7" s="543">
        <v>7114</v>
      </c>
      <c r="M7" s="543">
        <v>23724</v>
      </c>
      <c r="N7" s="543">
        <v>5319</v>
      </c>
      <c r="O7" s="544">
        <v>1.1100000000000001</v>
      </c>
      <c r="P7" s="544">
        <v>4.97</v>
      </c>
      <c r="Q7" s="541">
        <v>35324</v>
      </c>
      <c r="R7" s="541">
        <v>26412</v>
      </c>
    </row>
    <row r="8" spans="1:18" ht="20.100000000000001" customHeight="1" x14ac:dyDescent="0.15">
      <c r="A8" s="14">
        <v>2011</v>
      </c>
      <c r="B8" s="21"/>
      <c r="C8" s="22"/>
      <c r="D8" s="549">
        <v>1251475625</v>
      </c>
      <c r="E8" s="549">
        <v>1392288733</v>
      </c>
      <c r="F8" s="549">
        <v>6453735596</v>
      </c>
      <c r="G8" s="550">
        <v>479863838</v>
      </c>
      <c r="H8" s="550">
        <v>5199441563</v>
      </c>
      <c r="I8" s="549">
        <v>46261721709</v>
      </c>
      <c r="J8" s="549">
        <v>34663185247</v>
      </c>
      <c r="K8" s="551">
        <v>33227</v>
      </c>
      <c r="L8" s="551">
        <v>7168</v>
      </c>
      <c r="M8" s="551">
        <v>24897</v>
      </c>
      <c r="N8" s="551">
        <v>5371</v>
      </c>
      <c r="O8" s="552">
        <v>1.1100000000000001</v>
      </c>
      <c r="P8" s="552">
        <v>5.16</v>
      </c>
      <c r="Q8" s="549">
        <v>36966</v>
      </c>
      <c r="R8" s="549">
        <v>27698</v>
      </c>
    </row>
    <row r="9" spans="1:18" s="23" customFormat="1" ht="20.100000000000001" customHeight="1" x14ac:dyDescent="0.15">
      <c r="A9" s="14">
        <v>2012</v>
      </c>
      <c r="B9" s="20"/>
      <c r="C9" s="587"/>
      <c r="D9" s="549">
        <v>1328096408</v>
      </c>
      <c r="E9" s="549">
        <v>1432610098</v>
      </c>
      <c r="F9" s="549">
        <v>6839923271</v>
      </c>
      <c r="G9" s="550">
        <v>492888036</v>
      </c>
      <c r="H9" s="550">
        <v>5529165925</v>
      </c>
      <c r="I9" s="549">
        <v>48250700947</v>
      </c>
      <c r="J9" s="549">
        <v>36130772784</v>
      </c>
      <c r="K9" s="551">
        <v>33680</v>
      </c>
      <c r="L9" s="551">
        <v>7054</v>
      </c>
      <c r="M9" s="551">
        <v>25220</v>
      </c>
      <c r="N9" s="551">
        <v>5282</v>
      </c>
      <c r="O9" s="552">
        <v>1.08</v>
      </c>
      <c r="P9" s="552">
        <v>5.15</v>
      </c>
      <c r="Q9" s="549">
        <v>36331</v>
      </c>
      <c r="R9" s="549">
        <v>27205</v>
      </c>
    </row>
    <row r="10" spans="1:18" s="23" customFormat="1" ht="20.100000000000001" customHeight="1" x14ac:dyDescent="0.15">
      <c r="A10" s="14">
        <v>2013</v>
      </c>
      <c r="B10" s="20"/>
      <c r="C10" s="587"/>
      <c r="D10" s="549">
        <v>1337025656</v>
      </c>
      <c r="E10" s="549">
        <v>1446933717</v>
      </c>
      <c r="F10" s="549">
        <v>7136000377</v>
      </c>
      <c r="G10" s="550">
        <v>490825901</v>
      </c>
      <c r="H10" s="550">
        <v>5805836614</v>
      </c>
      <c r="I10" s="549">
        <v>50882953983</v>
      </c>
      <c r="J10" s="549">
        <v>38119867022</v>
      </c>
      <c r="K10" s="551">
        <v>35166</v>
      </c>
      <c r="L10" s="551">
        <v>7130</v>
      </c>
      <c r="M10" s="551">
        <v>26345</v>
      </c>
      <c r="N10" s="551">
        <v>5342</v>
      </c>
      <c r="O10" s="552">
        <v>1.08</v>
      </c>
      <c r="P10" s="552">
        <v>5.34</v>
      </c>
      <c r="Q10" s="549">
        <v>38057</v>
      </c>
      <c r="R10" s="549">
        <v>28511</v>
      </c>
    </row>
    <row r="11" spans="1:18" s="24" customFormat="1" ht="20.100000000000001" customHeight="1" x14ac:dyDescent="0.15">
      <c r="A11" s="14">
        <v>2014</v>
      </c>
      <c r="B11" s="20"/>
      <c r="C11" s="587"/>
      <c r="D11" s="549">
        <v>1365150762</v>
      </c>
      <c r="E11" s="549">
        <v>1480873079</v>
      </c>
      <c r="F11" s="549">
        <v>7424620401</v>
      </c>
      <c r="G11" s="550">
        <v>499565005</v>
      </c>
      <c r="H11" s="550">
        <v>6054295111</v>
      </c>
      <c r="I11" s="549">
        <v>54800592634</v>
      </c>
      <c r="J11" s="549">
        <v>41147630335</v>
      </c>
      <c r="K11" s="551">
        <v>37006</v>
      </c>
      <c r="L11" s="551">
        <v>7381</v>
      </c>
      <c r="M11" s="551">
        <v>27786</v>
      </c>
      <c r="N11" s="551">
        <v>5542</v>
      </c>
      <c r="O11" s="552">
        <v>1.08</v>
      </c>
      <c r="P11" s="552">
        <v>5.44</v>
      </c>
      <c r="Q11" s="549">
        <v>40143</v>
      </c>
      <c r="R11" s="549">
        <v>30141</v>
      </c>
    </row>
    <row r="12" spans="1:18" s="24" customFormat="1" ht="20.100000000000001" customHeight="1" x14ac:dyDescent="0.15">
      <c r="A12" s="14">
        <v>2015</v>
      </c>
      <c r="B12" s="20"/>
      <c r="C12" s="587"/>
      <c r="D12" s="549">
        <v>1353806802</v>
      </c>
      <c r="E12" s="549">
        <v>1474067329</v>
      </c>
      <c r="F12" s="549">
        <v>7644655827</v>
      </c>
      <c r="G12" s="550">
        <v>493350096</v>
      </c>
      <c r="H12" s="550">
        <v>6259646280</v>
      </c>
      <c r="I12" s="549">
        <v>58715764806</v>
      </c>
      <c r="J12" s="549">
        <v>43985113097</v>
      </c>
      <c r="K12" s="551">
        <v>39832</v>
      </c>
      <c r="L12" s="551">
        <v>7681</v>
      </c>
      <c r="M12" s="551">
        <v>29839</v>
      </c>
      <c r="N12" s="551">
        <v>5754</v>
      </c>
      <c r="O12" s="552">
        <v>1.0900000000000001</v>
      </c>
      <c r="P12" s="552">
        <v>5.65</v>
      </c>
      <c r="Q12" s="549">
        <v>43371</v>
      </c>
      <c r="R12" s="549">
        <v>32490</v>
      </c>
    </row>
    <row r="13" spans="1:18" s="24" customFormat="1" ht="20.100000000000001" customHeight="1" x14ac:dyDescent="0.15">
      <c r="A13" s="14">
        <v>2016</v>
      </c>
      <c r="B13" s="20"/>
      <c r="C13" s="587"/>
      <c r="D13" s="549">
        <v>1408562415</v>
      </c>
      <c r="E13" s="549">
        <v>1533451213</v>
      </c>
      <c r="F13" s="549">
        <v>8154046023</v>
      </c>
      <c r="G13" s="550">
        <v>514938018</v>
      </c>
      <c r="H13" s="550">
        <v>6711585758</v>
      </c>
      <c r="I13" s="549">
        <v>65084006839</v>
      </c>
      <c r="J13" s="549">
        <v>48670830710</v>
      </c>
      <c r="K13" s="551">
        <v>42443</v>
      </c>
      <c r="L13" s="551">
        <v>7982</v>
      </c>
      <c r="M13" s="551">
        <v>31739</v>
      </c>
      <c r="N13" s="551">
        <v>5969</v>
      </c>
      <c r="O13" s="552">
        <v>1.0900000000000001</v>
      </c>
      <c r="P13" s="552">
        <v>5.79</v>
      </c>
      <c r="Q13" s="549">
        <v>46206</v>
      </c>
      <c r="R13" s="549">
        <v>34554</v>
      </c>
    </row>
    <row r="14" spans="1:18" ht="20.100000000000001" customHeight="1" x14ac:dyDescent="0.15">
      <c r="A14" s="14">
        <v>2017</v>
      </c>
      <c r="B14" s="20"/>
      <c r="C14" s="587"/>
      <c r="D14" s="549">
        <v>1406261418</v>
      </c>
      <c r="E14" s="549">
        <v>1532842517</v>
      </c>
      <c r="F14" s="549">
        <v>8523721411</v>
      </c>
      <c r="G14" s="550">
        <v>511147161</v>
      </c>
      <c r="H14" s="550">
        <v>7060827204</v>
      </c>
      <c r="I14" s="549">
        <v>70604567921</v>
      </c>
      <c r="J14" s="549">
        <v>52873936744</v>
      </c>
      <c r="K14" s="551">
        <v>46061</v>
      </c>
      <c r="L14" s="551">
        <v>8283</v>
      </c>
      <c r="M14" s="551">
        <v>34494</v>
      </c>
      <c r="N14" s="551">
        <v>6203</v>
      </c>
      <c r="O14" s="552">
        <v>1.0900000000000001</v>
      </c>
      <c r="P14" s="552">
        <v>6.06</v>
      </c>
      <c r="Q14" s="549">
        <v>50207</v>
      </c>
      <c r="R14" s="549">
        <v>37599</v>
      </c>
    </row>
    <row r="15" spans="1:18" ht="20.100000000000001" customHeight="1" x14ac:dyDescent="0.15">
      <c r="A15" s="14">
        <v>2018</v>
      </c>
      <c r="B15" s="20"/>
      <c r="C15" s="587"/>
      <c r="D15" s="549">
        <v>1435285331</v>
      </c>
      <c r="E15" s="549">
        <v>1563809585</v>
      </c>
      <c r="F15" s="549">
        <v>9020676738</v>
      </c>
      <c r="G15" s="550">
        <v>522541416</v>
      </c>
      <c r="H15" s="550">
        <v>7522079072</v>
      </c>
      <c r="I15" s="549">
        <v>77816770982</v>
      </c>
      <c r="J15" s="549">
        <v>58696340115</v>
      </c>
      <c r="K15" s="551">
        <v>49761</v>
      </c>
      <c r="L15" s="551">
        <v>8626</v>
      </c>
      <c r="M15" s="551">
        <v>37534</v>
      </c>
      <c r="N15" s="551">
        <v>6507</v>
      </c>
      <c r="O15" s="552">
        <v>1.0900000000000001</v>
      </c>
      <c r="P15" s="552">
        <v>6.28</v>
      </c>
      <c r="Q15" s="549">
        <v>54217</v>
      </c>
      <c r="R15" s="549">
        <v>40895</v>
      </c>
    </row>
    <row r="16" spans="1:18" ht="20.100000000000001" customHeight="1" x14ac:dyDescent="0.15">
      <c r="A16" s="14">
        <v>2019</v>
      </c>
      <c r="B16" s="117"/>
      <c r="C16" s="587"/>
      <c r="D16" s="557">
        <v>1454150614</v>
      </c>
      <c r="E16" s="545">
        <v>1582924782</v>
      </c>
      <c r="F16" s="545">
        <v>9552428841</v>
      </c>
      <c r="G16" s="546">
        <v>523248271</v>
      </c>
      <c r="H16" s="546">
        <v>8020970830</v>
      </c>
      <c r="I16" s="545">
        <v>86027711337</v>
      </c>
      <c r="J16" s="545">
        <v>64841028485</v>
      </c>
      <c r="K16" s="547">
        <v>54347</v>
      </c>
      <c r="L16" s="547">
        <v>9006</v>
      </c>
      <c r="M16" s="547">
        <v>40963</v>
      </c>
      <c r="N16" s="547">
        <v>6788</v>
      </c>
      <c r="O16" s="548">
        <v>1.0900000000000001</v>
      </c>
      <c r="P16" s="548">
        <v>6.57</v>
      </c>
      <c r="Q16" s="545">
        <v>59160</v>
      </c>
      <c r="R16" s="545">
        <v>44590</v>
      </c>
    </row>
    <row r="17" spans="1:18" ht="20.100000000000001" customHeight="1" x14ac:dyDescent="0.15">
      <c r="A17" s="14">
        <v>2020</v>
      </c>
      <c r="B17" s="117"/>
      <c r="C17" s="587"/>
      <c r="D17" s="557">
        <v>1240712590</v>
      </c>
      <c r="E17" s="545">
        <v>1362542987</v>
      </c>
      <c r="F17" s="545">
        <v>9529518340</v>
      </c>
      <c r="G17" s="546">
        <v>431862254</v>
      </c>
      <c r="H17" s="546">
        <v>8117638966</v>
      </c>
      <c r="I17" s="545">
        <v>86643214961.920013</v>
      </c>
      <c r="J17" s="545">
        <v>65245233629.920006</v>
      </c>
      <c r="K17" s="547">
        <v>63589.344181124186</v>
      </c>
      <c r="L17" s="547">
        <v>9092.0875400634377</v>
      </c>
      <c r="M17" s="547">
        <v>47884.899230647177</v>
      </c>
      <c r="N17" s="547">
        <v>6846.6454758845666</v>
      </c>
      <c r="O17" s="548">
        <v>1.098193891141219</v>
      </c>
      <c r="P17" s="548">
        <v>7.680681583153758</v>
      </c>
      <c r="Q17" s="545">
        <v>69833.429321386997</v>
      </c>
      <c r="R17" s="545">
        <v>52586.903813009594</v>
      </c>
    </row>
    <row r="18" spans="1:18" ht="20.100000000000001" customHeight="1" x14ac:dyDescent="0.15">
      <c r="A18" s="14">
        <v>2021</v>
      </c>
      <c r="B18" s="117"/>
      <c r="C18" s="636"/>
      <c r="D18" s="642">
        <v>1275679460</v>
      </c>
      <c r="E18" s="638">
        <v>1397491671</v>
      </c>
      <c r="F18" s="638">
        <v>10134223787</v>
      </c>
      <c r="G18" s="639">
        <v>433481617</v>
      </c>
      <c r="H18" s="639">
        <v>8671844883</v>
      </c>
      <c r="I18" s="638">
        <v>95480214267.399994</v>
      </c>
      <c r="J18" s="638">
        <v>71598728360.880005</v>
      </c>
      <c r="K18" s="640">
        <v>68322.564097342649</v>
      </c>
      <c r="L18" s="640">
        <v>9421.5616582179973</v>
      </c>
      <c r="M18" s="640">
        <v>51233.742459192094</v>
      </c>
      <c r="N18" s="640">
        <v>7065.0431513783587</v>
      </c>
      <c r="O18" s="641">
        <v>1.0954881024736418</v>
      </c>
      <c r="P18" s="641">
        <v>7.9441772833749322</v>
      </c>
      <c r="Q18" s="638">
        <v>74846.556099131674</v>
      </c>
      <c r="R18" s="638">
        <v>56125.955309243596</v>
      </c>
    </row>
    <row r="19" spans="1:18" ht="20.100000000000001" customHeight="1" x14ac:dyDescent="0.15">
      <c r="A19" s="526">
        <v>2022</v>
      </c>
      <c r="B19" s="643" t="s">
        <v>1397</v>
      </c>
      <c r="C19" s="637"/>
      <c r="D19" s="589">
        <v>359070115</v>
      </c>
      <c r="E19" s="589">
        <v>390283278</v>
      </c>
      <c r="F19" s="589">
        <v>2634770925</v>
      </c>
      <c r="G19" s="590">
        <v>120719808</v>
      </c>
      <c r="H19" s="590">
        <v>2229531687</v>
      </c>
      <c r="I19" s="589">
        <v>26337520235.650002</v>
      </c>
      <c r="J19" s="589">
        <v>19740438106.169998</v>
      </c>
      <c r="K19" s="591">
        <v>67483.086568853716</v>
      </c>
      <c r="L19" s="591">
        <v>9996.1328651939639</v>
      </c>
      <c r="M19" s="591">
        <v>50579.769154675385</v>
      </c>
      <c r="N19" s="591">
        <v>7492.2787096453176</v>
      </c>
      <c r="O19" s="592">
        <v>1.0869277661829362</v>
      </c>
      <c r="P19" s="592">
        <v>7.3377616652948126</v>
      </c>
      <c r="Q19" s="589">
        <v>73349.240539413877</v>
      </c>
      <c r="R19" s="589">
        <v>54976.555501339892</v>
      </c>
    </row>
    <row r="20" spans="1:18" s="519" customFormat="1" ht="12" customHeight="1" x14ac:dyDescent="0.15">
      <c r="A20" s="593" t="s">
        <v>741</v>
      </c>
      <c r="B20" s="602"/>
      <c r="C20" s="603"/>
      <c r="D20" s="604"/>
      <c r="E20" s="604"/>
      <c r="F20" s="604"/>
      <c r="G20" s="604"/>
      <c r="H20" s="604"/>
      <c r="I20" s="604"/>
      <c r="J20" s="604"/>
      <c r="K20" s="605"/>
      <c r="L20" s="605"/>
      <c r="M20" s="605"/>
      <c r="N20" s="605"/>
      <c r="O20" s="606"/>
      <c r="P20" s="606"/>
      <c r="Q20" s="604"/>
      <c r="R20" s="604"/>
    </row>
    <row r="21" spans="1:18" s="519" customFormat="1" ht="12" customHeight="1" x14ac:dyDescent="0.15">
      <c r="A21" s="594" t="s">
        <v>683</v>
      </c>
      <c r="B21" s="595"/>
      <c r="C21" s="596"/>
      <c r="D21" s="597"/>
      <c r="E21" s="597"/>
      <c r="F21" s="597"/>
      <c r="G21" s="597"/>
      <c r="H21" s="597"/>
      <c r="I21" s="597"/>
      <c r="J21" s="597"/>
      <c r="K21" s="598"/>
      <c r="L21" s="598"/>
      <c r="M21" s="598"/>
      <c r="N21" s="598"/>
      <c r="O21" s="599"/>
      <c r="P21" s="599"/>
      <c r="Q21" s="597"/>
      <c r="R21" s="597"/>
    </row>
    <row r="22" spans="1:18" ht="12" customHeight="1" x14ac:dyDescent="0.15">
      <c r="A22" s="30"/>
      <c r="B22" s="20"/>
      <c r="C22" s="14"/>
      <c r="D22" s="17"/>
      <c r="E22" s="17"/>
      <c r="F22" s="17"/>
      <c r="G22" s="17"/>
      <c r="H22" s="17"/>
      <c r="I22" s="17"/>
      <c r="J22" s="17"/>
      <c r="K22" s="18"/>
      <c r="L22" s="18"/>
      <c r="M22" s="18"/>
      <c r="N22" s="18"/>
      <c r="O22" s="19"/>
      <c r="P22" s="19"/>
      <c r="Q22" s="17"/>
      <c r="R22" s="17"/>
    </row>
    <row r="23" spans="1:18" ht="12" customHeight="1" x14ac:dyDescent="0.15">
      <c r="A23" s="30"/>
      <c r="B23" s="20"/>
      <c r="C23" s="14"/>
      <c r="D23" s="600"/>
      <c r="E23" s="600"/>
      <c r="F23" s="600"/>
      <c r="G23" s="600"/>
      <c r="H23" s="600"/>
      <c r="I23" s="600"/>
      <c r="J23" s="600"/>
      <c r="K23" s="600"/>
      <c r="L23" s="600"/>
      <c r="M23" s="600"/>
      <c r="N23" s="600"/>
      <c r="O23" s="600"/>
      <c r="P23" s="600"/>
      <c r="Q23" s="600"/>
      <c r="R23" s="600"/>
    </row>
    <row r="24" spans="1:18" ht="15.6" customHeight="1" x14ac:dyDescent="0.15">
      <c r="D24" s="285"/>
      <c r="E24" s="285"/>
      <c r="F24" s="285"/>
      <c r="G24" s="600"/>
      <c r="H24" s="600"/>
      <c r="I24" s="285"/>
      <c r="J24" s="285"/>
      <c r="K24" s="600"/>
      <c r="L24" s="600"/>
      <c r="M24" s="600"/>
      <c r="N24" s="600"/>
      <c r="O24" s="600"/>
      <c r="P24" s="600"/>
      <c r="Q24" s="600"/>
      <c r="R24" s="600"/>
    </row>
    <row r="25" spans="1:18" ht="15.6" customHeight="1" x14ac:dyDescent="0.15"/>
    <row r="26" spans="1:18" ht="15.6" customHeight="1" x14ac:dyDescent="0.15">
      <c r="C26" s="553" t="s">
        <v>1322</v>
      </c>
      <c r="D26" s="554" t="s">
        <v>619</v>
      </c>
    </row>
    <row r="27" spans="1:18" ht="15.6" customHeight="1" x14ac:dyDescent="0.15">
      <c r="R27" s="4" t="s">
        <v>1</v>
      </c>
    </row>
    <row r="28" spans="1:18" ht="15.6" customHeight="1" x14ac:dyDescent="0.15">
      <c r="A28" s="646" t="s">
        <v>1307</v>
      </c>
      <c r="B28" s="646"/>
      <c r="C28" s="647"/>
      <c r="D28" s="650" t="s">
        <v>1377</v>
      </c>
      <c r="E28" s="658" t="s">
        <v>1323</v>
      </c>
      <c r="F28" s="658" t="s">
        <v>1308</v>
      </c>
      <c r="G28" s="5" t="s">
        <v>8</v>
      </c>
      <c r="H28" s="6" t="s">
        <v>1310</v>
      </c>
      <c r="I28" s="7" t="s">
        <v>1328</v>
      </c>
      <c r="J28" s="8"/>
      <c r="K28" s="652" t="s">
        <v>0</v>
      </c>
      <c r="L28" s="660"/>
      <c r="M28" s="652" t="s">
        <v>1311</v>
      </c>
      <c r="N28" s="661"/>
      <c r="O28" s="652" t="s">
        <v>1312</v>
      </c>
      <c r="P28" s="653"/>
      <c r="Q28" s="5" t="s">
        <v>746</v>
      </c>
      <c r="R28" s="6" t="s">
        <v>143</v>
      </c>
    </row>
    <row r="29" spans="1:18" ht="15.6" customHeight="1" x14ac:dyDescent="0.15">
      <c r="A29" s="648"/>
      <c r="B29" s="648"/>
      <c r="C29" s="649"/>
      <c r="D29" s="651"/>
      <c r="E29" s="662"/>
      <c r="F29" s="662"/>
      <c r="G29" s="9" t="s">
        <v>1324</v>
      </c>
      <c r="H29" s="10" t="s">
        <v>1315</v>
      </c>
      <c r="I29" s="11" t="s">
        <v>18</v>
      </c>
      <c r="J29" s="12" t="s">
        <v>19</v>
      </c>
      <c r="K29" s="12" t="s">
        <v>1319</v>
      </c>
      <c r="L29" s="12" t="s">
        <v>1317</v>
      </c>
      <c r="M29" s="12" t="s">
        <v>1319</v>
      </c>
      <c r="N29" s="13" t="s">
        <v>1304</v>
      </c>
      <c r="O29" s="12" t="s">
        <v>209</v>
      </c>
      <c r="P29" s="12" t="s">
        <v>1317</v>
      </c>
      <c r="Q29" s="9" t="s">
        <v>1325</v>
      </c>
      <c r="R29" s="10" t="s">
        <v>1321</v>
      </c>
    </row>
    <row r="30" spans="1:18" s="23" customFormat="1" ht="20.100000000000001" customHeight="1" x14ac:dyDescent="0.15">
      <c r="A30" s="14">
        <v>2010</v>
      </c>
      <c r="B30" s="15"/>
      <c r="C30" s="16"/>
      <c r="D30" s="33">
        <v>3.19</v>
      </c>
      <c r="E30" s="33">
        <v>3.67</v>
      </c>
      <c r="F30" s="33">
        <v>6.95</v>
      </c>
      <c r="G30" s="555">
        <v>3.24</v>
      </c>
      <c r="H30" s="555">
        <v>7.59</v>
      </c>
      <c r="I30" s="33">
        <v>9.2899999999999991</v>
      </c>
      <c r="J30" s="33">
        <v>10.69</v>
      </c>
      <c r="K30" s="33">
        <v>5.43</v>
      </c>
      <c r="L30" s="33">
        <v>2.19</v>
      </c>
      <c r="M30" s="33">
        <v>6.78</v>
      </c>
      <c r="N30" s="33">
        <v>3.5</v>
      </c>
      <c r="O30" s="34">
        <v>0.46</v>
      </c>
      <c r="P30" s="34">
        <v>3.65</v>
      </c>
      <c r="Q30" s="33">
        <v>5.91</v>
      </c>
      <c r="R30" s="33">
        <v>7.28</v>
      </c>
    </row>
    <row r="31" spans="1:18" s="26" customFormat="1" ht="20.100000000000001" customHeight="1" x14ac:dyDescent="0.15">
      <c r="A31" s="14">
        <v>2011</v>
      </c>
      <c r="B31" s="20"/>
      <c r="C31" s="22"/>
      <c r="D31" s="34">
        <v>1.5</v>
      </c>
      <c r="E31" s="34">
        <v>1.43</v>
      </c>
      <c r="F31" s="34">
        <v>5.42</v>
      </c>
      <c r="G31" s="556">
        <v>0.75</v>
      </c>
      <c r="H31" s="556">
        <v>6.38</v>
      </c>
      <c r="I31" s="34">
        <v>6.22</v>
      </c>
      <c r="J31" s="34">
        <v>6.44</v>
      </c>
      <c r="K31" s="34">
        <v>4.72</v>
      </c>
      <c r="L31" s="34">
        <v>0.76</v>
      </c>
      <c r="M31" s="34">
        <v>4.9400000000000004</v>
      </c>
      <c r="N31" s="34">
        <v>0.97</v>
      </c>
      <c r="O31" s="34">
        <v>-7.0000000000000007E-2</v>
      </c>
      <c r="P31" s="34">
        <v>3.86</v>
      </c>
      <c r="Q31" s="34">
        <v>4.6500000000000004</v>
      </c>
      <c r="R31" s="34">
        <v>4.87</v>
      </c>
    </row>
    <row r="32" spans="1:18" s="24" customFormat="1" ht="20.100000000000001" customHeight="1" x14ac:dyDescent="0.15">
      <c r="A32" s="14">
        <v>2012</v>
      </c>
      <c r="B32" s="21"/>
      <c r="C32" s="22"/>
      <c r="D32" s="34">
        <v>6.12</v>
      </c>
      <c r="E32" s="34">
        <v>2.9</v>
      </c>
      <c r="F32" s="34">
        <v>5.98</v>
      </c>
      <c r="G32" s="556">
        <v>2.71</v>
      </c>
      <c r="H32" s="556">
        <v>6.34</v>
      </c>
      <c r="I32" s="34">
        <v>4.3</v>
      </c>
      <c r="J32" s="34">
        <v>4.2300000000000004</v>
      </c>
      <c r="K32" s="34">
        <v>1.36</v>
      </c>
      <c r="L32" s="34">
        <v>-1.59</v>
      </c>
      <c r="M32" s="34">
        <v>1.3</v>
      </c>
      <c r="N32" s="34">
        <v>-1.65</v>
      </c>
      <c r="O32" s="34">
        <v>-3.04</v>
      </c>
      <c r="P32" s="34">
        <v>-0.13</v>
      </c>
      <c r="Q32" s="34">
        <v>-1.72</v>
      </c>
      <c r="R32" s="34">
        <v>-1.78</v>
      </c>
    </row>
    <row r="33" spans="1:18" s="24" customFormat="1" ht="20.100000000000001" customHeight="1" x14ac:dyDescent="0.15">
      <c r="A33" s="14">
        <v>2013</v>
      </c>
      <c r="B33" s="20"/>
      <c r="C33" s="587"/>
      <c r="D33" s="34">
        <v>0.67</v>
      </c>
      <c r="E33" s="34">
        <v>1</v>
      </c>
      <c r="F33" s="34">
        <v>4.33</v>
      </c>
      <c r="G33" s="556">
        <v>-0.42</v>
      </c>
      <c r="H33" s="556">
        <v>5</v>
      </c>
      <c r="I33" s="34">
        <v>5.46</v>
      </c>
      <c r="J33" s="34">
        <v>5.51</v>
      </c>
      <c r="K33" s="34">
        <v>4.41</v>
      </c>
      <c r="L33" s="34">
        <v>1.08</v>
      </c>
      <c r="M33" s="34">
        <v>4.46</v>
      </c>
      <c r="N33" s="34">
        <v>1.1299999999999999</v>
      </c>
      <c r="O33" s="34">
        <v>0.33</v>
      </c>
      <c r="P33" s="34">
        <v>3.63</v>
      </c>
      <c r="Q33" s="34">
        <v>4.75</v>
      </c>
      <c r="R33" s="34">
        <v>4.8</v>
      </c>
    </row>
    <row r="34" spans="1:18" s="24" customFormat="1" ht="20.100000000000001" customHeight="1" x14ac:dyDescent="0.15">
      <c r="A34" s="14">
        <v>2014</v>
      </c>
      <c r="B34" s="20"/>
      <c r="C34" s="587"/>
      <c r="D34" s="34">
        <v>2.1</v>
      </c>
      <c r="E34" s="34">
        <v>2.35</v>
      </c>
      <c r="F34" s="34">
        <v>4.04</v>
      </c>
      <c r="G34" s="556">
        <v>1.78</v>
      </c>
      <c r="H34" s="556">
        <v>4.28</v>
      </c>
      <c r="I34" s="34">
        <v>7.7</v>
      </c>
      <c r="J34" s="34">
        <v>7.94</v>
      </c>
      <c r="K34" s="34">
        <v>5.23</v>
      </c>
      <c r="L34" s="34">
        <v>3.51</v>
      </c>
      <c r="M34" s="34">
        <v>5.47</v>
      </c>
      <c r="N34" s="34">
        <v>3.75</v>
      </c>
      <c r="O34" s="34">
        <v>0.24</v>
      </c>
      <c r="P34" s="34">
        <v>1.9</v>
      </c>
      <c r="Q34" s="34">
        <v>5.48</v>
      </c>
      <c r="R34" s="34">
        <v>5.72</v>
      </c>
    </row>
    <row r="35" spans="1:18" s="24" customFormat="1" ht="20.100000000000001" customHeight="1" x14ac:dyDescent="0.15">
      <c r="A35" s="14">
        <v>2015</v>
      </c>
      <c r="B35" s="20"/>
      <c r="C35" s="587"/>
      <c r="D35" s="34">
        <v>-0.83</v>
      </c>
      <c r="E35" s="34">
        <v>-0.46</v>
      </c>
      <c r="F35" s="34">
        <v>2.96</v>
      </c>
      <c r="G35" s="556">
        <v>-1.24</v>
      </c>
      <c r="H35" s="556">
        <v>3.39</v>
      </c>
      <c r="I35" s="34">
        <v>7.14</v>
      </c>
      <c r="J35" s="34">
        <v>6.9</v>
      </c>
      <c r="K35" s="34">
        <v>7.64</v>
      </c>
      <c r="L35" s="34">
        <v>4.0599999999999996</v>
      </c>
      <c r="M35" s="34">
        <v>7.39</v>
      </c>
      <c r="N35" s="34">
        <v>3.82</v>
      </c>
      <c r="O35" s="34">
        <v>0.37</v>
      </c>
      <c r="P35" s="34">
        <v>3.83</v>
      </c>
      <c r="Q35" s="34">
        <v>8.0399999999999991</v>
      </c>
      <c r="R35" s="34">
        <v>7.79</v>
      </c>
    </row>
    <row r="36" spans="1:18" s="26" customFormat="1" ht="20.100000000000001" customHeight="1" x14ac:dyDescent="0.15">
      <c r="A36" s="14">
        <v>2016</v>
      </c>
      <c r="B36" s="20"/>
      <c r="C36" s="587"/>
      <c r="D36" s="34">
        <v>4.04</v>
      </c>
      <c r="E36" s="34">
        <v>4.03</v>
      </c>
      <c r="F36" s="34">
        <v>6.66</v>
      </c>
      <c r="G36" s="556">
        <v>4.38</v>
      </c>
      <c r="H36" s="556">
        <v>7.22</v>
      </c>
      <c r="I36" s="34">
        <v>10.85</v>
      </c>
      <c r="J36" s="34">
        <v>10.65</v>
      </c>
      <c r="K36" s="34">
        <v>6.55</v>
      </c>
      <c r="L36" s="34">
        <v>3.92</v>
      </c>
      <c r="M36" s="34">
        <v>6.37</v>
      </c>
      <c r="N36" s="34">
        <v>3.74</v>
      </c>
      <c r="O36" s="34">
        <v>-0.02</v>
      </c>
      <c r="P36" s="34">
        <v>2.52</v>
      </c>
      <c r="Q36" s="34">
        <v>6.54</v>
      </c>
      <c r="R36" s="34">
        <v>6.35</v>
      </c>
    </row>
    <row r="37" spans="1:18" s="24" customFormat="1" ht="20.100000000000001" customHeight="1" x14ac:dyDescent="0.15">
      <c r="A37" s="14">
        <v>2017</v>
      </c>
      <c r="B37" s="20"/>
      <c r="C37" s="587"/>
      <c r="D37" s="34">
        <v>-0.16</v>
      </c>
      <c r="E37" s="34">
        <v>-0.04</v>
      </c>
      <c r="F37" s="34">
        <v>4.53</v>
      </c>
      <c r="G37" s="556">
        <v>-0.74</v>
      </c>
      <c r="H37" s="556">
        <v>5.2</v>
      </c>
      <c r="I37" s="34">
        <v>8.48</v>
      </c>
      <c r="J37" s="34">
        <v>8.64</v>
      </c>
      <c r="K37" s="34">
        <v>8.5299999999999994</v>
      </c>
      <c r="L37" s="34">
        <v>3.78</v>
      </c>
      <c r="M37" s="34">
        <v>8.68</v>
      </c>
      <c r="N37" s="34">
        <v>3.92</v>
      </c>
      <c r="O37" s="34">
        <v>0.12</v>
      </c>
      <c r="P37" s="34">
        <v>4.7</v>
      </c>
      <c r="Q37" s="34">
        <v>8.66</v>
      </c>
      <c r="R37" s="34">
        <v>8.81</v>
      </c>
    </row>
    <row r="38" spans="1:18" s="24" customFormat="1" ht="20.100000000000001" customHeight="1" x14ac:dyDescent="0.15">
      <c r="A38" s="14">
        <v>2018</v>
      </c>
      <c r="B38" s="20"/>
      <c r="C38" s="587"/>
      <c r="D38" s="34">
        <v>2.06</v>
      </c>
      <c r="E38" s="34">
        <v>2.02</v>
      </c>
      <c r="F38" s="34">
        <v>5.83</v>
      </c>
      <c r="G38" s="556">
        <v>2.23</v>
      </c>
      <c r="H38" s="556">
        <v>6.53</v>
      </c>
      <c r="I38" s="34">
        <v>10.210000000000001</v>
      </c>
      <c r="J38" s="34">
        <v>11.01</v>
      </c>
      <c r="K38" s="34">
        <v>8.0299999999999994</v>
      </c>
      <c r="L38" s="34">
        <v>4.1399999999999997</v>
      </c>
      <c r="M38" s="34">
        <v>8.81</v>
      </c>
      <c r="N38" s="34">
        <v>4.9000000000000004</v>
      </c>
      <c r="O38" s="34">
        <v>-0.04</v>
      </c>
      <c r="P38" s="34">
        <v>3.69</v>
      </c>
      <c r="Q38" s="34">
        <v>7.99</v>
      </c>
      <c r="R38" s="34">
        <v>8.77</v>
      </c>
    </row>
    <row r="39" spans="1:18" s="24" customFormat="1" ht="20.100000000000001" customHeight="1" x14ac:dyDescent="0.15">
      <c r="A39" s="14">
        <v>2019</v>
      </c>
      <c r="B39" s="20"/>
      <c r="C39" s="587"/>
      <c r="D39" s="34">
        <v>1.31</v>
      </c>
      <c r="E39" s="34">
        <v>1.22</v>
      </c>
      <c r="F39" s="34">
        <v>5.89</v>
      </c>
      <c r="G39" s="34">
        <v>0.14000000000000001</v>
      </c>
      <c r="H39" s="34">
        <v>6.63</v>
      </c>
      <c r="I39" s="34">
        <v>10.55</v>
      </c>
      <c r="J39" s="34">
        <v>10.47</v>
      </c>
      <c r="K39" s="34">
        <v>9.2200000000000006</v>
      </c>
      <c r="L39" s="34">
        <v>4.4000000000000004</v>
      </c>
      <c r="M39" s="34">
        <v>9.1300000000000008</v>
      </c>
      <c r="N39" s="34">
        <v>4.32</v>
      </c>
      <c r="O39" s="34">
        <v>-0.09</v>
      </c>
      <c r="P39" s="34">
        <v>4.5199999999999996</v>
      </c>
      <c r="Q39" s="34">
        <v>9.1199999999999992</v>
      </c>
      <c r="R39" s="34">
        <v>9.0399999999999991</v>
      </c>
    </row>
    <row r="40" spans="1:18" s="24" customFormat="1" ht="20.100000000000001" customHeight="1" x14ac:dyDescent="0.15">
      <c r="A40" s="14">
        <v>2020</v>
      </c>
      <c r="B40" s="20"/>
      <c r="C40" s="587"/>
      <c r="D40" s="34">
        <v>-14.677848494172563</v>
      </c>
      <c r="E40" s="34">
        <v>-13.922442652110812</v>
      </c>
      <c r="F40" s="34">
        <v>-0.23983953590593909</v>
      </c>
      <c r="G40" s="34">
        <v>-17.46513501618432</v>
      </c>
      <c r="H40" s="34">
        <v>1.2051924642144662</v>
      </c>
      <c r="I40" s="34">
        <v>0.71547134633871412</v>
      </c>
      <c r="J40" s="34">
        <v>0.62337867636492739</v>
      </c>
      <c r="K40" s="34">
        <v>17.0054941722954</v>
      </c>
      <c r="L40" s="34">
        <v>0.95760760387757493</v>
      </c>
      <c r="M40" s="34">
        <v>16.898506157287475</v>
      </c>
      <c r="N40" s="34">
        <v>0.86529352825326367</v>
      </c>
      <c r="O40" s="34">
        <v>0.88535723575859926</v>
      </c>
      <c r="P40" s="34">
        <v>16.921759125214408</v>
      </c>
      <c r="Q40" s="34">
        <v>18.041410781184887</v>
      </c>
      <c r="R40" s="34">
        <v>17.933475540044739</v>
      </c>
    </row>
    <row r="41" spans="1:18" s="24" customFormat="1" ht="20.100000000000001" customHeight="1" x14ac:dyDescent="0.15">
      <c r="A41" s="14">
        <v>2021</v>
      </c>
      <c r="B41" s="20"/>
      <c r="C41" s="636"/>
      <c r="D41" s="644">
        <v>2.82</v>
      </c>
      <c r="E41" s="644">
        <v>2.56</v>
      </c>
      <c r="F41" s="644">
        <v>6.35</v>
      </c>
      <c r="G41" s="644">
        <v>0.37357132032660106</v>
      </c>
      <c r="H41" s="644">
        <v>6.83</v>
      </c>
      <c r="I41" s="644">
        <v>10.199999999999999</v>
      </c>
      <c r="J41" s="644">
        <v>9.74</v>
      </c>
      <c r="K41" s="644">
        <v>7.44</v>
      </c>
      <c r="L41" s="644">
        <v>3.62</v>
      </c>
      <c r="M41" s="644">
        <v>6.99</v>
      </c>
      <c r="N41" s="644">
        <v>3.19</v>
      </c>
      <c r="O41" s="644">
        <v>-0.24699388897674546</v>
      </c>
      <c r="P41" s="644">
        <v>3.43</v>
      </c>
      <c r="Q41" s="644">
        <v>7.18</v>
      </c>
      <c r="R41" s="644">
        <v>6.73</v>
      </c>
    </row>
    <row r="42" spans="1:18" s="24" customFormat="1" ht="20.100000000000001" customHeight="1" x14ac:dyDescent="0.15">
      <c r="A42" s="526">
        <v>2022</v>
      </c>
      <c r="B42" s="643" t="s">
        <v>1397</v>
      </c>
      <c r="C42" s="588"/>
      <c r="D42" s="601">
        <f t="array" ref="D42:R42">[1]!'!2.증감률(전년대비)!R63C18:R63C32'</f>
        <v>23.61</v>
      </c>
      <c r="E42" s="601">
        <v>21.78</v>
      </c>
      <c r="F42" s="601">
        <v>10.9</v>
      </c>
      <c r="G42" s="601">
        <v>23.3</v>
      </c>
      <c r="H42" s="601">
        <v>9.99</v>
      </c>
      <c r="I42" s="601">
        <v>16.8</v>
      </c>
      <c r="J42" s="601">
        <v>16.21</v>
      </c>
      <c r="K42" s="601">
        <v>-4.09</v>
      </c>
      <c r="L42" s="601">
        <v>5.32</v>
      </c>
      <c r="M42" s="601">
        <v>-4.57</v>
      </c>
      <c r="N42" s="601">
        <v>4.79</v>
      </c>
      <c r="O42" s="601">
        <v>-1.2</v>
      </c>
      <c r="P42" s="601">
        <v>-10.26</v>
      </c>
      <c r="Q42" s="601">
        <v>-5.51</v>
      </c>
      <c r="R42" s="601">
        <v>-5.99</v>
      </c>
    </row>
    <row r="43" spans="1:18" s="607" customFormat="1" ht="12" customHeight="1" x14ac:dyDescent="0.15">
      <c r="A43" s="593" t="s">
        <v>741</v>
      </c>
      <c r="B43" s="602"/>
      <c r="C43" s="603"/>
      <c r="D43" s="604"/>
      <c r="E43" s="604"/>
      <c r="F43" s="604"/>
      <c r="G43" s="604"/>
      <c r="H43" s="604"/>
      <c r="I43" s="604"/>
      <c r="J43" s="604"/>
      <c r="K43" s="605"/>
      <c r="L43" s="605"/>
      <c r="M43" s="605"/>
      <c r="N43" s="605"/>
      <c r="O43" s="606"/>
      <c r="P43" s="606"/>
      <c r="Q43" s="604"/>
      <c r="R43" s="604"/>
    </row>
    <row r="44" spans="1:18" s="519" customFormat="1" ht="12" customHeight="1" x14ac:dyDescent="0.15">
      <c r="A44" s="594" t="s">
        <v>645</v>
      </c>
      <c r="B44" s="594"/>
      <c r="C44" s="594"/>
      <c r="D44" s="594"/>
      <c r="E44" s="594"/>
      <c r="F44" s="594"/>
      <c r="G44" s="594"/>
      <c r="H44" s="594"/>
      <c r="N44" s="594"/>
      <c r="O44" s="594"/>
      <c r="P44" s="594"/>
    </row>
    <row r="45" spans="1:18" s="24" customFormat="1" ht="12" customHeight="1" x14ac:dyDescent="0.15">
      <c r="A45" s="30"/>
      <c r="B45" s="20"/>
      <c r="C45" s="14"/>
      <c r="D45" s="17"/>
      <c r="E45" s="17"/>
      <c r="F45" s="17"/>
      <c r="G45" s="17"/>
      <c r="H45" s="17"/>
      <c r="I45" s="17"/>
      <c r="J45" s="17"/>
      <c r="K45" s="18"/>
      <c r="L45" s="18"/>
      <c r="M45" s="18"/>
      <c r="N45" s="18"/>
      <c r="O45" s="19"/>
      <c r="P45" s="19"/>
      <c r="Q45" s="17"/>
      <c r="R45" s="17"/>
    </row>
    <row r="48" spans="1:18" x14ac:dyDescent="0.15">
      <c r="A48" s="31"/>
    </row>
    <row r="49" spans="1:1" x14ac:dyDescent="0.15">
      <c r="A49" s="32"/>
    </row>
  </sheetData>
  <mergeCells count="14">
    <mergeCell ref="A28:C29"/>
    <mergeCell ref="D28:D29"/>
    <mergeCell ref="O5:P5"/>
    <mergeCell ref="A5:C6"/>
    <mergeCell ref="D5:D6"/>
    <mergeCell ref="E5:E6"/>
    <mergeCell ref="F5:F6"/>
    <mergeCell ref="K5:L5"/>
    <mergeCell ref="M5:N5"/>
    <mergeCell ref="E28:E29"/>
    <mergeCell ref="F28:F29"/>
    <mergeCell ref="K28:L28"/>
    <mergeCell ref="M28:N28"/>
    <mergeCell ref="O28:P28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9" orientation="portrait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view="pageBreakPreview" zoomScaleNormal="100" zoomScaleSheetLayoutView="100" workbookViewId="0">
      <selection activeCell="D25" sqref="D25:P27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8" width="15.28515625" style="1" customWidth="1"/>
    <col min="9" max="10" width="14.7109375" style="1" customWidth="1"/>
    <col min="11" max="12" width="12.28515625" style="36" bestFit="1" customWidth="1"/>
    <col min="13" max="13" width="12.28515625" style="1" bestFit="1" customWidth="1"/>
    <col min="14" max="14" width="11.140625" style="1" customWidth="1"/>
    <col min="15" max="15" width="8.5703125" style="1" bestFit="1" customWidth="1"/>
    <col min="16" max="16" width="10.85546875" style="1" customWidth="1"/>
    <col min="17" max="17" width="14" style="1" bestFit="1" customWidth="1"/>
    <col min="18" max="16384" width="9.140625" style="1"/>
  </cols>
  <sheetData>
    <row r="1" spans="1:16" ht="12" customHeight="1" x14ac:dyDescent="0.2">
      <c r="I1" s="35"/>
    </row>
    <row r="2" spans="1:16" ht="12" customHeight="1" x14ac:dyDescent="0.2"/>
    <row r="3" spans="1:16" ht="12" customHeight="1" x14ac:dyDescent="0.15">
      <c r="C3" s="2" t="s">
        <v>3</v>
      </c>
      <c r="D3" s="3" t="s">
        <v>595</v>
      </c>
      <c r="E3" s="37"/>
      <c r="F3" s="38"/>
      <c r="G3" s="17"/>
      <c r="I3" s="39"/>
      <c r="J3" s="40"/>
      <c r="K3" s="35"/>
      <c r="L3" s="35"/>
    </row>
    <row r="4" spans="1:16" ht="12" customHeight="1" x14ac:dyDescent="0.15">
      <c r="H4" s="41"/>
      <c r="I4" s="39"/>
      <c r="J4" s="39"/>
      <c r="K4" s="35"/>
      <c r="L4" s="35"/>
      <c r="O4" s="42"/>
      <c r="P4" s="4" t="s">
        <v>4</v>
      </c>
    </row>
    <row r="5" spans="1:16" ht="15" customHeight="1" x14ac:dyDescent="0.15">
      <c r="A5" s="646" t="s">
        <v>5</v>
      </c>
      <c r="B5" s="654"/>
      <c r="C5" s="655"/>
      <c r="D5" s="676" t="s">
        <v>1378</v>
      </c>
      <c r="E5" s="676" t="s">
        <v>6</v>
      </c>
      <c r="F5" s="676" t="s">
        <v>7</v>
      </c>
      <c r="G5" s="5" t="s">
        <v>8</v>
      </c>
      <c r="H5" s="6" t="s">
        <v>9</v>
      </c>
      <c r="I5" s="7" t="s">
        <v>10</v>
      </c>
      <c r="J5" s="43"/>
      <c r="K5" s="677" t="s">
        <v>11</v>
      </c>
      <c r="L5" s="5" t="s">
        <v>1379</v>
      </c>
      <c r="M5" s="5" t="s">
        <v>12</v>
      </c>
      <c r="N5" s="44" t="s">
        <v>13</v>
      </c>
      <c r="O5" s="5" t="s">
        <v>14</v>
      </c>
      <c r="P5" s="6" t="s">
        <v>15</v>
      </c>
    </row>
    <row r="6" spans="1:16" ht="15" customHeight="1" x14ac:dyDescent="0.15">
      <c r="A6" s="656"/>
      <c r="B6" s="656"/>
      <c r="C6" s="657"/>
      <c r="D6" s="659"/>
      <c r="E6" s="659"/>
      <c r="F6" s="659"/>
      <c r="G6" s="9" t="s">
        <v>16</v>
      </c>
      <c r="H6" s="10" t="s">
        <v>17</v>
      </c>
      <c r="I6" s="45" t="s">
        <v>18</v>
      </c>
      <c r="J6" s="46" t="s">
        <v>19</v>
      </c>
      <c r="K6" s="678"/>
      <c r="L6" s="9" t="s">
        <v>20</v>
      </c>
      <c r="M6" s="9" t="s">
        <v>21</v>
      </c>
      <c r="N6" s="47" t="s">
        <v>22</v>
      </c>
      <c r="O6" s="9" t="s">
        <v>6</v>
      </c>
      <c r="P6" s="10" t="s">
        <v>23</v>
      </c>
    </row>
    <row r="7" spans="1:16" ht="14.45" customHeight="1" x14ac:dyDescent="0.15">
      <c r="A7" s="665" t="s">
        <v>24</v>
      </c>
      <c r="B7" s="679"/>
      <c r="C7" s="48" t="s">
        <v>25</v>
      </c>
      <c r="D7" s="49">
        <v>359070115</v>
      </c>
      <c r="E7" s="50">
        <v>390283278</v>
      </c>
      <c r="F7" s="50">
        <v>2634770925</v>
      </c>
      <c r="G7" s="51">
        <v>0</v>
      </c>
      <c r="H7" s="51">
        <v>0</v>
      </c>
      <c r="I7" s="50">
        <v>26337520235.650002</v>
      </c>
      <c r="J7" s="50">
        <v>19740438106.169998</v>
      </c>
      <c r="K7" s="52">
        <v>0</v>
      </c>
      <c r="L7" s="53">
        <v>0</v>
      </c>
      <c r="M7" s="50">
        <v>67483.086568853716</v>
      </c>
      <c r="N7" s="54">
        <v>50579.769154675385</v>
      </c>
      <c r="O7" s="55">
        <v>1.0900000000000001</v>
      </c>
      <c r="P7" s="50">
        <v>73349.240539413877</v>
      </c>
    </row>
    <row r="8" spans="1:16" ht="14.45" customHeight="1" x14ac:dyDescent="0.15">
      <c r="A8" s="667"/>
      <c r="B8" s="680"/>
      <c r="C8" s="56" t="s">
        <v>26</v>
      </c>
      <c r="D8" s="57">
        <v>4691912</v>
      </c>
      <c r="E8" s="25">
        <v>36286790</v>
      </c>
      <c r="F8" s="25">
        <v>54525805</v>
      </c>
      <c r="G8" s="51">
        <v>0</v>
      </c>
      <c r="H8" s="51">
        <v>0</v>
      </c>
      <c r="I8" s="25">
        <v>8935163191.1900005</v>
      </c>
      <c r="J8" s="25">
        <v>7274712734.499999</v>
      </c>
      <c r="K8" s="52">
        <v>0</v>
      </c>
      <c r="L8" s="53">
        <v>0</v>
      </c>
      <c r="M8" s="25">
        <v>246237.35500412135</v>
      </c>
      <c r="N8" s="58">
        <v>200478.26590613276</v>
      </c>
      <c r="O8" s="59">
        <v>7.73</v>
      </c>
      <c r="P8" s="25">
        <v>1904375.6982633094</v>
      </c>
    </row>
    <row r="9" spans="1:16" ht="14.45" customHeight="1" x14ac:dyDescent="0.15">
      <c r="A9" s="681"/>
      <c r="B9" s="682"/>
      <c r="C9" s="60" t="s">
        <v>27</v>
      </c>
      <c r="D9" s="61">
        <v>354378203</v>
      </c>
      <c r="E9" s="62">
        <v>353996488</v>
      </c>
      <c r="F9" s="62">
        <v>2580245120</v>
      </c>
      <c r="G9" s="63">
        <v>0</v>
      </c>
      <c r="H9" s="63">
        <v>0</v>
      </c>
      <c r="I9" s="62">
        <v>17402357044.459999</v>
      </c>
      <c r="J9" s="62">
        <v>12465725371.669998</v>
      </c>
      <c r="K9" s="64">
        <v>0</v>
      </c>
      <c r="L9" s="65">
        <v>0</v>
      </c>
      <c r="M9" s="62">
        <v>49159.688399112027</v>
      </c>
      <c r="N9" s="66">
        <v>35214.262836613219</v>
      </c>
      <c r="O9" s="67">
        <v>1</v>
      </c>
      <c r="P9" s="62">
        <v>49106.736523690764</v>
      </c>
    </row>
    <row r="10" spans="1:16" ht="14.45" customHeight="1" x14ac:dyDescent="0.15">
      <c r="A10" s="669" t="s">
        <v>28</v>
      </c>
      <c r="B10" s="671" t="s">
        <v>29</v>
      </c>
      <c r="C10" s="48" t="s">
        <v>30</v>
      </c>
      <c r="D10" s="68">
        <v>239289663</v>
      </c>
      <c r="E10" s="18">
        <v>270502826</v>
      </c>
      <c r="F10" s="18">
        <v>409348375</v>
      </c>
      <c r="G10" s="18">
        <v>120719808</v>
      </c>
      <c r="H10" s="18">
        <v>2229531687</v>
      </c>
      <c r="I10" s="69">
        <v>21245445753.5</v>
      </c>
      <c r="J10" s="69">
        <v>16036896670.719997</v>
      </c>
      <c r="K10" s="70" t="s">
        <v>582</v>
      </c>
      <c r="L10" s="70">
        <v>18.468648384530233</v>
      </c>
      <c r="M10" s="18">
        <v>78540.56856877348</v>
      </c>
      <c r="N10" s="71">
        <v>59285.505101229501</v>
      </c>
      <c r="O10" s="72">
        <v>1.1299999999999999</v>
      </c>
      <c r="P10" s="18">
        <v>88785.47233149808</v>
      </c>
    </row>
    <row r="11" spans="1:16" ht="14.45" customHeight="1" x14ac:dyDescent="0.15">
      <c r="A11" s="670"/>
      <c r="B11" s="672"/>
      <c r="C11" s="56" t="s">
        <v>26</v>
      </c>
      <c r="D11" s="68">
        <v>4691912</v>
      </c>
      <c r="E11" s="18">
        <v>36286790</v>
      </c>
      <c r="F11" s="18">
        <v>54525805</v>
      </c>
      <c r="G11" s="18">
        <v>83611</v>
      </c>
      <c r="H11" s="18">
        <v>1005851</v>
      </c>
      <c r="I11" s="18">
        <v>8935163191.1900005</v>
      </c>
      <c r="J11" s="18">
        <v>7274712734.499999</v>
      </c>
      <c r="K11" s="52" t="s">
        <v>582</v>
      </c>
      <c r="L11" s="52">
        <v>12.030127614787528</v>
      </c>
      <c r="M11" s="18">
        <v>246237.35500412135</v>
      </c>
      <c r="N11" s="73">
        <v>200478.26590613276</v>
      </c>
      <c r="O11" s="72">
        <v>7.73</v>
      </c>
      <c r="P11" s="18">
        <v>1904375.6982633094</v>
      </c>
    </row>
    <row r="12" spans="1:16" ht="14.45" customHeight="1" x14ac:dyDescent="0.15">
      <c r="A12" s="670"/>
      <c r="B12" s="673"/>
      <c r="C12" s="60" t="s">
        <v>27</v>
      </c>
      <c r="D12" s="68">
        <v>234597751</v>
      </c>
      <c r="E12" s="18">
        <v>234216036</v>
      </c>
      <c r="F12" s="18">
        <v>354822570</v>
      </c>
      <c r="G12" s="18">
        <v>120636197</v>
      </c>
      <c r="H12" s="18">
        <v>2228525836</v>
      </c>
      <c r="I12" s="18">
        <v>12310282562.309998</v>
      </c>
      <c r="J12" s="18">
        <v>8762183936.2199993</v>
      </c>
      <c r="K12" s="70">
        <v>51.506378068835559</v>
      </c>
      <c r="L12" s="70">
        <v>18.473110819300778</v>
      </c>
      <c r="M12" s="18">
        <v>52559.520571469315</v>
      </c>
      <c r="N12" s="73">
        <v>37410.691794903403</v>
      </c>
      <c r="O12" s="72">
        <v>1</v>
      </c>
      <c r="P12" s="18">
        <v>52474.000751652544</v>
      </c>
    </row>
    <row r="13" spans="1:16" ht="14.45" customHeight="1" x14ac:dyDescent="0.15">
      <c r="A13" s="670"/>
      <c r="B13" s="674" t="s">
        <v>31</v>
      </c>
      <c r="C13" s="48" t="s">
        <v>32</v>
      </c>
      <c r="D13" s="68">
        <v>12445526</v>
      </c>
      <c r="E13" s="18">
        <v>16195401</v>
      </c>
      <c r="F13" s="18">
        <v>37001551</v>
      </c>
      <c r="G13" s="18">
        <v>4347696</v>
      </c>
      <c r="H13" s="18">
        <v>329295666</v>
      </c>
      <c r="I13" s="18">
        <v>4551730012.6900005</v>
      </c>
      <c r="J13" s="18">
        <v>3583478402.9300003</v>
      </c>
      <c r="K13" s="70" t="s">
        <v>582</v>
      </c>
      <c r="L13" s="70">
        <v>75.740269328858318</v>
      </c>
      <c r="M13" s="18">
        <v>281050.77563006931</v>
      </c>
      <c r="N13" s="73">
        <v>221265.1852788332</v>
      </c>
      <c r="O13" s="72">
        <v>1.3</v>
      </c>
      <c r="P13" s="18">
        <v>365732.23282728269</v>
      </c>
    </row>
    <row r="14" spans="1:16" ht="14.45" customHeight="1" x14ac:dyDescent="0.15">
      <c r="A14" s="670"/>
      <c r="B14" s="675"/>
      <c r="C14" s="56" t="s">
        <v>26</v>
      </c>
      <c r="D14" s="68">
        <v>841999</v>
      </c>
      <c r="E14" s="18">
        <v>4630949</v>
      </c>
      <c r="F14" s="18">
        <v>10917524</v>
      </c>
      <c r="G14" s="18">
        <v>11116</v>
      </c>
      <c r="H14" s="18">
        <v>288877</v>
      </c>
      <c r="I14" s="18">
        <v>2877469561.4000001</v>
      </c>
      <c r="J14" s="18">
        <v>2439375826.98</v>
      </c>
      <c r="K14" s="70" t="s">
        <v>582</v>
      </c>
      <c r="L14" s="70">
        <v>25.987495501979129</v>
      </c>
      <c r="M14" s="18">
        <v>621356.34864473785</v>
      </c>
      <c r="N14" s="73">
        <v>526755.06186312996</v>
      </c>
      <c r="O14" s="72">
        <v>5.5</v>
      </c>
      <c r="P14" s="18">
        <v>3417426.3406488607</v>
      </c>
    </row>
    <row r="15" spans="1:16" ht="14.45" customHeight="1" x14ac:dyDescent="0.15">
      <c r="A15" s="670"/>
      <c r="B15" s="675"/>
      <c r="C15" s="60" t="s">
        <v>27</v>
      </c>
      <c r="D15" s="68">
        <v>11603527</v>
      </c>
      <c r="E15" s="18">
        <v>11564452</v>
      </c>
      <c r="F15" s="18">
        <v>26084027</v>
      </c>
      <c r="G15" s="18">
        <v>4336580</v>
      </c>
      <c r="H15" s="18">
        <v>329006789</v>
      </c>
      <c r="I15" s="18">
        <v>1674260451.29</v>
      </c>
      <c r="J15" s="18">
        <v>1144102575.95</v>
      </c>
      <c r="K15" s="70">
        <v>37.499226076600948</v>
      </c>
      <c r="L15" s="70">
        <v>75.867801124388336</v>
      </c>
      <c r="M15" s="18">
        <v>144776.46249817978</v>
      </c>
      <c r="N15" s="73">
        <v>98932.709993521523</v>
      </c>
      <c r="O15" s="72">
        <v>1</v>
      </c>
      <c r="P15" s="18">
        <v>144288.92622820628</v>
      </c>
    </row>
    <row r="16" spans="1:16" ht="14.45" customHeight="1" x14ac:dyDescent="0.15">
      <c r="A16" s="670"/>
      <c r="B16" s="663" t="s">
        <v>33</v>
      </c>
      <c r="C16" s="48" t="s">
        <v>32</v>
      </c>
      <c r="D16" s="68">
        <v>26128240</v>
      </c>
      <c r="E16" s="18">
        <v>31975995</v>
      </c>
      <c r="F16" s="18">
        <v>64204276</v>
      </c>
      <c r="G16" s="18">
        <v>8528054</v>
      </c>
      <c r="H16" s="18">
        <v>382712164</v>
      </c>
      <c r="I16" s="18">
        <v>4680356669.9300003</v>
      </c>
      <c r="J16" s="18">
        <v>3404037005.8699999</v>
      </c>
      <c r="K16" s="70" t="s">
        <v>582</v>
      </c>
      <c r="L16" s="70">
        <v>44.876845761061084</v>
      </c>
      <c r="M16" s="18">
        <v>146370.94701603503</v>
      </c>
      <c r="N16" s="73">
        <v>106456.01507849872</v>
      </c>
      <c r="O16" s="72">
        <v>1.22</v>
      </c>
      <c r="P16" s="18">
        <v>179130.19284613125</v>
      </c>
    </row>
    <row r="17" spans="1:17" ht="14.45" customHeight="1" x14ac:dyDescent="0.15">
      <c r="A17" s="670"/>
      <c r="B17" s="664"/>
      <c r="C17" s="56" t="s">
        <v>26</v>
      </c>
      <c r="D17" s="68">
        <v>1203735</v>
      </c>
      <c r="E17" s="18">
        <v>7177733</v>
      </c>
      <c r="F17" s="18">
        <v>13411904</v>
      </c>
      <c r="G17" s="18">
        <v>17433</v>
      </c>
      <c r="H17" s="18">
        <v>213707</v>
      </c>
      <c r="I17" s="18">
        <v>2646136158.2600002</v>
      </c>
      <c r="J17" s="18">
        <v>2168886964.3400002</v>
      </c>
      <c r="K17" s="70" t="s">
        <v>582</v>
      </c>
      <c r="L17" s="70">
        <v>12.258762117822521</v>
      </c>
      <c r="M17" s="18">
        <v>368659.04015376448</v>
      </c>
      <c r="N17" s="73">
        <v>302168.79958337825</v>
      </c>
      <c r="O17" s="72">
        <v>5.96</v>
      </c>
      <c r="P17" s="18">
        <v>2198271.3456533211</v>
      </c>
    </row>
    <row r="18" spans="1:17" ht="14.45" customHeight="1" x14ac:dyDescent="0.15">
      <c r="A18" s="670"/>
      <c r="B18" s="664"/>
      <c r="C18" s="60" t="s">
        <v>27</v>
      </c>
      <c r="D18" s="68">
        <v>24924505</v>
      </c>
      <c r="E18" s="18">
        <v>24798262</v>
      </c>
      <c r="F18" s="18">
        <v>50792372</v>
      </c>
      <c r="G18" s="18">
        <v>8510621</v>
      </c>
      <c r="H18" s="18">
        <v>382498457</v>
      </c>
      <c r="I18" s="18">
        <v>2034220511.6700001</v>
      </c>
      <c r="J18" s="18">
        <v>1235150041.53</v>
      </c>
      <c r="K18" s="70">
        <v>34.319425288756122</v>
      </c>
      <c r="L18" s="70">
        <v>44.94366004548904</v>
      </c>
      <c r="M18" s="18">
        <v>82030.769401097539</v>
      </c>
      <c r="N18" s="73">
        <v>49807.927730177216</v>
      </c>
      <c r="O18" s="72">
        <v>0.99</v>
      </c>
      <c r="P18" s="18">
        <v>81615.28229627831</v>
      </c>
    </row>
    <row r="19" spans="1:17" ht="14.45" customHeight="1" x14ac:dyDescent="0.15">
      <c r="A19" s="670"/>
      <c r="B19" s="663" t="s">
        <v>34</v>
      </c>
      <c r="C19" s="48" t="s">
        <v>32</v>
      </c>
      <c r="D19" s="68">
        <v>20619319</v>
      </c>
      <c r="E19" s="18">
        <v>25112541</v>
      </c>
      <c r="F19" s="18">
        <v>33151613</v>
      </c>
      <c r="G19" s="18">
        <v>9103766</v>
      </c>
      <c r="H19" s="18">
        <v>155569249</v>
      </c>
      <c r="I19" s="18">
        <v>2430751585.4899998</v>
      </c>
      <c r="J19" s="18">
        <v>1754046764.8400002</v>
      </c>
      <c r="K19" s="70" t="s">
        <v>582</v>
      </c>
      <c r="L19" s="70">
        <v>17.088449878874304</v>
      </c>
      <c r="M19" s="18">
        <v>96794.330191038796</v>
      </c>
      <c r="N19" s="73">
        <v>69847.442552308828</v>
      </c>
      <c r="O19" s="72">
        <v>1.22</v>
      </c>
      <c r="P19" s="18">
        <v>117887.09343359011</v>
      </c>
      <c r="Q19" s="35"/>
    </row>
    <row r="20" spans="1:17" ht="14.45" customHeight="1" x14ac:dyDescent="0.15">
      <c r="A20" s="670"/>
      <c r="B20" s="664"/>
      <c r="C20" s="56" t="s">
        <v>26</v>
      </c>
      <c r="D20" s="68">
        <v>716305</v>
      </c>
      <c r="E20" s="18">
        <v>5224203</v>
      </c>
      <c r="F20" s="18">
        <v>9745198</v>
      </c>
      <c r="G20" s="18">
        <v>14068</v>
      </c>
      <c r="H20" s="18">
        <v>176284</v>
      </c>
      <c r="I20" s="18">
        <v>1262365230.9100001</v>
      </c>
      <c r="J20" s="18">
        <v>983075262.69000006</v>
      </c>
      <c r="K20" s="70" t="s">
        <v>582</v>
      </c>
      <c r="L20" s="70">
        <v>12.530850156383281</v>
      </c>
      <c r="M20" s="18">
        <v>241637.85957590089</v>
      </c>
      <c r="N20" s="73">
        <v>188177.07939182303</v>
      </c>
      <c r="O20" s="72">
        <v>7.29</v>
      </c>
      <c r="P20" s="18">
        <v>1762329.2185730941</v>
      </c>
      <c r="Q20" s="35"/>
    </row>
    <row r="21" spans="1:17" ht="14.45" customHeight="1" x14ac:dyDescent="0.15">
      <c r="A21" s="670"/>
      <c r="B21" s="664"/>
      <c r="C21" s="60" t="s">
        <v>27</v>
      </c>
      <c r="D21" s="68">
        <v>19903014</v>
      </c>
      <c r="E21" s="18">
        <v>19888338</v>
      </c>
      <c r="F21" s="18">
        <v>23406415</v>
      </c>
      <c r="G21" s="18">
        <v>9089698</v>
      </c>
      <c r="H21" s="18">
        <v>155392965</v>
      </c>
      <c r="I21" s="18">
        <v>1168386354.5799999</v>
      </c>
      <c r="J21" s="18">
        <v>770971502.14999998</v>
      </c>
      <c r="K21" s="70">
        <v>45.703658093501829</v>
      </c>
      <c r="L21" s="70">
        <v>17.095503612991322</v>
      </c>
      <c r="M21" s="18">
        <v>58747.309834537198</v>
      </c>
      <c r="N21" s="73">
        <v>38765.004001339883</v>
      </c>
      <c r="O21" s="72">
        <v>1</v>
      </c>
      <c r="P21" s="18">
        <v>58703.990992520026</v>
      </c>
      <c r="Q21" s="35"/>
    </row>
    <row r="22" spans="1:17" ht="14.45" customHeight="1" x14ac:dyDescent="0.15">
      <c r="A22" s="670"/>
      <c r="B22" s="663" t="s">
        <v>674</v>
      </c>
      <c r="C22" s="48" t="s">
        <v>32</v>
      </c>
      <c r="D22" s="68">
        <v>2699311</v>
      </c>
      <c r="E22" s="18">
        <v>16880826</v>
      </c>
      <c r="F22" s="18">
        <v>18314375</v>
      </c>
      <c r="G22" s="18">
        <v>321520</v>
      </c>
      <c r="H22" s="18">
        <v>6860159</v>
      </c>
      <c r="I22" s="18">
        <v>1493230064.21</v>
      </c>
      <c r="J22" s="18">
        <v>1149782834.49</v>
      </c>
      <c r="K22" s="70" t="s">
        <v>582</v>
      </c>
      <c r="L22" s="70">
        <v>21.336647797959692</v>
      </c>
      <c r="M22" s="18">
        <v>88457.168162861228</v>
      </c>
      <c r="N22" s="73">
        <v>68111.763872810479</v>
      </c>
      <c r="O22" s="72">
        <v>6.25</v>
      </c>
      <c r="P22" s="18">
        <v>553189.33765320119</v>
      </c>
      <c r="Q22" s="35"/>
    </row>
    <row r="23" spans="1:17" ht="14.45" customHeight="1" x14ac:dyDescent="0.15">
      <c r="A23" s="670"/>
      <c r="B23" s="664"/>
      <c r="C23" s="56" t="s">
        <v>26</v>
      </c>
      <c r="D23" s="68">
        <v>1218392</v>
      </c>
      <c r="E23" s="18">
        <v>15400057</v>
      </c>
      <c r="F23" s="18">
        <v>15739665</v>
      </c>
      <c r="G23" s="18">
        <v>1232</v>
      </c>
      <c r="H23" s="18">
        <v>13352</v>
      </c>
      <c r="I23" s="18">
        <v>1388668832.5</v>
      </c>
      <c r="J23" s="18">
        <v>1079294555.28</v>
      </c>
      <c r="K23" s="70" t="s">
        <v>582</v>
      </c>
      <c r="L23" s="70">
        <v>10.837662337662337</v>
      </c>
      <c r="M23" s="18">
        <v>90172.967054602472</v>
      </c>
      <c r="N23" s="73">
        <v>70083.802630081162</v>
      </c>
      <c r="O23" s="72">
        <v>12.64</v>
      </c>
      <c r="P23" s="18">
        <v>1139755.3763484987</v>
      </c>
      <c r="Q23" s="35"/>
    </row>
    <row r="24" spans="1:17" ht="14.45" customHeight="1" x14ac:dyDescent="0.15">
      <c r="A24" s="670"/>
      <c r="B24" s="664"/>
      <c r="C24" s="60" t="s">
        <v>27</v>
      </c>
      <c r="D24" s="68">
        <v>1480919</v>
      </c>
      <c r="E24" s="18">
        <v>1480769</v>
      </c>
      <c r="F24" s="18">
        <v>2574710</v>
      </c>
      <c r="G24" s="18">
        <v>320288</v>
      </c>
      <c r="H24" s="18">
        <v>6846807</v>
      </c>
      <c r="I24" s="18">
        <v>104561231.70999999</v>
      </c>
      <c r="J24" s="18">
        <v>70488279.209999993</v>
      </c>
      <c r="K24" s="70">
        <v>21.629842331923481</v>
      </c>
      <c r="L24" s="70">
        <v>21.377032545708861</v>
      </c>
      <c r="M24" s="18">
        <v>70612.790860694673</v>
      </c>
      <c r="N24" s="73">
        <v>47602.481690256878</v>
      </c>
      <c r="O24" s="72">
        <v>1</v>
      </c>
      <c r="P24" s="18">
        <v>70605.638600085484</v>
      </c>
      <c r="Q24" s="208"/>
    </row>
    <row r="25" spans="1:17" ht="14.45" customHeight="1" x14ac:dyDescent="0.15">
      <c r="A25" s="670"/>
      <c r="B25" s="663" t="s">
        <v>744</v>
      </c>
      <c r="C25" s="530" t="s">
        <v>32</v>
      </c>
      <c r="D25" s="68">
        <v>466280</v>
      </c>
      <c r="E25" s="18">
        <v>1836756</v>
      </c>
      <c r="F25" s="18">
        <v>9033697</v>
      </c>
      <c r="G25" s="18">
        <v>57920</v>
      </c>
      <c r="H25" s="18">
        <v>1388733</v>
      </c>
      <c r="I25" s="18">
        <v>162111378.28999999</v>
      </c>
      <c r="J25" s="18">
        <v>126396248.42</v>
      </c>
      <c r="K25" s="70"/>
      <c r="L25" s="70">
        <v>23.976743784530388</v>
      </c>
      <c r="M25" s="18">
        <v>88259.615479682645</v>
      </c>
      <c r="N25" s="73">
        <v>68814.936997619705</v>
      </c>
      <c r="O25" s="72">
        <v>3.94</v>
      </c>
      <c r="P25" s="18">
        <v>347669.59399931371</v>
      </c>
      <c r="Q25" s="208"/>
    </row>
    <row r="26" spans="1:17" ht="14.45" customHeight="1" x14ac:dyDescent="0.15">
      <c r="A26" s="670"/>
      <c r="B26" s="664"/>
      <c r="C26" s="56" t="s">
        <v>26</v>
      </c>
      <c r="D26" s="68">
        <v>78724</v>
      </c>
      <c r="E26" s="18">
        <v>1449488</v>
      </c>
      <c r="F26" s="18">
        <v>1599278</v>
      </c>
      <c r="G26" s="18">
        <v>511</v>
      </c>
      <c r="H26" s="18">
        <v>10074</v>
      </c>
      <c r="I26" s="18">
        <v>134129430.8</v>
      </c>
      <c r="J26" s="18">
        <v>106064169.94</v>
      </c>
      <c r="K26" s="70"/>
      <c r="L26" s="70">
        <v>19.714285714285715</v>
      </c>
      <c r="M26" s="18">
        <v>92535.7304096343</v>
      </c>
      <c r="N26" s="73">
        <v>73173.541236629753</v>
      </c>
      <c r="O26" s="72">
        <v>18.41</v>
      </c>
      <c r="P26" s="18">
        <v>1703793.3895635384</v>
      </c>
      <c r="Q26" s="35"/>
    </row>
    <row r="27" spans="1:17" ht="14.45" customHeight="1" x14ac:dyDescent="0.15">
      <c r="A27" s="670"/>
      <c r="B27" s="664"/>
      <c r="C27" s="531" t="s">
        <v>27</v>
      </c>
      <c r="D27" s="68">
        <v>387556</v>
      </c>
      <c r="E27" s="18">
        <v>387268</v>
      </c>
      <c r="F27" s="18">
        <v>7434419</v>
      </c>
      <c r="G27" s="18">
        <v>57409</v>
      </c>
      <c r="H27" s="18">
        <v>1378659</v>
      </c>
      <c r="I27" s="18">
        <v>27981947.489999998</v>
      </c>
      <c r="J27" s="18">
        <v>20332078.48</v>
      </c>
      <c r="K27" s="70">
        <v>14.824101139262732</v>
      </c>
      <c r="L27" s="70">
        <v>24.014684108763433</v>
      </c>
      <c r="M27" s="18">
        <v>72254.737003831964</v>
      </c>
      <c r="N27" s="73">
        <v>52501.312992552965</v>
      </c>
      <c r="O27" s="72">
        <v>1</v>
      </c>
      <c r="P27" s="18">
        <v>72201.043178276159</v>
      </c>
      <c r="Q27" s="35"/>
    </row>
    <row r="28" spans="1:17" ht="14.45" customHeight="1" x14ac:dyDescent="0.15">
      <c r="A28" s="670"/>
      <c r="B28" s="663" t="s">
        <v>35</v>
      </c>
      <c r="C28" s="48" t="s">
        <v>32</v>
      </c>
      <c r="D28" s="68">
        <v>136132078</v>
      </c>
      <c r="E28" s="18">
        <v>137087567</v>
      </c>
      <c r="F28" s="18">
        <v>191579923</v>
      </c>
      <c r="G28" s="18">
        <v>94287835</v>
      </c>
      <c r="H28" s="18">
        <v>1326573154</v>
      </c>
      <c r="I28" s="18">
        <v>5910020489.5200005</v>
      </c>
      <c r="J28" s="18">
        <v>4565773018.9799995</v>
      </c>
      <c r="K28" s="70" t="s">
        <v>582</v>
      </c>
      <c r="L28" s="70">
        <v>14.069398814809992</v>
      </c>
      <c r="M28" s="18">
        <v>43111.280029647038</v>
      </c>
      <c r="N28" s="73">
        <v>33305.522294228183</v>
      </c>
      <c r="O28" s="72">
        <v>1.01</v>
      </c>
      <c r="P28" s="18">
        <v>43413.871119487361</v>
      </c>
      <c r="Q28" s="208"/>
    </row>
    <row r="29" spans="1:17" ht="14.45" customHeight="1" x14ac:dyDescent="0.15">
      <c r="A29" s="670"/>
      <c r="B29" s="664"/>
      <c r="C29" s="56" t="s">
        <v>26</v>
      </c>
      <c r="D29" s="68">
        <v>503336</v>
      </c>
      <c r="E29" s="18">
        <v>1492673</v>
      </c>
      <c r="F29" s="18">
        <v>2119745</v>
      </c>
      <c r="G29" s="18">
        <v>36622</v>
      </c>
      <c r="H29" s="18">
        <v>262963</v>
      </c>
      <c r="I29" s="18">
        <v>511775470.83999997</v>
      </c>
      <c r="J29" s="18">
        <v>413063778.63</v>
      </c>
      <c r="K29" s="70" t="s">
        <v>582</v>
      </c>
      <c r="L29" s="70">
        <v>7.180465294085522</v>
      </c>
      <c r="M29" s="18">
        <v>342858.39620600094</v>
      </c>
      <c r="N29" s="73">
        <v>276727.57437831326</v>
      </c>
      <c r="O29" s="72">
        <v>2.97</v>
      </c>
      <c r="P29" s="18">
        <v>1016767.0717771031</v>
      </c>
    </row>
    <row r="30" spans="1:17" ht="14.45" customHeight="1" x14ac:dyDescent="0.15">
      <c r="A30" s="670"/>
      <c r="B30" s="664"/>
      <c r="C30" s="60" t="s">
        <v>27</v>
      </c>
      <c r="D30" s="68">
        <v>135628742</v>
      </c>
      <c r="E30" s="18">
        <v>135594894</v>
      </c>
      <c r="F30" s="18">
        <v>189460178</v>
      </c>
      <c r="G30" s="18">
        <v>94251213</v>
      </c>
      <c r="H30" s="18">
        <v>1326310191</v>
      </c>
      <c r="I30" s="18">
        <v>5398245018.6800003</v>
      </c>
      <c r="J30" s="18">
        <v>4152709240.3499999</v>
      </c>
      <c r="K30" s="70">
        <v>69.509411615455079</v>
      </c>
      <c r="L30" s="70">
        <v>14.072075560449285</v>
      </c>
      <c r="M30" s="18">
        <v>39811.565608657802</v>
      </c>
      <c r="N30" s="73">
        <v>30625.852625025836</v>
      </c>
      <c r="O30" s="72">
        <v>1</v>
      </c>
      <c r="P30" s="18">
        <v>39801.630090176608</v>
      </c>
    </row>
    <row r="31" spans="1:17" ht="14.45" customHeight="1" x14ac:dyDescent="0.15">
      <c r="A31" s="670"/>
      <c r="B31" s="663" t="s">
        <v>36</v>
      </c>
      <c r="C31" s="48" t="s">
        <v>32</v>
      </c>
      <c r="D31" s="68">
        <v>1061540</v>
      </c>
      <c r="E31" s="18">
        <v>1056549</v>
      </c>
      <c r="F31" s="18">
        <v>1067809</v>
      </c>
      <c r="G31" s="18">
        <v>220454</v>
      </c>
      <c r="H31" s="18">
        <v>1235106</v>
      </c>
      <c r="I31" s="18">
        <v>76945773.450000003</v>
      </c>
      <c r="J31" s="18">
        <v>49095356.829999998</v>
      </c>
      <c r="K31" s="70" t="s">
        <v>582</v>
      </c>
      <c r="L31" s="70">
        <v>5.6025565424079398</v>
      </c>
      <c r="M31" s="18">
        <v>72827.453766933671</v>
      </c>
      <c r="N31" s="73">
        <v>46467.657278554994</v>
      </c>
      <c r="O31" s="72">
        <v>1</v>
      </c>
      <c r="P31" s="18">
        <v>72485.043851385723</v>
      </c>
    </row>
    <row r="32" spans="1:17" ht="14.45" customHeight="1" x14ac:dyDescent="0.15">
      <c r="A32" s="670"/>
      <c r="B32" s="664"/>
      <c r="C32" s="56" t="s">
        <v>26</v>
      </c>
      <c r="D32" s="68">
        <v>1619</v>
      </c>
      <c r="E32" s="18">
        <v>5301</v>
      </c>
      <c r="F32" s="18">
        <v>14039</v>
      </c>
      <c r="G32" s="18">
        <v>98</v>
      </c>
      <c r="H32" s="18">
        <v>886</v>
      </c>
      <c r="I32" s="18">
        <v>2444530.65</v>
      </c>
      <c r="J32" s="18">
        <v>1973549.67</v>
      </c>
      <c r="K32" s="70" t="s">
        <v>582</v>
      </c>
      <c r="L32" s="70">
        <v>9.0408163265306118</v>
      </c>
      <c r="M32" s="18">
        <v>461145.18958687037</v>
      </c>
      <c r="N32" s="73">
        <v>372297.61743067345</v>
      </c>
      <c r="O32" s="72">
        <v>3.27</v>
      </c>
      <c r="P32" s="18">
        <v>1509901.5750463246</v>
      </c>
    </row>
    <row r="33" spans="1:16" ht="14.45" customHeight="1" x14ac:dyDescent="0.15">
      <c r="A33" s="670"/>
      <c r="B33" s="664"/>
      <c r="C33" s="60" t="s">
        <v>27</v>
      </c>
      <c r="D33" s="68">
        <v>1059921</v>
      </c>
      <c r="E33" s="18">
        <v>1051248</v>
      </c>
      <c r="F33" s="18">
        <v>1053770</v>
      </c>
      <c r="G33" s="18">
        <v>220356</v>
      </c>
      <c r="H33" s="18">
        <v>1234220</v>
      </c>
      <c r="I33" s="18">
        <v>74501242.799999997</v>
      </c>
      <c r="J33" s="18">
        <v>47121807.159999996</v>
      </c>
      <c r="K33" s="70">
        <v>20.961371626866352</v>
      </c>
      <c r="L33" s="70">
        <v>5.601027428343226</v>
      </c>
      <c r="M33" s="18">
        <v>70869.331309072644</v>
      </c>
      <c r="N33" s="73">
        <v>44824.634301325656</v>
      </c>
      <c r="O33" s="72">
        <v>0.99</v>
      </c>
      <c r="P33" s="18">
        <v>70289.429872603709</v>
      </c>
    </row>
    <row r="34" spans="1:16" ht="14.45" customHeight="1" x14ac:dyDescent="0.15">
      <c r="A34" s="670"/>
      <c r="B34" s="663" t="s">
        <v>37</v>
      </c>
      <c r="C34" s="48" t="s">
        <v>32</v>
      </c>
      <c r="D34" s="68">
        <v>17710272</v>
      </c>
      <c r="E34" s="18">
        <v>17557695</v>
      </c>
      <c r="F34" s="18">
        <v>17572993</v>
      </c>
      <c r="G34" s="18">
        <v>3579257</v>
      </c>
      <c r="H34" s="18">
        <v>12887169</v>
      </c>
      <c r="I34" s="18">
        <v>1183265746.8199999</v>
      </c>
      <c r="J34" s="18">
        <v>839201827.94000006</v>
      </c>
      <c r="K34" s="70" t="s">
        <v>582</v>
      </c>
      <c r="L34" s="70">
        <v>3.6005151348450251</v>
      </c>
      <c r="M34" s="18">
        <v>67393.000437699826</v>
      </c>
      <c r="N34" s="73">
        <v>47796.810910543783</v>
      </c>
      <c r="O34" s="72">
        <v>0.99</v>
      </c>
      <c r="P34" s="18">
        <v>66812.398297440042</v>
      </c>
    </row>
    <row r="35" spans="1:16" ht="14.45" customHeight="1" x14ac:dyDescent="0.15">
      <c r="A35" s="670"/>
      <c r="B35" s="664"/>
      <c r="C35" s="56" t="s">
        <v>26</v>
      </c>
      <c r="D35" s="53">
        <v>60</v>
      </c>
      <c r="E35" s="53">
        <v>57</v>
      </c>
      <c r="F35" s="53">
        <v>57</v>
      </c>
      <c r="G35" s="53">
        <v>55</v>
      </c>
      <c r="H35" s="53">
        <v>277</v>
      </c>
      <c r="I35" s="53">
        <v>20265.78</v>
      </c>
      <c r="J35" s="53">
        <v>16173.74</v>
      </c>
      <c r="K35" s="52" t="s">
        <v>582</v>
      </c>
      <c r="L35" s="70">
        <v>5.0363636363636362</v>
      </c>
      <c r="M35" s="53">
        <v>355539.99999999994</v>
      </c>
      <c r="N35" s="73">
        <v>283749.82456140348</v>
      </c>
      <c r="O35" s="74">
        <v>0.95</v>
      </c>
      <c r="P35" s="53">
        <v>337763</v>
      </c>
    </row>
    <row r="36" spans="1:16" ht="14.45" customHeight="1" x14ac:dyDescent="0.15">
      <c r="A36" s="670"/>
      <c r="B36" s="664"/>
      <c r="C36" s="60" t="s">
        <v>27</v>
      </c>
      <c r="D36" s="68">
        <v>17710212</v>
      </c>
      <c r="E36" s="18">
        <v>17557638</v>
      </c>
      <c r="F36" s="18">
        <v>17572936</v>
      </c>
      <c r="G36" s="18">
        <v>3579202</v>
      </c>
      <c r="H36" s="18">
        <v>12886892</v>
      </c>
      <c r="I36" s="18">
        <v>1183245481.04</v>
      </c>
      <c r="J36" s="18">
        <v>839185654.20000005</v>
      </c>
      <c r="K36" s="70">
        <v>20.385441367455005</v>
      </c>
      <c r="L36" s="70">
        <v>3.6004930708018157</v>
      </c>
      <c r="M36" s="18">
        <v>67392.064982772732</v>
      </c>
      <c r="N36" s="73">
        <v>47796.044900800436</v>
      </c>
      <c r="O36" s="72">
        <v>0.99</v>
      </c>
      <c r="P36" s="18">
        <v>66811.480350432845</v>
      </c>
    </row>
    <row r="37" spans="1:16" ht="14.45" customHeight="1" x14ac:dyDescent="0.15">
      <c r="A37" s="670"/>
      <c r="B37" s="663" t="s">
        <v>38</v>
      </c>
      <c r="C37" s="48" t="s">
        <v>32</v>
      </c>
      <c r="D37" s="68">
        <v>1189268</v>
      </c>
      <c r="E37" s="18">
        <v>1191695</v>
      </c>
      <c r="F37" s="18">
        <v>13491972</v>
      </c>
      <c r="G37" s="18">
        <v>238413</v>
      </c>
      <c r="H37" s="18">
        <v>12395149</v>
      </c>
      <c r="I37" s="18">
        <v>28479035.57</v>
      </c>
      <c r="J37" s="18">
        <v>21521410.75</v>
      </c>
      <c r="K37" s="70" t="s">
        <v>582</v>
      </c>
      <c r="L37" s="70">
        <v>51.990239626194878</v>
      </c>
      <c r="M37" s="18">
        <v>23897.923185043153</v>
      </c>
      <c r="N37" s="73">
        <v>18059.495718283622</v>
      </c>
      <c r="O37" s="72">
        <v>1</v>
      </c>
      <c r="P37" s="18">
        <v>23946.692898488818</v>
      </c>
    </row>
    <row r="38" spans="1:16" ht="14.45" customHeight="1" x14ac:dyDescent="0.15">
      <c r="A38" s="670"/>
      <c r="B38" s="664"/>
      <c r="C38" s="56" t="s">
        <v>26</v>
      </c>
      <c r="D38" s="68">
        <v>239</v>
      </c>
      <c r="E38" s="18">
        <v>1916</v>
      </c>
      <c r="F38" s="18">
        <v>2512</v>
      </c>
      <c r="G38" s="18">
        <v>18</v>
      </c>
      <c r="H38" s="18">
        <v>274</v>
      </c>
      <c r="I38" s="18">
        <v>289671.78999999998</v>
      </c>
      <c r="J38" s="18">
        <v>256737.16</v>
      </c>
      <c r="K38" s="70" t="s">
        <v>582</v>
      </c>
      <c r="L38" s="70">
        <v>15.222222222222221</v>
      </c>
      <c r="M38" s="18">
        <v>151185.6941544885</v>
      </c>
      <c r="N38" s="73">
        <v>133996.43006263048</v>
      </c>
      <c r="O38" s="72">
        <v>8.02</v>
      </c>
      <c r="P38" s="18">
        <v>1212015.8577405857</v>
      </c>
    </row>
    <row r="39" spans="1:16" ht="14.45" customHeight="1" x14ac:dyDescent="0.15">
      <c r="A39" s="670"/>
      <c r="B39" s="664"/>
      <c r="C39" s="60" t="s">
        <v>27</v>
      </c>
      <c r="D39" s="68">
        <v>1189029</v>
      </c>
      <c r="E39" s="18">
        <v>1189779</v>
      </c>
      <c r="F39" s="18">
        <v>13489460</v>
      </c>
      <c r="G39" s="18">
        <v>238395</v>
      </c>
      <c r="H39" s="18">
        <v>12394875</v>
      </c>
      <c r="I39" s="18">
        <v>28189363.780000001</v>
      </c>
      <c r="J39" s="18">
        <v>21264673.59</v>
      </c>
      <c r="K39" s="70">
        <v>20.036914418560087</v>
      </c>
      <c r="L39" s="70">
        <v>51.993015793116463</v>
      </c>
      <c r="M39" s="18">
        <v>23692.941109231211</v>
      </c>
      <c r="N39" s="73">
        <v>17872.792837997644</v>
      </c>
      <c r="O39" s="72">
        <v>1</v>
      </c>
      <c r="P39" s="18">
        <v>23707.885829529812</v>
      </c>
    </row>
    <row r="40" spans="1:16" ht="14.45" customHeight="1" x14ac:dyDescent="0.15">
      <c r="A40" s="670"/>
      <c r="B40" s="663" t="s">
        <v>39</v>
      </c>
      <c r="C40" s="48" t="s">
        <v>32</v>
      </c>
      <c r="D40" s="68">
        <v>1026782</v>
      </c>
      <c r="E40" s="18">
        <v>1750707</v>
      </c>
      <c r="F40" s="18">
        <v>2063863</v>
      </c>
      <c r="G40" s="18">
        <v>34893</v>
      </c>
      <c r="H40" s="18">
        <v>615138</v>
      </c>
      <c r="I40" s="18">
        <v>139218123.75</v>
      </c>
      <c r="J40" s="18">
        <v>98468511.730000004</v>
      </c>
      <c r="K40" s="52" t="s">
        <v>582</v>
      </c>
      <c r="L40" s="70">
        <v>17.62926661508039</v>
      </c>
      <c r="M40" s="18">
        <v>79521.087052259463</v>
      </c>
      <c r="N40" s="73">
        <v>56244.998009375646</v>
      </c>
      <c r="O40" s="72">
        <v>1.71</v>
      </c>
      <c r="P40" s="18">
        <v>135586.83707934109</v>
      </c>
    </row>
    <row r="41" spans="1:16" ht="14.45" customHeight="1" x14ac:dyDescent="0.15">
      <c r="A41" s="670"/>
      <c r="B41" s="664"/>
      <c r="C41" s="56" t="s">
        <v>26</v>
      </c>
      <c r="D41" s="68">
        <v>122484</v>
      </c>
      <c r="E41" s="18">
        <v>846471</v>
      </c>
      <c r="F41" s="18">
        <v>917652</v>
      </c>
      <c r="G41" s="18">
        <v>2458</v>
      </c>
      <c r="H41" s="18">
        <v>39157</v>
      </c>
      <c r="I41" s="18">
        <v>105973816.79000001</v>
      </c>
      <c r="J41" s="18">
        <v>78350493.230000004</v>
      </c>
      <c r="K41" s="52" t="s">
        <v>582</v>
      </c>
      <c r="L41" s="70">
        <v>15.930431244914566</v>
      </c>
      <c r="M41" s="18">
        <v>125194.85816997866</v>
      </c>
      <c r="N41" s="73">
        <v>92561.343779054456</v>
      </c>
      <c r="O41" s="72">
        <v>6.91</v>
      </c>
      <c r="P41" s="18">
        <v>865205.38837725751</v>
      </c>
    </row>
    <row r="42" spans="1:16" ht="14.45" customHeight="1" x14ac:dyDescent="0.15">
      <c r="A42" s="670"/>
      <c r="B42" s="664"/>
      <c r="C42" s="60" t="s">
        <v>27</v>
      </c>
      <c r="D42" s="68">
        <v>904298</v>
      </c>
      <c r="E42" s="18">
        <v>904236</v>
      </c>
      <c r="F42" s="18">
        <v>1146211</v>
      </c>
      <c r="G42" s="18">
        <v>32435</v>
      </c>
      <c r="H42" s="18">
        <v>575981</v>
      </c>
      <c r="I42" s="18">
        <v>33244306.960000001</v>
      </c>
      <c r="J42" s="18">
        <v>20118018.5</v>
      </c>
      <c r="K42" s="52">
        <v>3.5870060470939005</v>
      </c>
      <c r="L42" s="52">
        <v>17.758008324340988</v>
      </c>
      <c r="M42" s="18">
        <v>36765.07787789913</v>
      </c>
      <c r="N42" s="73">
        <v>22248.636970879281</v>
      </c>
      <c r="O42" s="72">
        <v>1</v>
      </c>
      <c r="P42" s="18">
        <v>36762.55721012321</v>
      </c>
    </row>
    <row r="43" spans="1:16" ht="14.45" customHeight="1" x14ac:dyDescent="0.15">
      <c r="A43" s="670"/>
      <c r="B43" s="663" t="s">
        <v>40</v>
      </c>
      <c r="C43" s="48" t="s">
        <v>32</v>
      </c>
      <c r="D43" s="68">
        <v>19811047</v>
      </c>
      <c r="E43" s="18">
        <v>19857094</v>
      </c>
      <c r="F43" s="18">
        <v>21866303</v>
      </c>
      <c r="G43" s="53">
        <v>0</v>
      </c>
      <c r="H43" s="53">
        <v>0</v>
      </c>
      <c r="I43" s="18">
        <v>589336873.77999997</v>
      </c>
      <c r="J43" s="18">
        <v>445095287.94</v>
      </c>
      <c r="K43" s="52">
        <v>0</v>
      </c>
      <c r="L43" s="52">
        <v>0</v>
      </c>
      <c r="M43" s="18">
        <v>29678.908393141512</v>
      </c>
      <c r="N43" s="73">
        <v>22414.925766076343</v>
      </c>
      <c r="O43" s="72">
        <v>1</v>
      </c>
      <c r="P43" s="18">
        <v>29747.891354757776</v>
      </c>
    </row>
    <row r="44" spans="1:16" ht="14.45" customHeight="1" x14ac:dyDescent="0.15">
      <c r="A44" s="670"/>
      <c r="B44" s="664"/>
      <c r="C44" s="56" t="s">
        <v>26</v>
      </c>
      <c r="D44" s="68">
        <v>5019</v>
      </c>
      <c r="E44" s="18">
        <v>57942</v>
      </c>
      <c r="F44" s="18">
        <v>58231</v>
      </c>
      <c r="G44" s="53">
        <v>0</v>
      </c>
      <c r="H44" s="53">
        <v>0</v>
      </c>
      <c r="I44" s="18">
        <v>5890221.4699999997</v>
      </c>
      <c r="J44" s="18">
        <v>4355222.84</v>
      </c>
      <c r="K44" s="52">
        <v>0</v>
      </c>
      <c r="L44" s="52">
        <v>0</v>
      </c>
      <c r="M44" s="18">
        <v>101657.19978599288</v>
      </c>
      <c r="N44" s="73">
        <v>75165.214179696937</v>
      </c>
      <c r="O44" s="72">
        <v>11.54</v>
      </c>
      <c r="P44" s="18">
        <v>1173584.6722454671</v>
      </c>
    </row>
    <row r="45" spans="1:16" ht="14.45" customHeight="1" x14ac:dyDescent="0.15">
      <c r="A45" s="670"/>
      <c r="B45" s="664"/>
      <c r="C45" s="60" t="s">
        <v>27</v>
      </c>
      <c r="D45" s="75">
        <v>19806028</v>
      </c>
      <c r="E45" s="76">
        <v>19799152</v>
      </c>
      <c r="F45" s="76">
        <v>21808072</v>
      </c>
      <c r="G45" s="53">
        <v>0</v>
      </c>
      <c r="H45" s="53">
        <v>0</v>
      </c>
      <c r="I45" s="18">
        <v>583446652.30999994</v>
      </c>
      <c r="J45" s="18">
        <v>440740065.10000002</v>
      </c>
      <c r="K45" s="52">
        <v>0</v>
      </c>
      <c r="L45" s="52">
        <v>0</v>
      </c>
      <c r="M45" s="18">
        <v>29468.264717094949</v>
      </c>
      <c r="N45" s="73">
        <v>22260.552628718644</v>
      </c>
      <c r="O45" s="77">
        <v>1</v>
      </c>
      <c r="P45" s="18">
        <v>29458.034307030161</v>
      </c>
    </row>
    <row r="46" spans="1:16" ht="14.45" customHeight="1" x14ac:dyDescent="0.15">
      <c r="A46" s="665" t="s">
        <v>41</v>
      </c>
      <c r="B46" s="666"/>
      <c r="C46" s="48" t="s">
        <v>42</v>
      </c>
      <c r="D46" s="69">
        <v>119780452</v>
      </c>
      <c r="E46" s="69">
        <v>119780452</v>
      </c>
      <c r="F46" s="69">
        <v>2225422550</v>
      </c>
      <c r="G46" s="78"/>
      <c r="H46" s="78"/>
      <c r="I46" s="69">
        <v>5092074482.1499996</v>
      </c>
      <c r="J46" s="69">
        <v>3703541435.4499998</v>
      </c>
      <c r="K46" s="78">
        <v>0</v>
      </c>
      <c r="L46" s="78">
        <v>0</v>
      </c>
      <c r="M46" s="69">
        <v>42511.732065846598</v>
      </c>
      <c r="N46" s="71">
        <v>30919.414425402236</v>
      </c>
      <c r="O46" s="79">
        <v>1</v>
      </c>
      <c r="P46" s="69">
        <v>42511.732065846598</v>
      </c>
    </row>
    <row r="47" spans="1:16" ht="14.45" customHeight="1" x14ac:dyDescent="0.15">
      <c r="A47" s="667"/>
      <c r="B47" s="667"/>
      <c r="C47" s="80" t="s">
        <v>43</v>
      </c>
      <c r="D47" s="17">
        <v>119444991</v>
      </c>
      <c r="E47" s="17">
        <v>119444991</v>
      </c>
      <c r="F47" s="17">
        <v>2224444902</v>
      </c>
      <c r="G47" s="53"/>
      <c r="H47" s="53"/>
      <c r="I47" s="18">
        <v>5089596494.5699997</v>
      </c>
      <c r="J47" s="18">
        <v>3702035231.4099998</v>
      </c>
      <c r="K47" s="53">
        <v>0</v>
      </c>
      <c r="L47" s="53">
        <v>0</v>
      </c>
      <c r="M47" s="17">
        <v>42610.380326203878</v>
      </c>
      <c r="N47" s="73">
        <v>30993.641511597583</v>
      </c>
      <c r="O47" s="81">
        <v>1</v>
      </c>
      <c r="P47" s="17">
        <v>42610.380326203878</v>
      </c>
    </row>
    <row r="48" spans="1:16" ht="14.45" customHeight="1" x14ac:dyDescent="0.15">
      <c r="A48" s="668"/>
      <c r="B48" s="668"/>
      <c r="C48" s="82" t="s">
        <v>44</v>
      </c>
      <c r="D48" s="27">
        <v>335461</v>
      </c>
      <c r="E48" s="27">
        <v>335461</v>
      </c>
      <c r="F48" s="27">
        <v>977648</v>
      </c>
      <c r="G48" s="83"/>
      <c r="H48" s="83"/>
      <c r="I48" s="28">
        <v>2477987.58</v>
      </c>
      <c r="J48" s="28">
        <v>1506204.04</v>
      </c>
      <c r="K48" s="83">
        <v>0</v>
      </c>
      <c r="L48" s="83">
        <v>0</v>
      </c>
      <c r="M48" s="27">
        <v>7386.8127144437058</v>
      </c>
      <c r="N48" s="84">
        <v>4489.952751586623</v>
      </c>
      <c r="O48" s="85">
        <v>1</v>
      </c>
      <c r="P48" s="27">
        <v>7386.8127144437058</v>
      </c>
    </row>
    <row r="49" spans="1:16" s="578" customFormat="1" ht="12" customHeight="1" x14ac:dyDescent="0.25">
      <c r="A49" s="586" t="s">
        <v>1297</v>
      </c>
      <c r="B49" s="577"/>
      <c r="C49" s="577"/>
      <c r="D49" s="577"/>
      <c r="E49" s="577"/>
      <c r="F49" s="577"/>
      <c r="G49" s="577"/>
      <c r="H49" s="577"/>
      <c r="K49" s="579"/>
      <c r="L49" s="579"/>
    </row>
    <row r="50" spans="1:16" s="578" customFormat="1" ht="12" customHeight="1" x14ac:dyDescent="0.15">
      <c r="A50" s="580">
        <v>2</v>
      </c>
      <c r="B50" s="580" t="s">
        <v>1298</v>
      </c>
      <c r="C50" s="580"/>
      <c r="D50" s="581"/>
      <c r="E50" s="581"/>
      <c r="F50" s="581"/>
      <c r="G50" s="581"/>
      <c r="H50" s="581"/>
      <c r="I50" s="582"/>
      <c r="J50" s="582"/>
      <c r="K50" s="583"/>
      <c r="L50" s="583"/>
      <c r="M50" s="584"/>
      <c r="N50" s="584"/>
      <c r="O50" s="585"/>
      <c r="P50" s="584"/>
    </row>
    <row r="51" spans="1:16" x14ac:dyDescent="0.15">
      <c r="D51" s="35"/>
      <c r="E51" s="35"/>
      <c r="F51" s="35"/>
      <c r="G51" s="35"/>
      <c r="H51" s="35"/>
      <c r="I51" s="35"/>
      <c r="J51" s="35"/>
      <c r="K51" s="40"/>
      <c r="L51" s="40"/>
      <c r="M51" s="88"/>
      <c r="N51" s="88"/>
      <c r="O51" s="89"/>
      <c r="P51" s="88"/>
    </row>
    <row r="52" spans="1:16" x14ac:dyDescent="0.15">
      <c r="D52" s="35"/>
      <c r="E52" s="35"/>
      <c r="F52" s="35"/>
      <c r="G52" s="35"/>
      <c r="H52" s="35"/>
      <c r="I52" s="35"/>
      <c r="J52" s="35"/>
      <c r="K52" s="40"/>
      <c r="L52" s="40"/>
      <c r="M52" s="88"/>
      <c r="N52" s="88"/>
      <c r="O52" s="89"/>
      <c r="P52" s="88"/>
    </row>
    <row r="53" spans="1:16" ht="12" x14ac:dyDescent="0.15"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x14ac:dyDescent="0.15">
      <c r="D54" s="35"/>
      <c r="E54" s="35"/>
      <c r="F54" s="35"/>
      <c r="G54" s="35"/>
      <c r="H54" s="35"/>
      <c r="I54" s="35"/>
      <c r="J54" s="35"/>
      <c r="K54" s="40"/>
      <c r="L54" s="40"/>
      <c r="M54" s="88"/>
      <c r="N54" s="88"/>
      <c r="O54" s="89"/>
      <c r="P54" s="88"/>
    </row>
    <row r="55" spans="1:16" x14ac:dyDescent="0.15">
      <c r="D55" s="35"/>
      <c r="E55" s="35"/>
      <c r="F55" s="35"/>
      <c r="G55" s="35"/>
      <c r="H55" s="35"/>
      <c r="I55" s="35"/>
      <c r="J55" s="35"/>
      <c r="K55" s="40"/>
      <c r="L55" s="40"/>
      <c r="M55" s="88"/>
      <c r="N55" s="88"/>
      <c r="O55" s="89"/>
      <c r="P55" s="88"/>
    </row>
    <row r="56" spans="1:16" x14ac:dyDescent="0.15">
      <c r="D56" s="35"/>
      <c r="E56" s="35"/>
      <c r="F56" s="35"/>
      <c r="G56" s="35"/>
      <c r="H56" s="35"/>
      <c r="I56" s="35"/>
      <c r="J56" s="35"/>
      <c r="K56" s="40"/>
      <c r="L56" s="40"/>
      <c r="M56" s="88"/>
      <c r="N56" s="88"/>
      <c r="O56" s="89"/>
      <c r="P56" s="88"/>
    </row>
    <row r="58" spans="1:16" ht="12" x14ac:dyDescent="0.15"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2" x14ac:dyDescent="0.15"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2" x14ac:dyDescent="0.15"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2" x14ac:dyDescent="0.15">
      <c r="K61" s="1"/>
      <c r="L61" s="1"/>
    </row>
    <row r="62" spans="1:16" ht="12" x14ac:dyDescent="0.15"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2" x14ac:dyDescent="0.15"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2" x14ac:dyDescent="0.15"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4:10" x14ac:dyDescent="0.2">
      <c r="D65" s="35"/>
      <c r="E65" s="35"/>
      <c r="F65" s="35"/>
      <c r="G65" s="35"/>
      <c r="H65" s="35"/>
      <c r="I65" s="35"/>
      <c r="J65" s="35"/>
    </row>
    <row r="66" spans="4:10" x14ac:dyDescent="0.2">
      <c r="D66" s="35"/>
      <c r="E66" s="35"/>
      <c r="F66" s="35"/>
      <c r="G66" s="35"/>
      <c r="H66" s="35"/>
      <c r="I66" s="35"/>
      <c r="J66" s="35"/>
    </row>
  </sheetData>
  <mergeCells count="20">
    <mergeCell ref="D5:D6"/>
    <mergeCell ref="E5:E6"/>
    <mergeCell ref="F5:F6"/>
    <mergeCell ref="K5:K6"/>
    <mergeCell ref="B40:B42"/>
    <mergeCell ref="A7:B9"/>
    <mergeCell ref="A5:C6"/>
    <mergeCell ref="B25:B27"/>
    <mergeCell ref="B43:B45"/>
    <mergeCell ref="A46:B48"/>
    <mergeCell ref="A10:A45"/>
    <mergeCell ref="B10:B12"/>
    <mergeCell ref="B13:B15"/>
    <mergeCell ref="B16:B18"/>
    <mergeCell ref="B19:B21"/>
    <mergeCell ref="B22:B24"/>
    <mergeCell ref="B28:B30"/>
    <mergeCell ref="B31:B33"/>
    <mergeCell ref="B34:B36"/>
    <mergeCell ref="B37:B39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view="pageBreakPreview" zoomScaleNormal="100" zoomScaleSheetLayoutView="100" workbookViewId="0">
      <selection activeCell="D22" sqref="D22:P24"/>
    </sheetView>
  </sheetViews>
  <sheetFormatPr defaultRowHeight="12" x14ac:dyDescent="0.15"/>
  <cols>
    <col min="1" max="1" width="4.7109375" style="1" customWidth="1"/>
    <col min="2" max="2" width="10.140625" style="1" customWidth="1"/>
    <col min="3" max="3" width="5.7109375" style="1" customWidth="1"/>
    <col min="4" max="8" width="15.28515625" style="1" customWidth="1"/>
    <col min="9" max="10" width="14.7109375" style="1" customWidth="1"/>
    <col min="11" max="11" width="12.28515625" style="1" customWidth="1"/>
    <col min="12" max="13" width="12.28515625" style="1" bestFit="1" customWidth="1"/>
    <col min="14" max="14" width="11.140625" style="1" customWidth="1"/>
    <col min="15" max="15" width="8.5703125" style="1" bestFit="1" customWidth="1"/>
    <col min="16" max="16" width="10.85546875" style="1" customWidth="1"/>
    <col min="17" max="16384" width="9.140625" style="1"/>
  </cols>
  <sheetData>
    <row r="1" spans="1:16" ht="12" customHeight="1" x14ac:dyDescent="0.15"/>
    <row r="2" spans="1:16" ht="12" customHeight="1" x14ac:dyDescent="0.15"/>
    <row r="3" spans="1:16" ht="12" customHeight="1" x14ac:dyDescent="0.15">
      <c r="C3" s="2" t="s">
        <v>45</v>
      </c>
      <c r="D3" s="3" t="s">
        <v>620</v>
      </c>
    </row>
    <row r="4" spans="1:16" ht="12" customHeight="1" x14ac:dyDescent="0.15">
      <c r="O4" s="42"/>
      <c r="P4" s="527"/>
    </row>
    <row r="5" spans="1:16" ht="15" customHeight="1" x14ac:dyDescent="0.15">
      <c r="A5" s="647" t="s">
        <v>46</v>
      </c>
      <c r="B5" s="685"/>
      <c r="C5" s="685"/>
      <c r="D5" s="676" t="s">
        <v>1378</v>
      </c>
      <c r="E5" s="676" t="s">
        <v>6</v>
      </c>
      <c r="F5" s="676" t="s">
        <v>7</v>
      </c>
      <c r="G5" s="5" t="s">
        <v>8</v>
      </c>
      <c r="H5" s="6" t="s">
        <v>9</v>
      </c>
      <c r="I5" s="7" t="s">
        <v>1380</v>
      </c>
      <c r="J5" s="43"/>
      <c r="K5" s="677" t="s">
        <v>1381</v>
      </c>
      <c r="L5" s="5" t="s">
        <v>1379</v>
      </c>
      <c r="M5" s="5" t="s">
        <v>12</v>
      </c>
      <c r="N5" s="44" t="s">
        <v>13</v>
      </c>
      <c r="O5" s="5" t="s">
        <v>14</v>
      </c>
      <c r="P5" s="6" t="s">
        <v>15</v>
      </c>
    </row>
    <row r="6" spans="1:16" ht="15" customHeight="1" x14ac:dyDescent="0.15">
      <c r="A6" s="657"/>
      <c r="B6" s="659"/>
      <c r="C6" s="659"/>
      <c r="D6" s="659"/>
      <c r="E6" s="659"/>
      <c r="F6" s="659"/>
      <c r="G6" s="9" t="s">
        <v>16</v>
      </c>
      <c r="H6" s="10" t="s">
        <v>17</v>
      </c>
      <c r="I6" s="621" t="s">
        <v>18</v>
      </c>
      <c r="J6" s="46" t="s">
        <v>19</v>
      </c>
      <c r="K6" s="678"/>
      <c r="L6" s="9" t="s">
        <v>20</v>
      </c>
      <c r="M6" s="9" t="s">
        <v>21</v>
      </c>
      <c r="N6" s="47" t="s">
        <v>22</v>
      </c>
      <c r="O6" s="9" t="s">
        <v>6</v>
      </c>
      <c r="P6" s="10" t="s">
        <v>23</v>
      </c>
    </row>
    <row r="7" spans="1:16" ht="14.45" customHeight="1" x14ac:dyDescent="0.15">
      <c r="A7" s="683" t="s">
        <v>24</v>
      </c>
      <c r="B7" s="684"/>
      <c r="C7" s="48" t="s">
        <v>56</v>
      </c>
      <c r="D7" s="90">
        <v>23.613983346196022</v>
      </c>
      <c r="E7" s="91">
        <v>21.780562779736769</v>
      </c>
      <c r="F7" s="91">
        <v>10.898179435276489</v>
      </c>
      <c r="G7" s="92" t="s">
        <v>582</v>
      </c>
      <c r="H7" s="92" t="s">
        <v>582</v>
      </c>
      <c r="I7" s="91">
        <v>16.803301941189929</v>
      </c>
      <c r="J7" s="91">
        <v>16.213455985695969</v>
      </c>
      <c r="K7" s="92" t="s">
        <v>582</v>
      </c>
      <c r="L7" s="92" t="s">
        <v>582</v>
      </c>
      <c r="M7" s="91">
        <v>-4.0870732774894059</v>
      </c>
      <c r="N7" s="93">
        <v>-4.5714247552870679</v>
      </c>
      <c r="O7" s="93">
        <v>-1.2047214446855081</v>
      </c>
      <c r="P7" s="93">
        <v>-5.5096367098954824</v>
      </c>
    </row>
    <row r="8" spans="1:16" ht="14.45" customHeight="1" x14ac:dyDescent="0.15">
      <c r="A8" s="680"/>
      <c r="B8" s="672"/>
      <c r="C8" s="56" t="s">
        <v>26</v>
      </c>
      <c r="D8" s="94">
        <v>18.869883932478015</v>
      </c>
      <c r="E8" s="92">
        <v>5.9584117470122377</v>
      </c>
      <c r="F8" s="92">
        <v>3.9370546284331454</v>
      </c>
      <c r="G8" s="92" t="s">
        <v>582</v>
      </c>
      <c r="H8" s="92" t="s">
        <v>582</v>
      </c>
      <c r="I8" s="92">
        <v>1.9540132074570948</v>
      </c>
      <c r="J8" s="92">
        <v>2.1126832475225399</v>
      </c>
      <c r="K8" s="92" t="s">
        <v>582</v>
      </c>
      <c r="L8" s="92" t="s">
        <v>582</v>
      </c>
      <c r="M8" s="92">
        <v>-3.7792172169549887</v>
      </c>
      <c r="N8" s="95">
        <v>-3.6294697476891402</v>
      </c>
      <c r="O8" s="95">
        <v>-10.906832037147884</v>
      </c>
      <c r="P8" s="95">
        <v>-14.230577304702063</v>
      </c>
    </row>
    <row r="9" spans="1:16" ht="14.45" customHeight="1" x14ac:dyDescent="0.15">
      <c r="A9" s="682"/>
      <c r="B9" s="673"/>
      <c r="C9" s="60" t="s">
        <v>27</v>
      </c>
      <c r="D9" s="96">
        <v>23.679335806699918</v>
      </c>
      <c r="E9" s="97">
        <v>23.673589082674784</v>
      </c>
      <c r="F9" s="97">
        <v>11.055356671055062</v>
      </c>
      <c r="G9" s="97" t="s">
        <v>582</v>
      </c>
      <c r="H9" s="97" t="s">
        <v>582</v>
      </c>
      <c r="I9" s="97">
        <v>26.244055895785266</v>
      </c>
      <c r="J9" s="97">
        <v>26.39953382299376</v>
      </c>
      <c r="K9" s="97" t="s">
        <v>582</v>
      </c>
      <c r="L9" s="97" t="s">
        <v>582</v>
      </c>
      <c r="M9" s="97">
        <v>2.0784282498603091</v>
      </c>
      <c r="N9" s="98">
        <v>2.2041446039838819</v>
      </c>
      <c r="O9" s="98">
        <v>0.10317868488163295</v>
      </c>
      <c r="P9" s="98">
        <v>2.0736852056626454</v>
      </c>
    </row>
    <row r="10" spans="1:16" ht="14.45" customHeight="1" x14ac:dyDescent="0.15">
      <c r="A10" s="669" t="s">
        <v>57</v>
      </c>
      <c r="B10" s="671" t="s">
        <v>56</v>
      </c>
      <c r="C10" s="48" t="s">
        <v>58</v>
      </c>
      <c r="D10" s="99">
        <v>23.63089045396962</v>
      </c>
      <c r="E10" s="100">
        <v>21.000298525418092</v>
      </c>
      <c r="F10" s="100">
        <v>14.926738749212998</v>
      </c>
      <c r="G10" s="100">
        <v>23.301964447938328</v>
      </c>
      <c r="H10" s="100">
        <v>9.9866819885400702</v>
      </c>
      <c r="I10" s="101">
        <v>17.181163376335707</v>
      </c>
      <c r="J10" s="101">
        <v>16.381530949072843</v>
      </c>
      <c r="K10" s="102" t="s">
        <v>582</v>
      </c>
      <c r="L10" s="102">
        <v>-10.798921589785671</v>
      </c>
      <c r="M10" s="100">
        <v>-3.1563022534858542</v>
      </c>
      <c r="N10" s="103">
        <v>-3.817153868736145</v>
      </c>
      <c r="O10" s="104">
        <v>-2.1659528819561236</v>
      </c>
      <c r="P10" s="104">
        <v>-5.2169219633949382</v>
      </c>
    </row>
    <row r="11" spans="1:16" ht="14.45" customHeight="1" x14ac:dyDescent="0.15">
      <c r="A11" s="670"/>
      <c r="B11" s="672"/>
      <c r="C11" s="56" t="s">
        <v>26</v>
      </c>
      <c r="D11" s="99">
        <v>18.869883932478015</v>
      </c>
      <c r="E11" s="100">
        <v>5.9584117470122377</v>
      </c>
      <c r="F11" s="100">
        <v>3.9370546284331454</v>
      </c>
      <c r="G11" s="100">
        <v>13.734798813831372</v>
      </c>
      <c r="H11" s="100">
        <v>3.2256111327764181</v>
      </c>
      <c r="I11" s="100">
        <v>1.9540132074570948</v>
      </c>
      <c r="J11" s="100">
        <v>2.1126832475225399</v>
      </c>
      <c r="K11" s="102" t="s">
        <v>582</v>
      </c>
      <c r="L11" s="100">
        <v>-9.2400811279027213</v>
      </c>
      <c r="M11" s="100">
        <v>-3.7792172169549887</v>
      </c>
      <c r="N11" s="104">
        <v>-3.6294697476891402</v>
      </c>
      <c r="O11" s="104">
        <v>-10.906832037147884</v>
      </c>
      <c r="P11" s="104">
        <v>-14.230577304702063</v>
      </c>
    </row>
    <row r="12" spans="1:16" ht="14.45" customHeight="1" x14ac:dyDescent="0.15">
      <c r="A12" s="670"/>
      <c r="B12" s="673"/>
      <c r="C12" s="60" t="s">
        <v>27</v>
      </c>
      <c r="D12" s="99">
        <v>23.730002849772958</v>
      </c>
      <c r="E12" s="100">
        <v>23.721392879035609</v>
      </c>
      <c r="F12" s="100">
        <v>16.824935398240971</v>
      </c>
      <c r="G12" s="100">
        <v>23.309153490013056</v>
      </c>
      <c r="H12" s="100">
        <v>9.9899335872538622</v>
      </c>
      <c r="I12" s="100">
        <v>31.428670660949344</v>
      </c>
      <c r="J12" s="100">
        <v>31.655491940125046</v>
      </c>
      <c r="K12" s="102">
        <v>-0.33319976394511341</v>
      </c>
      <c r="L12" s="102">
        <v>-10.80148514995517</v>
      </c>
      <c r="M12" s="100">
        <v>6.2295433332611116</v>
      </c>
      <c r="N12" s="104">
        <v>6.4128756365091633</v>
      </c>
      <c r="O12" s="104">
        <v>0.15600558675301635</v>
      </c>
      <c r="P12" s="104">
        <v>6.2221511629024562</v>
      </c>
    </row>
    <row r="13" spans="1:16" ht="14.45" customHeight="1" x14ac:dyDescent="0.15">
      <c r="A13" s="670"/>
      <c r="B13" s="674" t="s">
        <v>59</v>
      </c>
      <c r="C13" s="48" t="s">
        <v>32</v>
      </c>
      <c r="D13" s="99">
        <v>7.9604100014738277</v>
      </c>
      <c r="E13" s="100">
        <v>7.2836330830287288</v>
      </c>
      <c r="F13" s="100">
        <v>4.949342508584631</v>
      </c>
      <c r="G13" s="100">
        <v>0.77265207987926576</v>
      </c>
      <c r="H13" s="100">
        <v>3.3691130676190673</v>
      </c>
      <c r="I13" s="100">
        <v>3.3633965913599129</v>
      </c>
      <c r="J13" s="100">
        <v>2.3815430928406212</v>
      </c>
      <c r="K13" s="100" t="s">
        <v>582</v>
      </c>
      <c r="L13" s="100">
        <v>2.5765531958826138</v>
      </c>
      <c r="M13" s="100">
        <v>-3.6540862562277954</v>
      </c>
      <c r="N13" s="104">
        <v>-4.5692803732646503</v>
      </c>
      <c r="O13" s="104">
        <v>-0.72638197207938182</v>
      </c>
      <c r="P13" s="104">
        <v>-4.2580547906877602</v>
      </c>
    </row>
    <row r="14" spans="1:16" ht="14.45" customHeight="1" x14ac:dyDescent="0.15">
      <c r="A14" s="670"/>
      <c r="B14" s="675"/>
      <c r="C14" s="56" t="s">
        <v>26</v>
      </c>
      <c r="D14" s="99">
        <v>11.392178989716717</v>
      </c>
      <c r="E14" s="100">
        <v>6.0770373784229559</v>
      </c>
      <c r="F14" s="100">
        <v>4.0198795439580381</v>
      </c>
      <c r="G14" s="100">
        <v>5.4248861911987856</v>
      </c>
      <c r="H14" s="100">
        <v>15.981788325417256</v>
      </c>
      <c r="I14" s="100">
        <v>-2.7457506913741714E-2</v>
      </c>
      <c r="J14" s="100">
        <v>-0.29486773496382179</v>
      </c>
      <c r="K14" s="100" t="s">
        <v>582</v>
      </c>
      <c r="L14" s="100">
        <v>10.013671833681137</v>
      </c>
      <c r="M14" s="100">
        <v>-5.754775054246009</v>
      </c>
      <c r="N14" s="104">
        <v>-6.0068656429905998</v>
      </c>
      <c r="O14" s="104">
        <v>-4.7706216283634468</v>
      </c>
      <c r="P14" s="104">
        <v>-10.2517399338105</v>
      </c>
    </row>
    <row r="15" spans="1:16" ht="14.45" customHeight="1" x14ac:dyDescent="0.15">
      <c r="A15" s="670"/>
      <c r="B15" s="675"/>
      <c r="C15" s="60" t="s">
        <v>27</v>
      </c>
      <c r="D15" s="99">
        <v>7.7195971694695942</v>
      </c>
      <c r="E15" s="100">
        <v>7.7745426797161565</v>
      </c>
      <c r="F15" s="100">
        <v>5.3433207723009524</v>
      </c>
      <c r="G15" s="100">
        <v>0.76125448642450078</v>
      </c>
      <c r="H15" s="100">
        <v>3.3592440291240866</v>
      </c>
      <c r="I15" s="100">
        <v>9.7617325414760749</v>
      </c>
      <c r="J15" s="100">
        <v>8.5969056533113495</v>
      </c>
      <c r="K15" s="102">
        <v>-6.5073699399808334</v>
      </c>
      <c r="L15" s="102">
        <v>2.5783616489705397</v>
      </c>
      <c r="M15" s="100">
        <v>1.8438397532017037</v>
      </c>
      <c r="N15" s="104">
        <v>0.76304009569225784</v>
      </c>
      <c r="O15" s="104">
        <v>0.38906915846879109</v>
      </c>
      <c r="P15" s="104">
        <v>1.8957881626624706</v>
      </c>
    </row>
    <row r="16" spans="1:16" ht="14.45" customHeight="1" x14ac:dyDescent="0.15">
      <c r="A16" s="670"/>
      <c r="B16" s="663" t="s">
        <v>33</v>
      </c>
      <c r="C16" s="48" t="s">
        <v>32</v>
      </c>
      <c r="D16" s="99">
        <v>55.948759652329613</v>
      </c>
      <c r="E16" s="100">
        <v>44.644818341486946</v>
      </c>
      <c r="F16" s="100">
        <v>19.024595740048621</v>
      </c>
      <c r="G16" s="100">
        <v>10.110815091180413</v>
      </c>
      <c r="H16" s="100">
        <v>6.8534775750799914</v>
      </c>
      <c r="I16" s="100">
        <v>21.792717351904912</v>
      </c>
      <c r="J16" s="100">
        <v>16.79700026290498</v>
      </c>
      <c r="K16" s="100" t="s">
        <v>582</v>
      </c>
      <c r="L16" s="100">
        <v>-2.9582357676701476</v>
      </c>
      <c r="M16" s="100">
        <v>-15.798769186208439</v>
      </c>
      <c r="N16" s="104">
        <v>-19.252551455273704</v>
      </c>
      <c r="O16" s="104">
        <v>-7.5372352126592652</v>
      </c>
      <c r="P16" s="104">
        <v>-21.90209295448825</v>
      </c>
    </row>
    <row r="17" spans="1:16" ht="14.45" customHeight="1" x14ac:dyDescent="0.15">
      <c r="A17" s="670"/>
      <c r="B17" s="664"/>
      <c r="C17" s="56" t="s">
        <v>26</v>
      </c>
      <c r="D17" s="99">
        <v>22.48564241785347</v>
      </c>
      <c r="E17" s="100">
        <v>12.622523522476548</v>
      </c>
      <c r="F17" s="100">
        <v>6.414089288185254</v>
      </c>
      <c r="G17" s="100">
        <v>-6.8351859769132162</v>
      </c>
      <c r="H17" s="100">
        <v>-19.802232854864432</v>
      </c>
      <c r="I17" s="100">
        <v>3.3762813688713589</v>
      </c>
      <c r="J17" s="100">
        <v>3.6474733197930709</v>
      </c>
      <c r="K17" s="100" t="s">
        <v>582</v>
      </c>
      <c r="L17" s="100">
        <v>-13.918395065692835</v>
      </c>
      <c r="M17" s="100">
        <v>-8.209940484737821</v>
      </c>
      <c r="N17" s="104">
        <v>-7.9691432246164151</v>
      </c>
      <c r="O17" s="104">
        <v>-8.0969512334806097</v>
      </c>
      <c r="P17" s="104">
        <v>-15.601306954648198</v>
      </c>
    </row>
    <row r="18" spans="1:16" ht="14.45" customHeight="1" x14ac:dyDescent="0.15">
      <c r="A18" s="670"/>
      <c r="B18" s="664"/>
      <c r="C18" s="60" t="s">
        <v>27</v>
      </c>
      <c r="D18" s="99">
        <v>58.0339025435499</v>
      </c>
      <c r="E18" s="100">
        <v>57.616456057043351</v>
      </c>
      <c r="F18" s="100">
        <v>22.869352845723554</v>
      </c>
      <c r="G18" s="100">
        <v>10.151856098071743</v>
      </c>
      <c r="H18" s="100">
        <v>6.8733241863369265</v>
      </c>
      <c r="I18" s="100">
        <v>58.530360060117559</v>
      </c>
      <c r="J18" s="100">
        <v>50.274588005621126</v>
      </c>
      <c r="K18" s="102">
        <v>-30.113987553300635</v>
      </c>
      <c r="L18" s="102">
        <v>-2.9763746412188041</v>
      </c>
      <c r="M18" s="100">
        <v>0.5798277831747578</v>
      </c>
      <c r="N18" s="104">
        <v>-4.6580593391626017</v>
      </c>
      <c r="O18" s="104">
        <v>-0.75885051414850135</v>
      </c>
      <c r="P18" s="104">
        <v>0.31414621076693017</v>
      </c>
    </row>
    <row r="19" spans="1:16" ht="14.45" customHeight="1" x14ac:dyDescent="0.15">
      <c r="A19" s="670"/>
      <c r="B19" s="663" t="s">
        <v>34</v>
      </c>
      <c r="C19" s="48" t="s">
        <v>32</v>
      </c>
      <c r="D19" s="99">
        <v>48.824306886722191</v>
      </c>
      <c r="E19" s="100">
        <v>30.815571572605059</v>
      </c>
      <c r="F19" s="100">
        <v>4.8691857729395549</v>
      </c>
      <c r="G19" s="100">
        <v>20.310282696785187</v>
      </c>
      <c r="H19" s="100">
        <v>7.2057385702708476</v>
      </c>
      <c r="I19" s="100">
        <v>19.168402849728029</v>
      </c>
      <c r="J19" s="100">
        <v>17.165829255419428</v>
      </c>
      <c r="K19" s="100" t="s">
        <v>582</v>
      </c>
      <c r="L19" s="100">
        <v>-10.892289364443897</v>
      </c>
      <c r="M19" s="100">
        <v>-8.9035032931172537</v>
      </c>
      <c r="N19" s="104">
        <v>-10.434340616407267</v>
      </c>
      <c r="O19" s="104">
        <v>-11.950060074788095</v>
      </c>
      <c r="P19" s="104">
        <v>-19.926787940337466</v>
      </c>
    </row>
    <row r="20" spans="1:16" ht="14.45" customHeight="1" x14ac:dyDescent="0.15">
      <c r="A20" s="670"/>
      <c r="B20" s="664"/>
      <c r="C20" s="56" t="s">
        <v>26</v>
      </c>
      <c r="D20" s="99">
        <v>-2.39427369201336</v>
      </c>
      <c r="E20" s="100">
        <v>-14.136405061876422</v>
      </c>
      <c r="F20" s="100">
        <v>-10.484023123587594</v>
      </c>
      <c r="G20" s="100">
        <v>-5.2596134419826246</v>
      </c>
      <c r="H20" s="100">
        <v>-12.094904233091819</v>
      </c>
      <c r="I20" s="100">
        <v>-6.5463391275749956</v>
      </c>
      <c r="J20" s="100">
        <v>-6.0867427348679009</v>
      </c>
      <c r="K20" s="100" t="s">
        <v>582</v>
      </c>
      <c r="L20" s="100">
        <v>-7.2147592377864944</v>
      </c>
      <c r="M20" s="100">
        <v>8.8396787250418551</v>
      </c>
      <c r="N20" s="104">
        <v>9.3749421193107594</v>
      </c>
      <c r="O20" s="104">
        <v>-12.06956193024511</v>
      </c>
      <c r="P20" s="104">
        <v>-4.2539158229919156</v>
      </c>
    </row>
    <row r="21" spans="1:16" ht="14.45" customHeight="1" x14ac:dyDescent="0.15">
      <c r="A21" s="670"/>
      <c r="B21" s="664"/>
      <c r="C21" s="60" t="s">
        <v>27</v>
      </c>
      <c r="D21" s="99">
        <v>51.689049480486517</v>
      </c>
      <c r="E21" s="100">
        <v>51.673489620670196</v>
      </c>
      <c r="F21" s="100">
        <v>12.933694294016007</v>
      </c>
      <c r="G21" s="100">
        <v>20.360558719299917</v>
      </c>
      <c r="H21" s="100">
        <v>7.2324480535156388</v>
      </c>
      <c r="I21" s="100">
        <v>69.584720191746726</v>
      </c>
      <c r="J21" s="100">
        <v>71.223241358537265</v>
      </c>
      <c r="K21" s="102">
        <v>-20.644959761711</v>
      </c>
      <c r="L21" s="102">
        <v>-10.907319478635147</v>
      </c>
      <c r="M21" s="100">
        <v>11.809071325431919</v>
      </c>
      <c r="N21" s="104">
        <v>12.889366353184251</v>
      </c>
      <c r="O21" s="104">
        <v>6.3526684257886323E-2</v>
      </c>
      <c r="P21" s="104">
        <v>11.797602247855309</v>
      </c>
    </row>
    <row r="22" spans="1:16" ht="14.45" customHeight="1" x14ac:dyDescent="0.15">
      <c r="A22" s="670"/>
      <c r="B22" s="663" t="s">
        <v>674</v>
      </c>
      <c r="C22" s="48" t="s">
        <v>32</v>
      </c>
      <c r="D22" s="99">
        <v>99.650912641124961</v>
      </c>
      <c r="E22" s="100">
        <v>19.434435519948611</v>
      </c>
      <c r="F22" s="100">
        <v>38.090714575151765</v>
      </c>
      <c r="G22" s="100">
        <v>64.728253083445125</v>
      </c>
      <c r="H22" s="100">
        <v>25.133543009473058</v>
      </c>
      <c r="I22" s="100">
        <v>13.034399968241871</v>
      </c>
      <c r="J22" s="100">
        <v>12.711641807780282</v>
      </c>
      <c r="K22" s="100" t="s">
        <v>582</v>
      </c>
      <c r="L22" s="100">
        <v>-24.036380725724616</v>
      </c>
      <c r="M22" s="100">
        <v>-5.358618327992815</v>
      </c>
      <c r="N22" s="104">
        <v>-5.6288571071660858</v>
      </c>
      <c r="O22" s="104">
        <v>-40.206937127448981</v>
      </c>
      <c r="P22" s="104">
        <v>-43.383980331999474</v>
      </c>
    </row>
    <row r="23" spans="1:16" ht="14.45" customHeight="1" x14ac:dyDescent="0.15">
      <c r="A23" s="670"/>
      <c r="B23" s="664"/>
      <c r="C23" s="56" t="s">
        <v>26</v>
      </c>
      <c r="D23" s="99">
        <v>43.70533844732347</v>
      </c>
      <c r="E23" s="100">
        <v>12.413215988112825</v>
      </c>
      <c r="F23" s="100">
        <v>12.887859192783079</v>
      </c>
      <c r="G23" s="100">
        <v>165.29680365296801</v>
      </c>
      <c r="H23" s="100">
        <v>75.121477162293488</v>
      </c>
      <c r="I23" s="100">
        <v>6.8584593257315918</v>
      </c>
      <c r="J23" s="100">
        <v>7.6644913865988595</v>
      </c>
      <c r="K23" s="100" t="s">
        <v>582</v>
      </c>
      <c r="L23" s="100">
        <v>-33.990355424195748</v>
      </c>
      <c r="M23" s="100">
        <v>-4.9413733194579539</v>
      </c>
      <c r="N23" s="104">
        <v>-4.2243472529209791</v>
      </c>
      <c r="O23" s="104">
        <v>-21.775236214231619</v>
      </c>
      <c r="P23" s="104">
        <v>-25.640577809917918</v>
      </c>
    </row>
    <row r="24" spans="1:16" ht="14.45" customHeight="1" x14ac:dyDescent="0.15">
      <c r="A24" s="670"/>
      <c r="B24" s="664"/>
      <c r="C24" s="60" t="s">
        <v>27</v>
      </c>
      <c r="D24" s="99">
        <v>173.59244795670489</v>
      </c>
      <c r="E24" s="100">
        <v>173.54032955978158</v>
      </c>
      <c r="F24" s="100">
        <v>125.17801522389837</v>
      </c>
      <c r="G24" s="100">
        <v>64.440584101773737</v>
      </c>
      <c r="H24" s="100">
        <v>25.031898428472289</v>
      </c>
      <c r="I24" s="100">
        <v>236.42892059800965</v>
      </c>
      <c r="J24" s="100">
        <v>190.37679578812705</v>
      </c>
      <c r="K24" s="100">
        <v>-39.884336482882077</v>
      </c>
      <c r="L24" s="102">
        <v>-23.965303874687681</v>
      </c>
      <c r="M24" s="100">
        <v>22.990610247284906</v>
      </c>
      <c r="N24" s="104">
        <v>6.1550215485376425</v>
      </c>
      <c r="O24" s="104">
        <v>4.3929589653712853E-3</v>
      </c>
      <c r="P24" s="104">
        <v>22.967180969574265</v>
      </c>
    </row>
    <row r="25" spans="1:16" ht="14.45" customHeight="1" x14ac:dyDescent="0.15">
      <c r="A25" s="670"/>
      <c r="B25" s="663" t="s">
        <v>35</v>
      </c>
      <c r="C25" s="48" t="s">
        <v>32</v>
      </c>
      <c r="D25" s="99">
        <v>27.735781541649661</v>
      </c>
      <c r="E25" s="100">
        <v>27.400251866469127</v>
      </c>
      <c r="F25" s="100">
        <v>22.52594794017606</v>
      </c>
      <c r="G25" s="100">
        <v>27.815283005652237</v>
      </c>
      <c r="H25" s="100">
        <v>13.574182108825106</v>
      </c>
      <c r="I25" s="100">
        <v>35.999047181423634</v>
      </c>
      <c r="J25" s="100">
        <v>39.659604968240679</v>
      </c>
      <c r="K25" s="100" t="s">
        <v>582</v>
      </c>
      <c r="L25" s="100">
        <v>-11.141939024770121</v>
      </c>
      <c r="M25" s="100">
        <v>6.7494335285671836</v>
      </c>
      <c r="N25" s="104">
        <v>9.6227071156977484</v>
      </c>
      <c r="O25" s="104">
        <v>3.2585964425080327E-2</v>
      </c>
      <c r="P25" s="104">
        <v>6.4690296955513871</v>
      </c>
    </row>
    <row r="26" spans="1:16" ht="14.45" customHeight="1" x14ac:dyDescent="0.15">
      <c r="A26" s="670"/>
      <c r="B26" s="664"/>
      <c r="C26" s="56" t="s">
        <v>26</v>
      </c>
      <c r="D26" s="99">
        <v>14.292980555915079</v>
      </c>
      <c r="E26" s="100">
        <v>-1.0084363533148233</v>
      </c>
      <c r="F26" s="100">
        <v>0.22411294535946702</v>
      </c>
      <c r="G26" s="100">
        <v>39.992354740061153</v>
      </c>
      <c r="H26" s="100">
        <v>26.481070863414892</v>
      </c>
      <c r="I26" s="100">
        <v>16.446434288444923</v>
      </c>
      <c r="J26" s="100">
        <v>16.233082675091847</v>
      </c>
      <c r="K26" s="102" t="s">
        <v>582</v>
      </c>
      <c r="L26" s="100">
        <v>-9.6514441104545554</v>
      </c>
      <c r="M26" s="100">
        <v>17.632685047847762</v>
      </c>
      <c r="N26" s="104">
        <v>17.417160001577582</v>
      </c>
      <c r="O26" s="104">
        <v>-13.258207720911287</v>
      </c>
      <c r="P26" s="104">
        <v>1.8841522218211004</v>
      </c>
    </row>
    <row r="27" spans="1:16" ht="14.45" customHeight="1" x14ac:dyDescent="0.15">
      <c r="A27" s="670"/>
      <c r="B27" s="664"/>
      <c r="C27" s="60" t="s">
        <v>27</v>
      </c>
      <c r="D27" s="99">
        <v>27.791561559338728</v>
      </c>
      <c r="E27" s="100">
        <v>27.804007700047851</v>
      </c>
      <c r="F27" s="100">
        <v>22.831753027315884</v>
      </c>
      <c r="G27" s="100">
        <v>27.810963224316264</v>
      </c>
      <c r="H27" s="100">
        <v>13.571884286718671</v>
      </c>
      <c r="I27" s="100">
        <v>38.198984635407939</v>
      </c>
      <c r="J27" s="100">
        <v>42.516731730583793</v>
      </c>
      <c r="K27" s="102">
        <v>5.4423365851929972E-3</v>
      </c>
      <c r="L27" s="102">
        <v>-11.140733610314102</v>
      </c>
      <c r="M27" s="100">
        <v>8.1335297088310341</v>
      </c>
      <c r="N27" s="104">
        <v>11.511942618471149</v>
      </c>
      <c r="O27" s="104">
        <v>3.4704430415466447E-2</v>
      </c>
      <c r="P27" s="104">
        <v>8.1440612737458515</v>
      </c>
    </row>
    <row r="28" spans="1:16" ht="14.45" customHeight="1" x14ac:dyDescent="0.15">
      <c r="A28" s="670"/>
      <c r="B28" s="663" t="s">
        <v>60</v>
      </c>
      <c r="C28" s="48" t="s">
        <v>32</v>
      </c>
      <c r="D28" s="99">
        <v>-5.6570739419815048</v>
      </c>
      <c r="E28" s="100">
        <v>-5.757238694738076</v>
      </c>
      <c r="F28" s="100">
        <v>-5.9351611721095487</v>
      </c>
      <c r="G28" s="100">
        <v>-5.9809449074113559</v>
      </c>
      <c r="H28" s="100">
        <v>-13.44676556948542</v>
      </c>
      <c r="I28" s="100">
        <v>-2.4003644198926533</v>
      </c>
      <c r="J28" s="100">
        <v>-2.3857988575106237</v>
      </c>
      <c r="K28" s="102" t="s">
        <v>582</v>
      </c>
      <c r="L28" s="100">
        <v>-7.940752706695287</v>
      </c>
      <c r="M28" s="100">
        <v>3.5619438865677644</v>
      </c>
      <c r="N28" s="104">
        <v>3.5773992511817676</v>
      </c>
      <c r="O28" s="104">
        <v>0.36571453037348434</v>
      </c>
      <c r="P28" s="104">
        <v>3.451991217747552</v>
      </c>
    </row>
    <row r="29" spans="1:16" ht="14.45" customHeight="1" x14ac:dyDescent="0.15">
      <c r="A29" s="670"/>
      <c r="B29" s="664"/>
      <c r="C29" s="56" t="s">
        <v>26</v>
      </c>
      <c r="D29" s="99">
        <v>-10.403984504703933</v>
      </c>
      <c r="E29" s="100">
        <v>-21.045576407506704</v>
      </c>
      <c r="F29" s="100">
        <v>-15.33080031361197</v>
      </c>
      <c r="G29" s="100">
        <v>-11.711711711711715</v>
      </c>
      <c r="H29" s="100">
        <v>-30.672926447574334</v>
      </c>
      <c r="I29" s="100">
        <v>-15.538580998369767</v>
      </c>
      <c r="J29" s="100">
        <v>-15.713636027951472</v>
      </c>
      <c r="K29" s="102" t="s">
        <v>582</v>
      </c>
      <c r="L29" s="100">
        <v>-21.476477915109715</v>
      </c>
      <c r="M29" s="100">
        <v>6.9749042024043417</v>
      </c>
      <c r="N29" s="104">
        <v>6.7531876454129058</v>
      </c>
      <c r="O29" s="104">
        <v>-11.991510277033068</v>
      </c>
      <c r="P29" s="104">
        <v>-5.7308312934244432</v>
      </c>
    </row>
    <row r="30" spans="1:16" ht="14.45" customHeight="1" x14ac:dyDescent="0.15">
      <c r="A30" s="670"/>
      <c r="B30" s="664"/>
      <c r="C30" s="60" t="s">
        <v>27</v>
      </c>
      <c r="D30" s="99">
        <v>-5.6494383942830018</v>
      </c>
      <c r="E30" s="100">
        <v>-5.6651282911827971</v>
      </c>
      <c r="F30" s="100">
        <v>-5.7958900521454026</v>
      </c>
      <c r="G30" s="100">
        <v>-5.9782307236087018</v>
      </c>
      <c r="H30" s="100">
        <v>-13.431324138395418</v>
      </c>
      <c r="I30" s="100">
        <v>-1.8996610428583693</v>
      </c>
      <c r="J30" s="100">
        <v>-1.7350293261308547</v>
      </c>
      <c r="K30" s="102">
        <v>-0.33190529308436689</v>
      </c>
      <c r="L30" s="102">
        <v>-7.9269869862555016</v>
      </c>
      <c r="M30" s="100">
        <v>3.9915962995606513</v>
      </c>
      <c r="N30" s="104">
        <v>4.1661147080190641</v>
      </c>
      <c r="O30" s="104">
        <v>-0.19982968092542297</v>
      </c>
      <c r="P30" s="104">
        <v>3.9743031600538936</v>
      </c>
    </row>
    <row r="31" spans="1:16" ht="14.45" customHeight="1" x14ac:dyDescent="0.15">
      <c r="A31" s="670"/>
      <c r="B31" s="663" t="s">
        <v>37</v>
      </c>
      <c r="C31" s="48" t="s">
        <v>32</v>
      </c>
      <c r="D31" s="99">
        <v>-4.072709061544888</v>
      </c>
      <c r="E31" s="100">
        <v>-4.1375169514873296</v>
      </c>
      <c r="F31" s="100">
        <v>-4.1468438428027277</v>
      </c>
      <c r="G31" s="100">
        <v>-3.6769148254508277</v>
      </c>
      <c r="H31" s="100">
        <v>-2.2105869329045347</v>
      </c>
      <c r="I31" s="100">
        <v>1.9180479407876483E-2</v>
      </c>
      <c r="J31" s="100">
        <v>-1.7997509950695711E-2</v>
      </c>
      <c r="K31" s="102" t="s">
        <v>582</v>
      </c>
      <c r="L31" s="100">
        <v>1.5223016267482903</v>
      </c>
      <c r="M31" s="100">
        <v>4.3361044891687683</v>
      </c>
      <c r="N31" s="104">
        <v>4.297321862038439</v>
      </c>
      <c r="O31" s="104">
        <v>-0.20715146109563376</v>
      </c>
      <c r="P31" s="104">
        <v>4.2656156563183334</v>
      </c>
    </row>
    <row r="32" spans="1:16" ht="14.45" customHeight="1" x14ac:dyDescent="0.15">
      <c r="A32" s="670"/>
      <c r="B32" s="664"/>
      <c r="C32" s="56" t="s">
        <v>26</v>
      </c>
      <c r="D32" s="105">
        <v>-50.819672131147541</v>
      </c>
      <c r="E32" s="106">
        <v>-54.032258064516128</v>
      </c>
      <c r="F32" s="106">
        <v>-54.032258064516128</v>
      </c>
      <c r="G32" s="106">
        <v>-52.991452991452995</v>
      </c>
      <c r="H32" s="106">
        <v>-53.523489932885902</v>
      </c>
      <c r="I32" s="106">
        <v>-45.457907182162238</v>
      </c>
      <c r="J32" s="106">
        <v>-45.49170314036062</v>
      </c>
      <c r="K32" s="107" t="s">
        <v>582</v>
      </c>
      <c r="L32" s="100">
        <v>-1.1317876754118328</v>
      </c>
      <c r="M32" s="106">
        <v>18.652973849331246</v>
      </c>
      <c r="N32" s="100">
        <v>18.579452817461117</v>
      </c>
      <c r="O32" s="100">
        <v>-6.5322580645161388</v>
      </c>
      <c r="P32" s="100">
        <v>10.9022553962701</v>
      </c>
    </row>
    <row r="33" spans="1:16" ht="14.45" customHeight="1" x14ac:dyDescent="0.15">
      <c r="A33" s="670"/>
      <c r="B33" s="664"/>
      <c r="C33" s="60" t="s">
        <v>27</v>
      </c>
      <c r="D33" s="99">
        <v>-4.0724001507740688</v>
      </c>
      <c r="E33" s="100">
        <v>-4.1371791507660909</v>
      </c>
      <c r="F33" s="100">
        <v>-4.1465064320748475</v>
      </c>
      <c r="G33" s="100">
        <v>-3.6753620380163499</v>
      </c>
      <c r="H33" s="100">
        <v>-2.2082661912240176</v>
      </c>
      <c r="I33" s="100">
        <v>2.0608843124869658E-2</v>
      </c>
      <c r="J33" s="100">
        <v>-1.6389906411440336E-2</v>
      </c>
      <c r="K33" s="102">
        <v>0.4817478858420543</v>
      </c>
      <c r="L33" s="102">
        <v>1.5230743430059368</v>
      </c>
      <c r="M33" s="100">
        <v>4.3372268383693902</v>
      </c>
      <c r="N33" s="104">
        <v>4.2986313232275197</v>
      </c>
      <c r="O33" s="104">
        <v>-0.20713528271161241</v>
      </c>
      <c r="P33" s="104">
        <v>4.2667688968890172</v>
      </c>
    </row>
    <row r="34" spans="1:16" ht="14.45" customHeight="1" x14ac:dyDescent="0.15">
      <c r="A34" s="670"/>
      <c r="B34" s="663" t="s">
        <v>61</v>
      </c>
      <c r="C34" s="48" t="s">
        <v>32</v>
      </c>
      <c r="D34" s="99">
        <v>-9.8506009995307782</v>
      </c>
      <c r="E34" s="100">
        <v>-9.838446948059854</v>
      </c>
      <c r="F34" s="100">
        <v>-6.5266651392580251</v>
      </c>
      <c r="G34" s="100">
        <v>-20.635877018947813</v>
      </c>
      <c r="H34" s="100">
        <v>-20.006581388275379</v>
      </c>
      <c r="I34" s="100">
        <v>-5.6229208614426707</v>
      </c>
      <c r="J34" s="100">
        <v>-5.1975052177445358</v>
      </c>
      <c r="K34" s="102" t="s">
        <v>582</v>
      </c>
      <c r="L34" s="100">
        <v>0.79292204970584645</v>
      </c>
      <c r="M34" s="100">
        <v>4.6755251478295845</v>
      </c>
      <c r="N34" s="104">
        <v>5.1473622328153334</v>
      </c>
      <c r="O34" s="104">
        <v>-0.1902048295684633</v>
      </c>
      <c r="P34" s="104">
        <v>4.6896376292715036</v>
      </c>
    </row>
    <row r="35" spans="1:16" ht="14.45" customHeight="1" x14ac:dyDescent="0.15">
      <c r="A35" s="670"/>
      <c r="B35" s="664"/>
      <c r="C35" s="56" t="s">
        <v>26</v>
      </c>
      <c r="D35" s="99">
        <v>-9.1254752851711025</v>
      </c>
      <c r="E35" s="100">
        <v>-6.1704211557296773</v>
      </c>
      <c r="F35" s="100">
        <v>3.5876288659793865</v>
      </c>
      <c r="G35" s="100">
        <v>1700</v>
      </c>
      <c r="H35" s="100">
        <v>356.66666666666663</v>
      </c>
      <c r="I35" s="100">
        <v>-6.5581622894079761</v>
      </c>
      <c r="J35" s="100">
        <v>-5.8987345706524419</v>
      </c>
      <c r="K35" s="102" t="s">
        <v>582</v>
      </c>
      <c r="L35" s="100">
        <v>-74.629629629629619</v>
      </c>
      <c r="M35" s="100">
        <v>-0.41323976773022242</v>
      </c>
      <c r="N35" s="104">
        <v>0.28955323941945998</v>
      </c>
      <c r="O35" s="104">
        <v>3.293829578844254</v>
      </c>
      <c r="P35" s="104">
        <v>2.8251184848774091</v>
      </c>
    </row>
    <row r="36" spans="1:16" ht="14.45" customHeight="1" x14ac:dyDescent="0.15">
      <c r="A36" s="670"/>
      <c r="B36" s="664"/>
      <c r="C36" s="60" t="s">
        <v>27</v>
      </c>
      <c r="D36" s="99">
        <v>-9.8507455896936662</v>
      </c>
      <c r="E36" s="100">
        <v>-9.8441226014271521</v>
      </c>
      <c r="F36" s="100">
        <v>-6.5283646839631508</v>
      </c>
      <c r="G36" s="100">
        <v>-20.641604777582113</v>
      </c>
      <c r="H36" s="100">
        <v>-20.008039934557587</v>
      </c>
      <c r="I36" s="100">
        <v>-5.6132132028163468</v>
      </c>
      <c r="J36" s="100">
        <v>-5.188975130431861</v>
      </c>
      <c r="K36" s="102">
        <v>-11.976459536209759</v>
      </c>
      <c r="L36" s="102">
        <v>0.79835894015853892</v>
      </c>
      <c r="M36" s="100">
        <v>4.6928825060470025</v>
      </c>
      <c r="N36" s="104">
        <v>5.1634431446052176</v>
      </c>
      <c r="O36" s="104">
        <v>-5.5694855841248447E-2</v>
      </c>
      <c r="P36" s="104">
        <v>4.7005739699083726</v>
      </c>
    </row>
    <row r="37" spans="1:16" ht="14.45" customHeight="1" x14ac:dyDescent="0.15">
      <c r="A37" s="670"/>
      <c r="B37" s="663" t="s">
        <v>39</v>
      </c>
      <c r="C37" s="48" t="s">
        <v>32</v>
      </c>
      <c r="D37" s="99">
        <v>-0.21438539613678476</v>
      </c>
      <c r="E37" s="100">
        <v>-1.2747333802511918</v>
      </c>
      <c r="F37" s="100">
        <v>1.160035604422327</v>
      </c>
      <c r="G37" s="100">
        <v>17.714729100600501</v>
      </c>
      <c r="H37" s="100">
        <v>14.982289223062327</v>
      </c>
      <c r="I37" s="100">
        <v>3.9036185269858192</v>
      </c>
      <c r="J37" s="100">
        <v>3.8820789302184133</v>
      </c>
      <c r="K37" s="100" t="s">
        <v>582</v>
      </c>
      <c r="L37" s="100">
        <v>-2.3212387255319489</v>
      </c>
      <c r="M37" s="100">
        <v>5.2452144061378103</v>
      </c>
      <c r="N37" s="104">
        <v>5.2233966916814145</v>
      </c>
      <c r="O37" s="104">
        <v>-0.77496345820702306</v>
      </c>
      <c r="P37" s="104">
        <v>4.1268512896078136</v>
      </c>
    </row>
    <row r="38" spans="1:16" ht="14.45" customHeight="1" x14ac:dyDescent="0.15">
      <c r="A38" s="670"/>
      <c r="B38" s="664"/>
      <c r="C38" s="56" t="s">
        <v>26</v>
      </c>
      <c r="D38" s="99">
        <v>-2.1802673822416074</v>
      </c>
      <c r="E38" s="100">
        <v>-2.6655489782119735</v>
      </c>
      <c r="F38" s="100">
        <v>-1.6673596138926605</v>
      </c>
      <c r="G38" s="100">
        <v>4.0203131612357224</v>
      </c>
      <c r="H38" s="100">
        <v>11.504399578551695</v>
      </c>
      <c r="I38" s="100">
        <v>2.9269203454948656</v>
      </c>
      <c r="J38" s="100">
        <v>3.036278100149592</v>
      </c>
      <c r="K38" s="100" t="s">
        <v>582</v>
      </c>
      <c r="L38" s="100">
        <v>7.1948316534246048</v>
      </c>
      <c r="M38" s="100">
        <v>5.745621683791069</v>
      </c>
      <c r="N38" s="104">
        <v>5.8579742511571942</v>
      </c>
      <c r="O38" s="104">
        <v>-0.50862413931088701</v>
      </c>
      <c r="P38" s="104">
        <v>5.2210199221187636</v>
      </c>
    </row>
    <row r="39" spans="1:16" ht="14.45" customHeight="1" x14ac:dyDescent="0.15">
      <c r="A39" s="670"/>
      <c r="B39" s="664"/>
      <c r="C39" s="60" t="s">
        <v>27</v>
      </c>
      <c r="D39" s="99">
        <v>5.7979096544058528E-2</v>
      </c>
      <c r="E39" s="100">
        <v>6.3740787464316995E-2</v>
      </c>
      <c r="F39" s="100">
        <v>3.5435923193108509</v>
      </c>
      <c r="G39" s="100">
        <v>18.90098610652884</v>
      </c>
      <c r="H39" s="100">
        <v>15.22661982763449</v>
      </c>
      <c r="I39" s="100">
        <v>7.1446495021246781</v>
      </c>
      <c r="J39" s="100">
        <v>7.3128048379563548</v>
      </c>
      <c r="K39" s="100">
        <v>18.825245959048132</v>
      </c>
      <c r="L39" s="100">
        <v>-3.0902740164007625</v>
      </c>
      <c r="M39" s="100">
        <v>7.0763981627472994</v>
      </c>
      <c r="N39" s="104">
        <v>7.2444463833198913</v>
      </c>
      <c r="O39" s="104">
        <v>1.2615364185641909E-2</v>
      </c>
      <c r="P39" s="104">
        <v>7.082563998961855</v>
      </c>
    </row>
    <row r="40" spans="1:16" ht="14.45" customHeight="1" x14ac:dyDescent="0.15">
      <c r="A40" s="670"/>
      <c r="B40" s="663" t="s">
        <v>40</v>
      </c>
      <c r="C40" s="48" t="s">
        <v>32</v>
      </c>
      <c r="D40" s="99">
        <v>-7.0790136074443506</v>
      </c>
      <c r="E40" s="100">
        <v>-6.9874542094430119</v>
      </c>
      <c r="F40" s="100">
        <v>-6.0133352961972424</v>
      </c>
      <c r="G40" s="100">
        <v>-100</v>
      </c>
      <c r="H40" s="100">
        <v>-100</v>
      </c>
      <c r="I40" s="100">
        <v>-3.0739248486445492</v>
      </c>
      <c r="J40" s="100">
        <v>-3.0946359815189117</v>
      </c>
      <c r="K40" s="100">
        <v>-100</v>
      </c>
      <c r="L40" s="100">
        <v>-100</v>
      </c>
      <c r="M40" s="100">
        <v>4.2075284871901264</v>
      </c>
      <c r="N40" s="104">
        <v>4.1852614556855849</v>
      </c>
      <c r="O40" s="104">
        <v>-0.13358574992901051</v>
      </c>
      <c r="P40" s="104">
        <v>4.3102090434983475</v>
      </c>
    </row>
    <row r="41" spans="1:16" ht="14.45" customHeight="1" x14ac:dyDescent="0.15">
      <c r="A41" s="670"/>
      <c r="B41" s="664"/>
      <c r="C41" s="56" t="s">
        <v>26</v>
      </c>
      <c r="D41" s="99">
        <v>20.62004325883202</v>
      </c>
      <c r="E41" s="100">
        <v>21.492074142413831</v>
      </c>
      <c r="F41" s="100">
        <v>21.415763135946619</v>
      </c>
      <c r="G41" s="100" t="s">
        <v>582</v>
      </c>
      <c r="H41" s="100" t="s">
        <v>582</v>
      </c>
      <c r="I41" s="100">
        <v>34.097208902963125</v>
      </c>
      <c r="J41" s="100">
        <v>35.122068941584985</v>
      </c>
      <c r="K41" s="100" t="s">
        <v>582</v>
      </c>
      <c r="L41" s="100" t="s">
        <v>582</v>
      </c>
      <c r="M41" s="100">
        <v>10.375273325051214</v>
      </c>
      <c r="N41" s="104">
        <v>11.218834558042023</v>
      </c>
      <c r="O41" s="104">
        <v>0.68342698985153216</v>
      </c>
      <c r="P41" s="104">
        <v>11.173238941069851</v>
      </c>
    </row>
    <row r="42" spans="1:16" ht="14.45" customHeight="1" x14ac:dyDescent="0.15">
      <c r="A42" s="670"/>
      <c r="B42" s="664"/>
      <c r="C42" s="60" t="s">
        <v>27</v>
      </c>
      <c r="D42" s="108">
        <v>-7.0844205760570151</v>
      </c>
      <c r="E42" s="109">
        <v>-7.0512181929025193</v>
      </c>
      <c r="F42" s="109">
        <v>-6.0699954538337986</v>
      </c>
      <c r="G42" s="100">
        <v>-100</v>
      </c>
      <c r="H42" s="100">
        <v>-100</v>
      </c>
      <c r="I42" s="100">
        <v>-3.3444100549364864</v>
      </c>
      <c r="J42" s="100">
        <v>-3.3647148062157073</v>
      </c>
      <c r="K42" s="100">
        <v>-100</v>
      </c>
      <c r="L42" s="100">
        <v>-100</v>
      </c>
      <c r="M42" s="100">
        <v>3.9880115326944354</v>
      </c>
      <c r="N42" s="104">
        <v>3.966166435981533</v>
      </c>
      <c r="O42" s="110">
        <v>7.0475094715582998E-2</v>
      </c>
      <c r="P42" s="104">
        <v>4.0251705303973706</v>
      </c>
    </row>
    <row r="43" spans="1:16" ht="14.45" customHeight="1" x14ac:dyDescent="0.15">
      <c r="A43" s="665" t="s">
        <v>62</v>
      </c>
      <c r="B43" s="666"/>
      <c r="C43" s="48" t="s">
        <v>56</v>
      </c>
      <c r="D43" s="100">
        <v>23.580221259347447</v>
      </c>
      <c r="E43" s="100">
        <v>23.580221259347447</v>
      </c>
      <c r="F43" s="100">
        <v>10.187714837562844</v>
      </c>
      <c r="G43" s="101" t="s">
        <v>582</v>
      </c>
      <c r="H43" s="101" t="s">
        <v>582</v>
      </c>
      <c r="I43" s="101">
        <v>15.252711804279052</v>
      </c>
      <c r="J43" s="101">
        <v>15.491233340237077</v>
      </c>
      <c r="K43" s="101" t="s">
        <v>582</v>
      </c>
      <c r="L43" s="101" t="s">
        <v>582</v>
      </c>
      <c r="M43" s="101">
        <v>-6.7385455133570193</v>
      </c>
      <c r="N43" s="103">
        <v>-6.5455360385985202</v>
      </c>
      <c r="O43" s="103">
        <v>0</v>
      </c>
      <c r="P43" s="103">
        <v>-6.7385455133570193</v>
      </c>
    </row>
    <row r="44" spans="1:16" ht="14.45" customHeight="1" x14ac:dyDescent="0.15">
      <c r="A44" s="667"/>
      <c r="B44" s="667"/>
      <c r="C44" s="80" t="s">
        <v>63</v>
      </c>
      <c r="D44" s="111">
        <v>23.534501856353085</v>
      </c>
      <c r="E44" s="111">
        <v>23.534501856353085</v>
      </c>
      <c r="F44" s="111">
        <v>10.176779675925562</v>
      </c>
      <c r="G44" s="100" t="s">
        <v>582</v>
      </c>
      <c r="H44" s="100" t="s">
        <v>582</v>
      </c>
      <c r="I44" s="100">
        <v>15.240299689145843</v>
      </c>
      <c r="J44" s="100">
        <v>15.48092653109434</v>
      </c>
      <c r="K44" s="100" t="s">
        <v>582</v>
      </c>
      <c r="L44" s="100" t="s">
        <v>582</v>
      </c>
      <c r="M44" s="111">
        <v>-6.7140774784131274</v>
      </c>
      <c r="N44" s="104">
        <v>-6.519292346864769</v>
      </c>
      <c r="O44" s="112">
        <v>0</v>
      </c>
      <c r="P44" s="112">
        <v>-6.7140774784131274</v>
      </c>
    </row>
    <row r="45" spans="1:16" ht="14.45" customHeight="1" x14ac:dyDescent="0.15">
      <c r="A45" s="668"/>
      <c r="B45" s="668"/>
      <c r="C45" s="82" t="s">
        <v>64</v>
      </c>
      <c r="D45" s="113">
        <v>42.336887572608738</v>
      </c>
      <c r="E45" s="113">
        <v>42.336887572608738</v>
      </c>
      <c r="F45" s="113">
        <v>42.329423445641304</v>
      </c>
      <c r="G45" s="114" t="s">
        <v>582</v>
      </c>
      <c r="H45" s="114" t="s">
        <v>582</v>
      </c>
      <c r="I45" s="114">
        <v>47.991482145705703</v>
      </c>
      <c r="J45" s="114">
        <v>47.945564468422994</v>
      </c>
      <c r="K45" s="114" t="s">
        <v>582</v>
      </c>
      <c r="L45" s="114" t="s">
        <v>582</v>
      </c>
      <c r="M45" s="113">
        <v>3.9726838696064748</v>
      </c>
      <c r="N45" s="115">
        <v>3.9404240119787604</v>
      </c>
      <c r="O45" s="116">
        <v>0</v>
      </c>
      <c r="P45" s="116">
        <v>3.9726838696064748</v>
      </c>
    </row>
    <row r="46" spans="1:16" s="23" customFormat="1" ht="12" customHeight="1" x14ac:dyDescent="0.15">
      <c r="A46" s="495" t="s">
        <v>583</v>
      </c>
      <c r="B46" s="86"/>
      <c r="C46" s="117"/>
      <c r="D46" s="118"/>
      <c r="E46" s="118"/>
      <c r="F46" s="118"/>
      <c r="G46" s="53"/>
      <c r="H46" s="53"/>
      <c r="I46" s="119"/>
      <c r="J46" s="119"/>
      <c r="K46" s="119"/>
      <c r="L46" s="119"/>
      <c r="M46" s="118"/>
      <c r="N46" s="1"/>
      <c r="O46" s="1"/>
      <c r="P46" s="1"/>
    </row>
    <row r="47" spans="1:16" ht="12" customHeight="1" x14ac:dyDescent="0.15">
      <c r="A47" s="495" t="s">
        <v>645</v>
      </c>
      <c r="B47" s="86"/>
      <c r="C47" s="120"/>
      <c r="D47" s="120"/>
      <c r="E47" s="120"/>
      <c r="F47" s="120"/>
      <c r="G47" s="120"/>
      <c r="H47" s="120"/>
      <c r="N47" s="23"/>
      <c r="O47" s="23"/>
      <c r="P47" s="23"/>
    </row>
    <row r="48" spans="1:16" ht="12" customHeight="1" x14ac:dyDescent="0.15">
      <c r="A48" s="500" t="s">
        <v>747</v>
      </c>
      <c r="B48" s="87"/>
      <c r="D48" s="35"/>
      <c r="E48" s="35"/>
      <c r="F48" s="35"/>
      <c r="G48" s="35"/>
      <c r="H48" s="35"/>
      <c r="I48" s="35"/>
      <c r="J48" s="35"/>
      <c r="N48" s="88"/>
      <c r="O48" s="89"/>
      <c r="P48" s="88"/>
    </row>
    <row r="49" spans="4:16" ht="12.75" x14ac:dyDescent="0.15">
      <c r="D49" s="35"/>
      <c r="E49" s="35"/>
      <c r="F49" s="35"/>
      <c r="G49" s="35"/>
      <c r="H49" s="35"/>
      <c r="I49" s="35"/>
      <c r="J49" s="35"/>
      <c r="N49" s="88"/>
      <c r="O49" s="89"/>
      <c r="P49" s="88"/>
    </row>
    <row r="50" spans="4:16" ht="12.75" x14ac:dyDescent="0.15">
      <c r="D50" s="35"/>
      <c r="E50" s="35"/>
      <c r="F50" s="35"/>
      <c r="G50" s="35"/>
      <c r="H50" s="35"/>
      <c r="I50" s="35"/>
      <c r="J50" s="35"/>
      <c r="N50" s="88"/>
      <c r="O50" s="89"/>
      <c r="P50" s="88"/>
    </row>
    <row r="51" spans="4:16" x14ac:dyDescent="0.15">
      <c r="D51" s="35"/>
      <c r="E51" s="35"/>
      <c r="F51" s="35"/>
      <c r="G51" s="35"/>
      <c r="H51" s="35"/>
      <c r="I51" s="35"/>
      <c r="J51" s="35"/>
      <c r="N51" s="35"/>
      <c r="O51" s="35"/>
      <c r="P51" s="35"/>
    </row>
    <row r="52" spans="4:16" ht="12.75" x14ac:dyDescent="0.15">
      <c r="D52" s="35"/>
      <c r="E52" s="35"/>
      <c r="F52" s="35"/>
      <c r="G52" s="35"/>
      <c r="H52" s="35"/>
      <c r="I52" s="35"/>
      <c r="J52" s="35"/>
      <c r="N52" s="88"/>
      <c r="O52" s="89"/>
      <c r="P52" s="88"/>
    </row>
    <row r="53" spans="4:16" ht="12.75" x14ac:dyDescent="0.15">
      <c r="D53" s="35"/>
      <c r="E53" s="35"/>
      <c r="F53" s="35"/>
      <c r="G53" s="35"/>
      <c r="H53" s="35"/>
      <c r="I53" s="35"/>
      <c r="J53" s="35"/>
      <c r="N53" s="88"/>
      <c r="O53" s="89"/>
      <c r="P53" s="88"/>
    </row>
    <row r="54" spans="4:16" ht="12.75" x14ac:dyDescent="0.15">
      <c r="D54" s="35"/>
      <c r="E54" s="35"/>
      <c r="F54" s="35"/>
      <c r="G54" s="35"/>
      <c r="H54" s="35"/>
      <c r="I54" s="35"/>
      <c r="J54" s="35"/>
      <c r="N54" s="88"/>
      <c r="O54" s="89"/>
      <c r="P54" s="88"/>
    </row>
    <row r="56" spans="4:16" x14ac:dyDescent="0.15">
      <c r="N56" s="35"/>
      <c r="O56" s="35"/>
      <c r="P56" s="35"/>
    </row>
    <row r="57" spans="4:16" x14ac:dyDescent="0.15">
      <c r="N57" s="35"/>
      <c r="O57" s="35"/>
      <c r="P57" s="35"/>
    </row>
    <row r="58" spans="4:16" x14ac:dyDescent="0.15">
      <c r="N58" s="35"/>
      <c r="O58" s="35"/>
      <c r="P58" s="35"/>
    </row>
    <row r="60" spans="4:16" x14ac:dyDescent="0.15">
      <c r="N60" s="35"/>
      <c r="O60" s="35"/>
      <c r="P60" s="35"/>
    </row>
    <row r="61" spans="4:16" x14ac:dyDescent="0.15">
      <c r="N61" s="35"/>
      <c r="O61" s="35"/>
      <c r="P61" s="35"/>
    </row>
    <row r="62" spans="4:16" x14ac:dyDescent="0.15">
      <c r="N62" s="35"/>
      <c r="O62" s="35"/>
      <c r="P62" s="35"/>
    </row>
  </sheetData>
  <mergeCells count="19">
    <mergeCell ref="D5:D6"/>
    <mergeCell ref="E5:E6"/>
    <mergeCell ref="F5:F6"/>
    <mergeCell ref="K5:K6"/>
    <mergeCell ref="B37:B39"/>
    <mergeCell ref="A7:B9"/>
    <mergeCell ref="A5:C6"/>
    <mergeCell ref="B40:B42"/>
    <mergeCell ref="A43:B45"/>
    <mergeCell ref="A10:A42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honeticPr fontId="4" type="noConversion"/>
  <printOptions horizontalCentered="1"/>
  <pageMargins left="0.74803149606299213" right="0.74803149606299213" top="0.52" bottom="0.5" header="0.51181102362204722" footer="0.51181102362204722"/>
  <pageSetup paperSize="9" scale="9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0"/>
  <sheetViews>
    <sheetView showGridLines="0" tabSelected="1" view="pageBreakPreview" topLeftCell="A13" zoomScaleNormal="100" zoomScaleSheetLayoutView="100" workbookViewId="0">
      <selection activeCell="AB23" sqref="AB23"/>
    </sheetView>
  </sheetViews>
  <sheetFormatPr defaultRowHeight="12" x14ac:dyDescent="0.15"/>
  <cols>
    <col min="1" max="2" width="3.28515625" style="128" customWidth="1"/>
    <col min="3" max="3" width="10.7109375" style="128" customWidth="1"/>
    <col min="4" max="5" width="11.28515625" style="128" customWidth="1"/>
    <col min="6" max="9" width="10.28515625" style="128" customWidth="1"/>
    <col min="10" max="10" width="11.28515625" style="128" customWidth="1"/>
    <col min="11" max="12" width="10.28515625" style="128" customWidth="1"/>
    <col min="13" max="13" width="1.85546875" style="173" customWidth="1"/>
    <col min="14" max="15" width="3.5703125" style="128" customWidth="1"/>
    <col min="16" max="16" width="11.28515625" style="128" bestFit="1" customWidth="1"/>
    <col min="17" max="21" width="8.7109375" style="128" customWidth="1"/>
    <col min="22" max="22" width="7.7109375" style="128" customWidth="1"/>
    <col min="23" max="25" width="8.7109375" style="128" customWidth="1"/>
    <col min="26" max="26" width="9.7109375" style="128" bestFit="1" customWidth="1"/>
    <col min="27" max="16384" width="9.140625" style="128"/>
  </cols>
  <sheetData>
    <row r="3" spans="1:26" s="121" customFormat="1" ht="12.95" customHeight="1" x14ac:dyDescent="0.15">
      <c r="B3" s="122" t="s">
        <v>65</v>
      </c>
      <c r="C3" s="123" t="s">
        <v>1371</v>
      </c>
      <c r="D3" s="123"/>
      <c r="M3" s="124"/>
      <c r="N3" s="125"/>
      <c r="O3" s="126" t="s">
        <v>66</v>
      </c>
      <c r="P3" s="126"/>
      <c r="Q3" s="125"/>
      <c r="R3" s="125"/>
      <c r="W3" s="127" t="s">
        <v>67</v>
      </c>
    </row>
    <row r="4" spans="1:26" x14ac:dyDescent="0.15">
      <c r="L4" s="129" t="s">
        <v>68</v>
      </c>
      <c r="M4" s="130"/>
      <c r="U4" s="129" t="s">
        <v>69</v>
      </c>
      <c r="Y4" s="129" t="s">
        <v>69</v>
      </c>
    </row>
    <row r="5" spans="1:26" s="132" customFormat="1" ht="15" customHeight="1" x14ac:dyDescent="0.15">
      <c r="A5" s="704" t="s">
        <v>70</v>
      </c>
      <c r="B5" s="704"/>
      <c r="C5" s="705"/>
      <c r="D5" s="708" t="s">
        <v>71</v>
      </c>
      <c r="E5" s="710" t="s">
        <v>72</v>
      </c>
      <c r="F5" s="704"/>
      <c r="G5" s="704"/>
      <c r="H5" s="704"/>
      <c r="I5" s="705"/>
      <c r="J5" s="710" t="s">
        <v>73</v>
      </c>
      <c r="K5" s="704"/>
      <c r="L5" s="704"/>
      <c r="M5" s="131"/>
      <c r="N5" s="704" t="s">
        <v>70</v>
      </c>
      <c r="O5" s="704"/>
      <c r="P5" s="705"/>
      <c r="Q5" s="710" t="s">
        <v>1382</v>
      </c>
      <c r="R5" s="699"/>
      <c r="S5" s="699"/>
      <c r="T5" s="699"/>
      <c r="U5" s="699"/>
      <c r="V5" s="131"/>
      <c r="W5" s="699" t="s">
        <v>74</v>
      </c>
      <c r="X5" s="699"/>
      <c r="Y5" s="699"/>
    </row>
    <row r="6" spans="1:26" s="132" customFormat="1" ht="21" x14ac:dyDescent="0.15">
      <c r="A6" s="706"/>
      <c r="B6" s="706"/>
      <c r="C6" s="707"/>
      <c r="D6" s="709"/>
      <c r="E6" s="133" t="s">
        <v>75</v>
      </c>
      <c r="F6" s="134" t="s">
        <v>76</v>
      </c>
      <c r="G6" s="135" t="s">
        <v>77</v>
      </c>
      <c r="H6" s="135" t="s">
        <v>78</v>
      </c>
      <c r="I6" s="135" t="s">
        <v>79</v>
      </c>
      <c r="J6" s="133" t="s">
        <v>80</v>
      </c>
      <c r="K6" s="136" t="s">
        <v>81</v>
      </c>
      <c r="L6" s="136" t="s">
        <v>82</v>
      </c>
      <c r="M6" s="131"/>
      <c r="N6" s="706"/>
      <c r="O6" s="706"/>
      <c r="P6" s="707"/>
      <c r="Q6" s="133" t="s">
        <v>75</v>
      </c>
      <c r="R6" s="133" t="s">
        <v>76</v>
      </c>
      <c r="S6" s="133" t="s">
        <v>77</v>
      </c>
      <c r="T6" s="133" t="s">
        <v>83</v>
      </c>
      <c r="U6" s="137" t="s">
        <v>79</v>
      </c>
      <c r="V6" s="131"/>
      <c r="W6" s="138" t="s">
        <v>84</v>
      </c>
      <c r="X6" s="138" t="s">
        <v>85</v>
      </c>
      <c r="Y6" s="137" t="s">
        <v>86</v>
      </c>
    </row>
    <row r="7" spans="1:26" s="132" customFormat="1" ht="15.95" customHeight="1" x14ac:dyDescent="0.15">
      <c r="A7" s="686" t="s">
        <v>87</v>
      </c>
      <c r="B7" s="690" t="s">
        <v>84</v>
      </c>
      <c r="C7" s="691"/>
      <c r="D7" s="558">
        <v>26337520.169999998</v>
      </c>
      <c r="E7" s="559">
        <v>25190309.779999997</v>
      </c>
      <c r="F7" s="560">
        <v>5319430.38</v>
      </c>
      <c r="G7" s="561">
        <v>13247533.98</v>
      </c>
      <c r="H7" s="561">
        <v>5562821.0500000007</v>
      </c>
      <c r="I7" s="562">
        <v>1060524.3700000001</v>
      </c>
      <c r="J7" s="563">
        <v>1147210.3900000001</v>
      </c>
      <c r="K7" s="561">
        <v>564593.98</v>
      </c>
      <c r="L7" s="561">
        <v>582616.41</v>
      </c>
      <c r="M7" s="144"/>
      <c r="N7" s="686" t="s">
        <v>87</v>
      </c>
      <c r="O7" s="690" t="s">
        <v>84</v>
      </c>
      <c r="P7" s="691"/>
      <c r="Q7" s="566">
        <v>100</v>
      </c>
      <c r="R7" s="567">
        <v>21.116970876727343</v>
      </c>
      <c r="S7" s="566">
        <v>52.58980177575252</v>
      </c>
      <c r="T7" s="566">
        <v>22.083178407026328</v>
      </c>
      <c r="U7" s="566">
        <v>4.2100489404938166</v>
      </c>
      <c r="V7" s="131"/>
      <c r="W7" s="568">
        <v>100</v>
      </c>
      <c r="X7" s="569">
        <v>95.644197393698661</v>
      </c>
      <c r="Y7" s="570">
        <v>4.3558026063013369</v>
      </c>
    </row>
    <row r="8" spans="1:26" s="132" customFormat="1" ht="15.95" customHeight="1" x14ac:dyDescent="0.15">
      <c r="A8" s="700"/>
      <c r="B8" s="692" t="s">
        <v>88</v>
      </c>
      <c r="C8" s="134" t="s">
        <v>56</v>
      </c>
      <c r="D8" s="142">
        <v>21245445.689999998</v>
      </c>
      <c r="E8" s="141">
        <v>20098235.299999997</v>
      </c>
      <c r="F8" s="141">
        <v>5319430.38</v>
      </c>
      <c r="G8" s="142">
        <v>12058922.939999999</v>
      </c>
      <c r="H8" s="142">
        <v>1659357.6100000003</v>
      </c>
      <c r="I8" s="143">
        <v>1060524.3700000001</v>
      </c>
      <c r="J8" s="412">
        <v>1147210.3900000001</v>
      </c>
      <c r="K8" s="142">
        <v>564593.98</v>
      </c>
      <c r="L8" s="142">
        <v>582616.41</v>
      </c>
      <c r="M8" s="150"/>
      <c r="N8" s="700"/>
      <c r="O8" s="692" t="s">
        <v>88</v>
      </c>
      <c r="P8" s="134" t="s">
        <v>56</v>
      </c>
      <c r="Q8" s="145">
        <v>100.00000000000003</v>
      </c>
      <c r="R8" s="146">
        <v>26.467151471751354</v>
      </c>
      <c r="S8" s="145">
        <v>59.999909245763497</v>
      </c>
      <c r="T8" s="145">
        <v>8.2562353621165965</v>
      </c>
      <c r="U8" s="145">
        <v>5.2767039203685719</v>
      </c>
      <c r="V8" s="151"/>
      <c r="W8" s="147">
        <v>100</v>
      </c>
      <c r="X8" s="148">
        <v>94.60020558410794</v>
      </c>
      <c r="Y8" s="149">
        <v>5.3997944158920594</v>
      </c>
    </row>
    <row r="9" spans="1:26" s="132" customFormat="1" ht="15.95" customHeight="1" x14ac:dyDescent="0.15">
      <c r="A9" s="700"/>
      <c r="B9" s="693"/>
      <c r="C9" s="135" t="s">
        <v>89</v>
      </c>
      <c r="D9" s="140">
        <v>4551730</v>
      </c>
      <c r="E9" s="140">
        <v>4481746</v>
      </c>
      <c r="F9" s="140">
        <v>846080.47</v>
      </c>
      <c r="G9" s="139">
        <v>2417180.4700000002</v>
      </c>
      <c r="H9" s="139">
        <v>775288.27</v>
      </c>
      <c r="I9" s="152">
        <v>443196.79</v>
      </c>
      <c r="J9" s="413">
        <v>69984</v>
      </c>
      <c r="K9" s="139">
        <v>64976.33</v>
      </c>
      <c r="L9" s="139">
        <v>5007.67</v>
      </c>
      <c r="M9" s="150"/>
      <c r="N9" s="700"/>
      <c r="O9" s="693"/>
      <c r="P9" s="135" t="s">
        <v>89</v>
      </c>
      <c r="Q9" s="153">
        <v>100</v>
      </c>
      <c r="R9" s="153">
        <v>18.878367270255833</v>
      </c>
      <c r="S9" s="154">
        <v>53.93390143038004</v>
      </c>
      <c r="T9" s="154">
        <v>17.298799842739861</v>
      </c>
      <c r="U9" s="154">
        <v>9.8889314566242703</v>
      </c>
      <c r="V9" s="151"/>
      <c r="W9" s="155">
        <v>100</v>
      </c>
      <c r="X9" s="156">
        <v>98.462474707418934</v>
      </c>
      <c r="Y9" s="157">
        <v>1.5375252925810625</v>
      </c>
    </row>
    <row r="10" spans="1:26" s="132" customFormat="1" ht="15.95" customHeight="1" x14ac:dyDescent="0.15">
      <c r="A10" s="700"/>
      <c r="B10" s="693"/>
      <c r="C10" s="135" t="s">
        <v>33</v>
      </c>
      <c r="D10" s="140">
        <v>4680356.6599999992</v>
      </c>
      <c r="E10" s="140">
        <v>4602353.5399999991</v>
      </c>
      <c r="F10" s="140">
        <v>944262.15</v>
      </c>
      <c r="G10" s="139">
        <v>2852326.04</v>
      </c>
      <c r="H10" s="139">
        <v>470165.29</v>
      </c>
      <c r="I10" s="152">
        <v>335600.06</v>
      </c>
      <c r="J10" s="413">
        <v>78003.12</v>
      </c>
      <c r="K10" s="139">
        <v>63724.51</v>
      </c>
      <c r="L10" s="139">
        <v>14278.61</v>
      </c>
      <c r="M10" s="150"/>
      <c r="N10" s="700"/>
      <c r="O10" s="693"/>
      <c r="P10" s="135" t="s">
        <v>33</v>
      </c>
      <c r="Q10" s="153">
        <v>100.00000000000003</v>
      </c>
      <c r="R10" s="153">
        <v>20.516940773741606</v>
      </c>
      <c r="S10" s="154">
        <v>61.975378797170819</v>
      </c>
      <c r="T10" s="154">
        <v>10.215757783788163</v>
      </c>
      <c r="U10" s="154">
        <v>7.291922645299433</v>
      </c>
      <c r="V10" s="151"/>
      <c r="W10" s="155">
        <v>99.999999999999986</v>
      </c>
      <c r="X10" s="156">
        <v>98.333393677737362</v>
      </c>
      <c r="Y10" s="157">
        <v>1.6666063222626288</v>
      </c>
    </row>
    <row r="11" spans="1:26" s="132" customFormat="1" ht="15.95" customHeight="1" x14ac:dyDescent="0.15">
      <c r="A11" s="700"/>
      <c r="B11" s="693"/>
      <c r="C11" s="158" t="s">
        <v>90</v>
      </c>
      <c r="D11" s="159">
        <v>2430751.5699999998</v>
      </c>
      <c r="E11" s="140">
        <v>2311360.4899999998</v>
      </c>
      <c r="F11" s="140">
        <v>494993.32</v>
      </c>
      <c r="G11" s="139">
        <v>1524340.45</v>
      </c>
      <c r="H11" s="139">
        <v>119120.8</v>
      </c>
      <c r="I11" s="152">
        <v>172905.92</v>
      </c>
      <c r="J11" s="413">
        <v>119391.08</v>
      </c>
      <c r="K11" s="139">
        <v>114856.47</v>
      </c>
      <c r="L11" s="139">
        <v>4534.6099999999997</v>
      </c>
      <c r="M11" s="150"/>
      <c r="N11" s="700"/>
      <c r="O11" s="693"/>
      <c r="P11" s="158" t="s">
        <v>90</v>
      </c>
      <c r="Q11" s="153">
        <v>100.00000000000001</v>
      </c>
      <c r="R11" s="153">
        <v>21.415669348920993</v>
      </c>
      <c r="S11" s="154">
        <v>65.949922419933728</v>
      </c>
      <c r="T11" s="154">
        <v>5.1537092770846842</v>
      </c>
      <c r="U11" s="154">
        <v>7.4806989540606033</v>
      </c>
      <c r="V11" s="151"/>
      <c r="W11" s="155">
        <v>100</v>
      </c>
      <c r="X11" s="156">
        <v>95.088305959625487</v>
      </c>
      <c r="Y11" s="157">
        <v>4.9116940403745177</v>
      </c>
    </row>
    <row r="12" spans="1:26" s="132" customFormat="1" ht="15.95" customHeight="1" x14ac:dyDescent="0.15">
      <c r="A12" s="700"/>
      <c r="B12" s="693"/>
      <c r="C12" s="135" t="s">
        <v>91</v>
      </c>
      <c r="D12" s="140">
        <v>1493230.0699999998</v>
      </c>
      <c r="E12" s="140">
        <v>964267.04999999993</v>
      </c>
      <c r="F12" s="140">
        <v>427178.72</v>
      </c>
      <c r="G12" s="139">
        <v>492216</v>
      </c>
      <c r="H12" s="139">
        <v>43997.34</v>
      </c>
      <c r="I12" s="152">
        <v>874.99</v>
      </c>
      <c r="J12" s="413">
        <v>528963.0199999999</v>
      </c>
      <c r="K12" s="533">
        <v>1.08</v>
      </c>
      <c r="L12" s="139">
        <v>528961.93999999994</v>
      </c>
      <c r="M12" s="150"/>
      <c r="N12" s="700"/>
      <c r="O12" s="693"/>
      <c r="P12" s="135" t="s">
        <v>91</v>
      </c>
      <c r="Q12" s="153">
        <v>100.00000000000001</v>
      </c>
      <c r="R12" s="153">
        <v>44.300872875413503</v>
      </c>
      <c r="S12" s="154">
        <v>51.045610238367068</v>
      </c>
      <c r="T12" s="154">
        <v>4.5627754261643592</v>
      </c>
      <c r="U12" s="154">
        <v>9.0741460055074996E-2</v>
      </c>
      <c r="V12" s="151"/>
      <c r="W12" s="155">
        <v>100</v>
      </c>
      <c r="X12" s="156">
        <v>64.575919637085804</v>
      </c>
      <c r="Y12" s="157">
        <v>35.424080362914204</v>
      </c>
    </row>
    <row r="13" spans="1:26" s="132" customFormat="1" ht="15.95" customHeight="1" x14ac:dyDescent="0.15">
      <c r="A13" s="700"/>
      <c r="B13" s="693"/>
      <c r="C13" s="135" t="s">
        <v>744</v>
      </c>
      <c r="D13" s="140">
        <v>162111.39000000001</v>
      </c>
      <c r="E13" s="140">
        <v>162111.39000000001</v>
      </c>
      <c r="F13" s="140">
        <v>99004.84</v>
      </c>
      <c r="G13" s="139">
        <v>45714.82</v>
      </c>
      <c r="H13" s="139">
        <v>17345.45</v>
      </c>
      <c r="I13" s="152">
        <v>46.28</v>
      </c>
      <c r="J13" s="532">
        <v>0</v>
      </c>
      <c r="K13" s="533">
        <v>0</v>
      </c>
      <c r="L13" s="533">
        <v>0</v>
      </c>
      <c r="M13" s="150"/>
      <c r="N13" s="700"/>
      <c r="O13" s="693"/>
      <c r="P13" s="135" t="s">
        <v>744</v>
      </c>
      <c r="Q13" s="153">
        <v>99.999999999999986</v>
      </c>
      <c r="R13" s="153">
        <v>61.072106037706533</v>
      </c>
      <c r="S13" s="154">
        <v>28.19963483133418</v>
      </c>
      <c r="T13" s="154">
        <v>10.699710859304828</v>
      </c>
      <c r="U13" s="154">
        <v>2.8548271654446979E-2</v>
      </c>
      <c r="V13" s="151"/>
      <c r="W13" s="155">
        <v>100</v>
      </c>
      <c r="X13" s="156">
        <v>100</v>
      </c>
      <c r="Y13" s="157">
        <v>0</v>
      </c>
    </row>
    <row r="14" spans="1:26" s="132" customFormat="1" ht="15.95" customHeight="1" x14ac:dyDescent="0.15">
      <c r="A14" s="700"/>
      <c r="B14" s="693"/>
      <c r="C14" s="135" t="s">
        <v>35</v>
      </c>
      <c r="D14" s="140">
        <v>5910020.4800000004</v>
      </c>
      <c r="E14" s="140">
        <v>5584974.1200000001</v>
      </c>
      <c r="F14" s="140">
        <v>1990346.52</v>
      </c>
      <c r="G14" s="139">
        <v>3302636.64</v>
      </c>
      <c r="H14" s="139">
        <v>219315.03</v>
      </c>
      <c r="I14" s="152">
        <v>72675.929999999993</v>
      </c>
      <c r="J14" s="413">
        <v>325046.36</v>
      </c>
      <c r="K14" s="139">
        <v>321032.69</v>
      </c>
      <c r="L14" s="139">
        <v>4013.67</v>
      </c>
      <c r="M14" s="150"/>
      <c r="N14" s="700"/>
      <c r="O14" s="693"/>
      <c r="P14" s="135" t="s">
        <v>35</v>
      </c>
      <c r="Q14" s="153">
        <v>100.00000000000001</v>
      </c>
      <c r="R14" s="153">
        <v>35.637524494025769</v>
      </c>
      <c r="S14" s="154">
        <v>59.134323079011878</v>
      </c>
      <c r="T14" s="154">
        <v>3.9268763881040147</v>
      </c>
      <c r="U14" s="154">
        <v>1.30127603885835</v>
      </c>
      <c r="V14" s="151"/>
      <c r="W14" s="155">
        <v>99.999999999999986</v>
      </c>
      <c r="X14" s="156">
        <v>94.50008064946671</v>
      </c>
      <c r="Y14" s="157">
        <v>5.4999193505332817</v>
      </c>
      <c r="Z14" s="535"/>
    </row>
    <row r="15" spans="1:26" s="132" customFormat="1" ht="15.95" customHeight="1" x14ac:dyDescent="0.15">
      <c r="A15" s="700"/>
      <c r="B15" s="693"/>
      <c r="C15" s="135" t="s">
        <v>60</v>
      </c>
      <c r="D15" s="140">
        <v>76945.77</v>
      </c>
      <c r="E15" s="140">
        <v>76945.77</v>
      </c>
      <c r="F15" s="140">
        <v>17464.12</v>
      </c>
      <c r="G15" s="139">
        <v>56559.46</v>
      </c>
      <c r="H15" s="139">
        <v>436.73</v>
      </c>
      <c r="I15" s="152">
        <v>2485.46</v>
      </c>
      <c r="J15" s="534">
        <v>0</v>
      </c>
      <c r="K15" s="373">
        <v>0</v>
      </c>
      <c r="L15" s="373">
        <v>0</v>
      </c>
      <c r="M15" s="150"/>
      <c r="N15" s="700"/>
      <c r="O15" s="693"/>
      <c r="P15" s="135" t="s">
        <v>60</v>
      </c>
      <c r="Q15" s="153">
        <v>99.999999999999986</v>
      </c>
      <c r="R15" s="153">
        <v>22.696660258257211</v>
      </c>
      <c r="S15" s="154">
        <v>73.505613109076677</v>
      </c>
      <c r="T15" s="154">
        <v>0.56758155776464381</v>
      </c>
      <c r="U15" s="154">
        <v>3.2301450749014533</v>
      </c>
      <c r="V15" s="151"/>
      <c r="W15" s="155">
        <v>100</v>
      </c>
      <c r="X15" s="156">
        <v>100</v>
      </c>
      <c r="Y15" s="157">
        <v>0</v>
      </c>
    </row>
    <row r="16" spans="1:26" s="132" customFormat="1" ht="15.95" customHeight="1" x14ac:dyDescent="0.15">
      <c r="A16" s="700"/>
      <c r="B16" s="693"/>
      <c r="C16" s="135" t="s">
        <v>37</v>
      </c>
      <c r="D16" s="140">
        <v>1183265.74</v>
      </c>
      <c r="E16" s="140">
        <v>1183265.74</v>
      </c>
      <c r="F16" s="140">
        <v>217107.3</v>
      </c>
      <c r="G16" s="139">
        <v>931908.1</v>
      </c>
      <c r="H16" s="139">
        <v>2806.22</v>
      </c>
      <c r="I16" s="152">
        <v>31444.12</v>
      </c>
      <c r="J16" s="534">
        <v>0</v>
      </c>
      <c r="K16" s="373">
        <v>0</v>
      </c>
      <c r="L16" s="373">
        <v>0</v>
      </c>
      <c r="M16" s="150"/>
      <c r="N16" s="700"/>
      <c r="O16" s="693"/>
      <c r="P16" s="135" t="s">
        <v>37</v>
      </c>
      <c r="Q16" s="153">
        <v>99.999999999999986</v>
      </c>
      <c r="R16" s="153">
        <v>18.348143841298068</v>
      </c>
      <c r="S16" s="154">
        <v>78.757295888580359</v>
      </c>
      <c r="T16" s="154">
        <v>0.23715889889620229</v>
      </c>
      <c r="U16" s="154">
        <v>2.6574013712253679</v>
      </c>
      <c r="V16" s="151"/>
      <c r="W16" s="155">
        <v>100</v>
      </c>
      <c r="X16" s="156">
        <v>100</v>
      </c>
      <c r="Y16" s="157">
        <v>0</v>
      </c>
    </row>
    <row r="17" spans="1:25" s="132" customFormat="1" ht="15.95" customHeight="1" x14ac:dyDescent="0.15">
      <c r="A17" s="700"/>
      <c r="B17" s="693"/>
      <c r="C17" s="135" t="s">
        <v>39</v>
      </c>
      <c r="D17" s="140">
        <v>139218.11999999997</v>
      </c>
      <c r="E17" s="140">
        <v>139218.11999999997</v>
      </c>
      <c r="F17" s="140">
        <v>78143.929999999993</v>
      </c>
      <c r="G17" s="139">
        <v>59123.24</v>
      </c>
      <c r="H17" s="139">
        <v>1666.11</v>
      </c>
      <c r="I17" s="152">
        <v>284.83999999999997</v>
      </c>
      <c r="J17" s="534">
        <v>0</v>
      </c>
      <c r="K17" s="373">
        <v>0</v>
      </c>
      <c r="L17" s="373">
        <v>0</v>
      </c>
      <c r="M17" s="150"/>
      <c r="N17" s="700"/>
      <c r="O17" s="693"/>
      <c r="P17" s="135" t="s">
        <v>39</v>
      </c>
      <c r="Q17" s="153">
        <v>100.00000000000003</v>
      </c>
      <c r="R17" s="153">
        <v>56.130574094808928</v>
      </c>
      <c r="S17" s="154">
        <v>42.468063783651161</v>
      </c>
      <c r="T17" s="154">
        <v>1.1967623180086044</v>
      </c>
      <c r="U17" s="154">
        <v>0.20459980353132196</v>
      </c>
      <c r="V17" s="151"/>
      <c r="W17" s="155">
        <v>100</v>
      </c>
      <c r="X17" s="156">
        <v>100</v>
      </c>
      <c r="Y17" s="157">
        <v>0</v>
      </c>
    </row>
    <row r="18" spans="1:25" s="132" customFormat="1" ht="15.95" customHeight="1" x14ac:dyDescent="0.15">
      <c r="A18" s="700"/>
      <c r="B18" s="693"/>
      <c r="C18" s="135" t="s">
        <v>40</v>
      </c>
      <c r="D18" s="140">
        <v>589336.86</v>
      </c>
      <c r="E18" s="140">
        <v>589336.86</v>
      </c>
      <c r="F18" s="140">
        <v>203609.86</v>
      </c>
      <c r="G18" s="139">
        <v>375969.03</v>
      </c>
      <c r="H18" s="139">
        <v>8770.5</v>
      </c>
      <c r="I18" s="152">
        <v>987.47</v>
      </c>
      <c r="J18" s="534">
        <v>0</v>
      </c>
      <c r="K18" s="373">
        <v>0</v>
      </c>
      <c r="L18" s="373">
        <v>0</v>
      </c>
      <c r="M18" s="150"/>
      <c r="N18" s="700"/>
      <c r="O18" s="693"/>
      <c r="P18" s="135" t="s">
        <v>40</v>
      </c>
      <c r="Q18" s="153">
        <v>100</v>
      </c>
      <c r="R18" s="153">
        <v>34.548977642430167</v>
      </c>
      <c r="S18" s="154">
        <v>63.795268125601382</v>
      </c>
      <c r="T18" s="154">
        <v>1.4881981079547613</v>
      </c>
      <c r="U18" s="154">
        <v>0.16755612401369227</v>
      </c>
      <c r="V18" s="151"/>
      <c r="W18" s="155">
        <v>100</v>
      </c>
      <c r="X18" s="156">
        <v>100</v>
      </c>
      <c r="Y18" s="157">
        <v>0</v>
      </c>
    </row>
    <row r="19" spans="1:25" s="132" customFormat="1" ht="15.95" customHeight="1" x14ac:dyDescent="0.15">
      <c r="A19" s="700"/>
      <c r="B19" s="694"/>
      <c r="C19" s="135" t="s">
        <v>92</v>
      </c>
      <c r="D19" s="140">
        <v>28479.030000000002</v>
      </c>
      <c r="E19" s="140">
        <v>2656.2200000000003</v>
      </c>
      <c r="F19" s="140">
        <v>1239.1500000000001</v>
      </c>
      <c r="G19" s="139">
        <v>948.69</v>
      </c>
      <c r="H19" s="139">
        <v>445.87</v>
      </c>
      <c r="I19" s="152">
        <v>22.51</v>
      </c>
      <c r="J19" s="413">
        <v>25822.81</v>
      </c>
      <c r="K19" s="533">
        <v>2.9</v>
      </c>
      <c r="L19" s="139">
        <v>25819.91</v>
      </c>
      <c r="M19" s="150"/>
      <c r="N19" s="700"/>
      <c r="O19" s="694"/>
      <c r="P19" s="135" t="s">
        <v>92</v>
      </c>
      <c r="Q19" s="153">
        <v>100</v>
      </c>
      <c r="R19" s="153">
        <v>46.650879821701515</v>
      </c>
      <c r="S19" s="154">
        <v>35.715791613646459</v>
      </c>
      <c r="T19" s="154">
        <v>16.785883699392368</v>
      </c>
      <c r="U19" s="154">
        <v>0.84744486525965468</v>
      </c>
      <c r="V19" s="151"/>
      <c r="W19" s="155">
        <v>100</v>
      </c>
      <c r="X19" s="156">
        <v>9.3269328344399369</v>
      </c>
      <c r="Y19" s="157">
        <v>90.673067165560056</v>
      </c>
    </row>
    <row r="20" spans="1:25" s="132" customFormat="1" ht="15.95" customHeight="1" x14ac:dyDescent="0.15">
      <c r="A20" s="701"/>
      <c r="B20" s="702" t="s">
        <v>93</v>
      </c>
      <c r="C20" s="703"/>
      <c r="D20" s="160">
        <v>5092074.4800000004</v>
      </c>
      <c r="E20" s="161">
        <v>5092074.4800000004</v>
      </c>
      <c r="F20" s="414">
        <v>0</v>
      </c>
      <c r="G20" s="160">
        <v>1188611.04</v>
      </c>
      <c r="H20" s="160">
        <v>3903463.44</v>
      </c>
      <c r="I20" s="415">
        <v>0</v>
      </c>
      <c r="J20" s="534">
        <v>0</v>
      </c>
      <c r="K20" s="373">
        <v>0</v>
      </c>
      <c r="L20" s="373">
        <v>0</v>
      </c>
      <c r="M20" s="150"/>
      <c r="N20" s="701"/>
      <c r="O20" s="702" t="s">
        <v>93</v>
      </c>
      <c r="P20" s="703"/>
      <c r="Q20" s="163">
        <v>100</v>
      </c>
      <c r="R20" s="164">
        <v>0</v>
      </c>
      <c r="S20" s="163">
        <v>23.342373421058049</v>
      </c>
      <c r="T20" s="163">
        <v>76.657626578941944</v>
      </c>
      <c r="U20" s="165">
        <v>0</v>
      </c>
      <c r="V20" s="151"/>
      <c r="W20" s="155">
        <v>100</v>
      </c>
      <c r="X20" s="156">
        <v>100</v>
      </c>
      <c r="Y20" s="157">
        <v>0</v>
      </c>
    </row>
    <row r="21" spans="1:25" s="132" customFormat="1" ht="15.95" customHeight="1" x14ac:dyDescent="0.15">
      <c r="A21" s="686" t="s">
        <v>94</v>
      </c>
      <c r="B21" s="690" t="s">
        <v>84</v>
      </c>
      <c r="C21" s="691"/>
      <c r="D21" s="558">
        <v>8935163.1600000001</v>
      </c>
      <c r="E21" s="559">
        <v>7813644.4999999991</v>
      </c>
      <c r="F21" s="559">
        <v>2184604.13</v>
      </c>
      <c r="G21" s="558">
        <v>4038563.1199999996</v>
      </c>
      <c r="H21" s="558">
        <v>680662.97</v>
      </c>
      <c r="I21" s="564">
        <v>909814.27999999991</v>
      </c>
      <c r="J21" s="563">
        <v>1121518.6600000001</v>
      </c>
      <c r="K21" s="561">
        <v>564593.98</v>
      </c>
      <c r="L21" s="561">
        <v>556924.68000000005</v>
      </c>
      <c r="M21" s="150"/>
      <c r="N21" s="686" t="s">
        <v>94</v>
      </c>
      <c r="O21" s="690" t="s">
        <v>84</v>
      </c>
      <c r="P21" s="691"/>
      <c r="Q21" s="571">
        <v>100</v>
      </c>
      <c r="R21" s="572">
        <v>27.958837006213937</v>
      </c>
      <c r="S21" s="571">
        <v>51.686036138449865</v>
      </c>
      <c r="T21" s="571">
        <v>8.7112098586005544</v>
      </c>
      <c r="U21" s="571">
        <v>11.643916996735646</v>
      </c>
      <c r="V21" s="573"/>
      <c r="W21" s="574">
        <v>100</v>
      </c>
      <c r="X21" s="575">
        <v>87.448257632040821</v>
      </c>
      <c r="Y21" s="576">
        <v>12.551742367959179</v>
      </c>
    </row>
    <row r="22" spans="1:25" s="132" customFormat="1" ht="15.95" customHeight="1" x14ac:dyDescent="0.15">
      <c r="A22" s="687"/>
      <c r="B22" s="697" t="s">
        <v>88</v>
      </c>
      <c r="C22" s="135" t="s">
        <v>89</v>
      </c>
      <c r="D22" s="140">
        <v>2877469.57</v>
      </c>
      <c r="E22" s="140">
        <v>2807485.57</v>
      </c>
      <c r="F22" s="140">
        <v>616489.42000000004</v>
      </c>
      <c r="G22" s="139">
        <v>1451128.38</v>
      </c>
      <c r="H22" s="139">
        <v>316569.78999999998</v>
      </c>
      <c r="I22" s="152">
        <v>423297.98</v>
      </c>
      <c r="J22" s="413">
        <v>69984</v>
      </c>
      <c r="K22" s="139">
        <v>64976.33</v>
      </c>
      <c r="L22" s="139">
        <v>5007.67</v>
      </c>
      <c r="M22" s="150"/>
      <c r="N22" s="687"/>
      <c r="O22" s="697" t="s">
        <v>88</v>
      </c>
      <c r="P22" s="135" t="s">
        <v>89</v>
      </c>
      <c r="Q22" s="153">
        <v>99.999999999999986</v>
      </c>
      <c r="R22" s="153">
        <v>21.958774306362688</v>
      </c>
      <c r="S22" s="154">
        <v>51.687830402633196</v>
      </c>
      <c r="T22" s="154">
        <v>11.27591868620005</v>
      </c>
      <c r="U22" s="154">
        <v>15.077476604804064</v>
      </c>
      <c r="V22" s="151"/>
      <c r="W22" s="155">
        <v>100</v>
      </c>
      <c r="X22" s="156">
        <v>97.567863072136674</v>
      </c>
      <c r="Y22" s="157">
        <v>2.4321369278633242</v>
      </c>
    </row>
    <row r="23" spans="1:25" s="132" customFormat="1" ht="15.95" customHeight="1" x14ac:dyDescent="0.15">
      <c r="A23" s="687"/>
      <c r="B23" s="697"/>
      <c r="C23" s="135" t="s">
        <v>95</v>
      </c>
      <c r="D23" s="140">
        <v>2646136.15</v>
      </c>
      <c r="E23" s="140">
        <v>2568133.0299999998</v>
      </c>
      <c r="F23" s="140">
        <v>654596.36</v>
      </c>
      <c r="G23" s="139">
        <v>1353485.72</v>
      </c>
      <c r="H23" s="139">
        <v>244080.76</v>
      </c>
      <c r="I23" s="152">
        <v>315970.19</v>
      </c>
      <c r="J23" s="413">
        <v>78003.12</v>
      </c>
      <c r="K23" s="139">
        <v>63724.51</v>
      </c>
      <c r="L23" s="139">
        <v>14278.61</v>
      </c>
      <c r="M23" s="150"/>
      <c r="N23" s="687"/>
      <c r="O23" s="697"/>
      <c r="P23" s="135" t="s">
        <v>95</v>
      </c>
      <c r="Q23" s="153">
        <v>100.00000000000001</v>
      </c>
      <c r="R23" s="153">
        <v>25.489192045475935</v>
      </c>
      <c r="S23" s="154">
        <v>52.703100041511483</v>
      </c>
      <c r="T23" s="154">
        <v>9.5042101459985506</v>
      </c>
      <c r="U23" s="154">
        <v>12.30349776701404</v>
      </c>
      <c r="V23" s="151"/>
      <c r="W23" s="155">
        <v>99.999999999999986</v>
      </c>
      <c r="X23" s="156">
        <v>97.052187960925579</v>
      </c>
      <c r="Y23" s="157">
        <v>2.9478120390744067</v>
      </c>
    </row>
    <row r="24" spans="1:25" s="132" customFormat="1" ht="15.95" customHeight="1" x14ac:dyDescent="0.15">
      <c r="A24" s="687"/>
      <c r="B24" s="697"/>
      <c r="C24" s="158" t="s">
        <v>90</v>
      </c>
      <c r="D24" s="159">
        <v>1262365.2200000002</v>
      </c>
      <c r="E24" s="140">
        <v>1142974.1400000001</v>
      </c>
      <c r="F24" s="140">
        <v>287109.55</v>
      </c>
      <c r="G24" s="139">
        <v>638975.48</v>
      </c>
      <c r="H24" s="139">
        <v>66466.11</v>
      </c>
      <c r="I24" s="152">
        <v>150423</v>
      </c>
      <c r="J24" s="413">
        <v>119391.08</v>
      </c>
      <c r="K24" s="139">
        <v>114856.47</v>
      </c>
      <c r="L24" s="139">
        <v>4534.6099999999997</v>
      </c>
      <c r="M24" s="150"/>
      <c r="N24" s="687"/>
      <c r="O24" s="697"/>
      <c r="P24" s="158" t="s">
        <v>90</v>
      </c>
      <c r="Q24" s="153">
        <v>99.999999999999986</v>
      </c>
      <c r="R24" s="153">
        <v>25.119514077545091</v>
      </c>
      <c r="S24" s="154">
        <v>55.904631403121677</v>
      </c>
      <c r="T24" s="154">
        <v>5.8151893095324088</v>
      </c>
      <c r="U24" s="154">
        <v>13.160665209800809</v>
      </c>
      <c r="V24" s="151"/>
      <c r="W24" s="155">
        <v>100</v>
      </c>
      <c r="X24" s="156">
        <v>90.542271118654554</v>
      </c>
      <c r="Y24" s="157">
        <v>9.4577288813454459</v>
      </c>
    </row>
    <row r="25" spans="1:25" s="132" customFormat="1" ht="15.95" customHeight="1" x14ac:dyDescent="0.15">
      <c r="A25" s="687"/>
      <c r="B25" s="697"/>
      <c r="C25" s="135" t="s">
        <v>91</v>
      </c>
      <c r="D25" s="140">
        <v>1388668.8399999999</v>
      </c>
      <c r="E25" s="140">
        <v>859705.82000000007</v>
      </c>
      <c r="F25" s="140">
        <v>405480.81</v>
      </c>
      <c r="G25" s="139">
        <v>413940.75</v>
      </c>
      <c r="H25" s="139">
        <v>39523.089999999997</v>
      </c>
      <c r="I25" s="152">
        <v>761.17</v>
      </c>
      <c r="J25" s="413">
        <v>528963.0199999999</v>
      </c>
      <c r="K25" s="533">
        <v>1.08</v>
      </c>
      <c r="L25" s="139">
        <v>528961.93999999994</v>
      </c>
      <c r="M25" s="150"/>
      <c r="N25" s="687"/>
      <c r="O25" s="697"/>
      <c r="P25" s="135" t="s">
        <v>91</v>
      </c>
      <c r="Q25" s="153">
        <v>99.999999999999986</v>
      </c>
      <c r="R25" s="153">
        <v>47.165065138212043</v>
      </c>
      <c r="S25" s="154">
        <v>48.149115705649173</v>
      </c>
      <c r="T25" s="154">
        <v>4.5972807302851564</v>
      </c>
      <c r="U25" s="154">
        <v>8.8538425853625119E-2</v>
      </c>
      <c r="V25" s="151"/>
      <c r="W25" s="155">
        <v>100.00000000000001</v>
      </c>
      <c r="X25" s="156">
        <v>61.908627545786956</v>
      </c>
      <c r="Y25" s="157">
        <v>38.091372454213058</v>
      </c>
    </row>
    <row r="26" spans="1:25" s="132" customFormat="1" ht="15.95" customHeight="1" x14ac:dyDescent="0.15">
      <c r="A26" s="687"/>
      <c r="B26" s="697"/>
      <c r="C26" s="135" t="s">
        <v>744</v>
      </c>
      <c r="D26" s="140">
        <v>134129.41999999998</v>
      </c>
      <c r="E26" s="140">
        <v>134129.41999999998</v>
      </c>
      <c r="F26" s="140">
        <v>94633.03</v>
      </c>
      <c r="G26" s="139">
        <v>34317.64</v>
      </c>
      <c r="H26" s="139">
        <v>5157.04</v>
      </c>
      <c r="I26" s="152">
        <v>21.71</v>
      </c>
      <c r="J26" s="532">
        <v>0</v>
      </c>
      <c r="K26" s="533">
        <v>0</v>
      </c>
      <c r="L26" s="533">
        <v>0</v>
      </c>
      <c r="M26" s="150"/>
      <c r="N26" s="687"/>
      <c r="O26" s="697"/>
      <c r="P26" s="135" t="s">
        <v>744</v>
      </c>
      <c r="Q26" s="153">
        <v>100</v>
      </c>
      <c r="R26" s="153">
        <v>70.553522113194859</v>
      </c>
      <c r="S26" s="154">
        <v>25.585468124741016</v>
      </c>
      <c r="T26" s="154">
        <v>3.8448239021685175</v>
      </c>
      <c r="U26" s="154">
        <v>1.6185859895614253E-2</v>
      </c>
      <c r="V26" s="151"/>
      <c r="W26" s="155">
        <v>100</v>
      </c>
      <c r="X26" s="156">
        <v>100</v>
      </c>
      <c r="Y26" s="157">
        <v>0</v>
      </c>
    </row>
    <row r="27" spans="1:25" s="132" customFormat="1" ht="15.95" customHeight="1" x14ac:dyDescent="0.15">
      <c r="A27" s="687"/>
      <c r="B27" s="697"/>
      <c r="C27" s="135" t="s">
        <v>35</v>
      </c>
      <c r="D27" s="140">
        <v>511775.45999999996</v>
      </c>
      <c r="E27" s="140">
        <v>186729.1</v>
      </c>
      <c r="F27" s="140">
        <v>53828.07</v>
      </c>
      <c r="G27" s="139">
        <v>106552.71</v>
      </c>
      <c r="H27" s="139">
        <v>7604.62</v>
      </c>
      <c r="I27" s="152">
        <v>18743.7</v>
      </c>
      <c r="J27" s="413">
        <v>325046.36</v>
      </c>
      <c r="K27" s="139">
        <v>321032.69</v>
      </c>
      <c r="L27" s="139">
        <v>4013.67</v>
      </c>
      <c r="M27" s="150"/>
      <c r="N27" s="687"/>
      <c r="O27" s="697"/>
      <c r="P27" s="135" t="s">
        <v>35</v>
      </c>
      <c r="Q27" s="153">
        <v>100.00000000000001</v>
      </c>
      <c r="R27" s="153">
        <v>28.826824528153349</v>
      </c>
      <c r="S27" s="154">
        <v>57.062723485519939</v>
      </c>
      <c r="T27" s="154">
        <v>4.0725414517608662</v>
      </c>
      <c r="U27" s="154">
        <v>10.037910534565849</v>
      </c>
      <c r="V27" s="151"/>
      <c r="W27" s="155">
        <v>100.00000000000001</v>
      </c>
      <c r="X27" s="156">
        <v>36.486528681934075</v>
      </c>
      <c r="Y27" s="157">
        <v>63.513471318065939</v>
      </c>
    </row>
    <row r="28" spans="1:25" s="132" customFormat="1" ht="15.95" customHeight="1" x14ac:dyDescent="0.15">
      <c r="A28" s="687"/>
      <c r="B28" s="697"/>
      <c r="C28" s="135" t="s">
        <v>60</v>
      </c>
      <c r="D28" s="140">
        <v>2444.54</v>
      </c>
      <c r="E28" s="140">
        <v>2444.54</v>
      </c>
      <c r="F28" s="140">
        <v>438.46</v>
      </c>
      <c r="G28" s="139">
        <v>1427.88</v>
      </c>
      <c r="H28" s="139">
        <v>150.87</v>
      </c>
      <c r="I28" s="152">
        <v>427.33</v>
      </c>
      <c r="J28" s="534">
        <v>0</v>
      </c>
      <c r="K28" s="211">
        <v>0</v>
      </c>
      <c r="L28" s="211">
        <v>0</v>
      </c>
      <c r="M28" s="150"/>
      <c r="N28" s="687"/>
      <c r="O28" s="697"/>
      <c r="P28" s="135" t="s">
        <v>60</v>
      </c>
      <c r="Q28" s="153">
        <v>100</v>
      </c>
      <c r="R28" s="153">
        <v>17.93629885377208</v>
      </c>
      <c r="S28" s="154">
        <v>58.410989388596633</v>
      </c>
      <c r="T28" s="154">
        <v>6.1717132875714862</v>
      </c>
      <c r="U28" s="154">
        <v>17.480998470059806</v>
      </c>
      <c r="V28" s="151"/>
      <c r="W28" s="155">
        <v>100</v>
      </c>
      <c r="X28" s="156">
        <v>100</v>
      </c>
      <c r="Y28" s="157">
        <v>0</v>
      </c>
    </row>
    <row r="29" spans="1:25" s="132" customFormat="1" ht="15.95" customHeight="1" x14ac:dyDescent="0.15">
      <c r="A29" s="687"/>
      <c r="B29" s="697"/>
      <c r="C29" s="135" t="s">
        <v>37</v>
      </c>
      <c r="D29" s="140">
        <v>20.259999999999998</v>
      </c>
      <c r="E29" s="140">
        <v>20.259999999999998</v>
      </c>
      <c r="F29" s="140">
        <v>0.06</v>
      </c>
      <c r="G29" s="139">
        <v>19.38</v>
      </c>
      <c r="H29" s="139">
        <v>0.14000000000000001</v>
      </c>
      <c r="I29" s="152">
        <v>0.68</v>
      </c>
      <c r="J29" s="534">
        <v>0</v>
      </c>
      <c r="K29" s="211">
        <v>0</v>
      </c>
      <c r="L29" s="211">
        <v>0</v>
      </c>
      <c r="M29" s="150"/>
      <c r="N29" s="687"/>
      <c r="O29" s="697"/>
      <c r="P29" s="135" t="s">
        <v>37</v>
      </c>
      <c r="Q29" s="153">
        <v>100.00000000000001</v>
      </c>
      <c r="R29" s="153">
        <v>0.29615004935834155</v>
      </c>
      <c r="S29" s="154">
        <v>95.656465942744333</v>
      </c>
      <c r="T29" s="154">
        <v>0.69101678183613036</v>
      </c>
      <c r="U29" s="154">
        <v>3.356367226061205</v>
      </c>
      <c r="V29" s="151"/>
      <c r="W29" s="155">
        <v>100</v>
      </c>
      <c r="X29" s="156">
        <v>100</v>
      </c>
      <c r="Y29" s="157">
        <v>0</v>
      </c>
    </row>
    <row r="30" spans="1:25" s="132" customFormat="1" ht="15.95" customHeight="1" x14ac:dyDescent="0.15">
      <c r="A30" s="687"/>
      <c r="B30" s="697"/>
      <c r="C30" s="135" t="s">
        <v>39</v>
      </c>
      <c r="D30" s="140">
        <v>105973.81000000001</v>
      </c>
      <c r="E30" s="140">
        <v>105973.81000000001</v>
      </c>
      <c r="F30" s="140">
        <v>68812.479999999996</v>
      </c>
      <c r="G30" s="139">
        <v>35926.46</v>
      </c>
      <c r="H30" s="139">
        <v>1074.49</v>
      </c>
      <c r="I30" s="152">
        <v>160.38</v>
      </c>
      <c r="J30" s="534">
        <v>0</v>
      </c>
      <c r="K30" s="211">
        <v>0</v>
      </c>
      <c r="L30" s="211">
        <v>0</v>
      </c>
      <c r="M30" s="150"/>
      <c r="N30" s="687"/>
      <c r="O30" s="697"/>
      <c r="P30" s="135" t="s">
        <v>39</v>
      </c>
      <c r="Q30" s="153">
        <v>99.999999999999986</v>
      </c>
      <c r="R30" s="153">
        <v>64.933477431829616</v>
      </c>
      <c r="S30" s="154">
        <v>33.901262962990572</v>
      </c>
      <c r="T30" s="154">
        <v>1.0139203261636058</v>
      </c>
      <c r="U30" s="154">
        <v>0.1513392790162022</v>
      </c>
      <c r="V30" s="151"/>
      <c r="W30" s="155">
        <v>100</v>
      </c>
      <c r="X30" s="156">
        <v>100</v>
      </c>
      <c r="Y30" s="157">
        <v>0</v>
      </c>
    </row>
    <row r="31" spans="1:25" s="132" customFormat="1" ht="15.95" customHeight="1" x14ac:dyDescent="0.15">
      <c r="A31" s="687"/>
      <c r="B31" s="697"/>
      <c r="C31" s="135" t="s">
        <v>96</v>
      </c>
      <c r="D31" s="140">
        <v>5890.2200000000012</v>
      </c>
      <c r="E31" s="140">
        <v>5890.2200000000012</v>
      </c>
      <c r="F31" s="140">
        <v>3132.53</v>
      </c>
      <c r="G31" s="139">
        <v>2743.66</v>
      </c>
      <c r="H31" s="139">
        <v>6.6</v>
      </c>
      <c r="I31" s="152">
        <v>7.43</v>
      </c>
      <c r="J31" s="534">
        <v>0</v>
      </c>
      <c r="K31" s="211">
        <v>0</v>
      </c>
      <c r="L31" s="211">
        <v>0</v>
      </c>
      <c r="M31" s="150"/>
      <c r="N31" s="687"/>
      <c r="O31" s="697"/>
      <c r="P31" s="135" t="s">
        <v>96</v>
      </c>
      <c r="Q31" s="153">
        <v>99.999999999999986</v>
      </c>
      <c r="R31" s="153">
        <v>53.181884547606032</v>
      </c>
      <c r="S31" s="154">
        <v>46.579924009629508</v>
      </c>
      <c r="T31" s="154">
        <v>0.11205014413723084</v>
      </c>
      <c r="U31" s="154">
        <v>0.12614129862721593</v>
      </c>
      <c r="V31" s="151"/>
      <c r="W31" s="155">
        <v>100</v>
      </c>
      <c r="X31" s="156">
        <v>100</v>
      </c>
      <c r="Y31" s="157">
        <v>0</v>
      </c>
    </row>
    <row r="32" spans="1:25" s="132" customFormat="1" ht="15.95" customHeight="1" x14ac:dyDescent="0.15">
      <c r="A32" s="696"/>
      <c r="B32" s="698"/>
      <c r="C32" s="135" t="s">
        <v>92</v>
      </c>
      <c r="D32" s="161">
        <v>289.67000000000007</v>
      </c>
      <c r="E32" s="161">
        <v>158.59000000000003</v>
      </c>
      <c r="F32" s="161">
        <v>83.36</v>
      </c>
      <c r="G32" s="160">
        <v>45.06</v>
      </c>
      <c r="H32" s="160">
        <v>29.46</v>
      </c>
      <c r="I32" s="162">
        <v>0.71</v>
      </c>
      <c r="J32" s="416">
        <v>131.08000000000001</v>
      </c>
      <c r="K32" s="160">
        <v>2.9</v>
      </c>
      <c r="L32" s="160">
        <v>128.18</v>
      </c>
      <c r="M32" s="150"/>
      <c r="N32" s="696"/>
      <c r="O32" s="698"/>
      <c r="P32" s="135" t="s">
        <v>92</v>
      </c>
      <c r="Q32" s="166">
        <v>99.999999999999972</v>
      </c>
      <c r="R32" s="166">
        <v>52.563213317359214</v>
      </c>
      <c r="S32" s="163">
        <v>28.412888580616681</v>
      </c>
      <c r="T32" s="163">
        <v>18.576202787060971</v>
      </c>
      <c r="U32" s="163">
        <v>0.44769531496311232</v>
      </c>
      <c r="V32" s="151"/>
      <c r="W32" s="155">
        <v>99.999999999999986</v>
      </c>
      <c r="X32" s="156">
        <v>54.748506921669481</v>
      </c>
      <c r="Y32" s="157">
        <v>45.251493078330505</v>
      </c>
    </row>
    <row r="33" spans="1:25" s="132" customFormat="1" ht="15.95" customHeight="1" x14ac:dyDescent="0.15">
      <c r="A33" s="686" t="s">
        <v>97</v>
      </c>
      <c r="B33" s="690" t="s">
        <v>84</v>
      </c>
      <c r="C33" s="691"/>
      <c r="D33" s="561">
        <v>17402357.009999998</v>
      </c>
      <c r="E33" s="560">
        <v>17376665.279999997</v>
      </c>
      <c r="F33" s="560">
        <v>3134826.25</v>
      </c>
      <c r="G33" s="561">
        <v>9208970.8600000013</v>
      </c>
      <c r="H33" s="561">
        <v>4882158.080000001</v>
      </c>
      <c r="I33" s="561">
        <v>150710.0900000002</v>
      </c>
      <c r="J33" s="563">
        <v>25691.729999999981</v>
      </c>
      <c r="K33" s="565">
        <v>0</v>
      </c>
      <c r="L33" s="561">
        <v>25691.729999999981</v>
      </c>
      <c r="M33" s="150"/>
      <c r="N33" s="686" t="s">
        <v>97</v>
      </c>
      <c r="O33" s="690" t="s">
        <v>84</v>
      </c>
      <c r="P33" s="691"/>
      <c r="Q33" s="571">
        <v>100.00000000000001</v>
      </c>
      <c r="R33" s="572">
        <v>18.040436409902465</v>
      </c>
      <c r="S33" s="571">
        <v>52.996191798660242</v>
      </c>
      <c r="T33" s="571">
        <v>28.096058716278627</v>
      </c>
      <c r="U33" s="571">
        <v>0.86731307515868905</v>
      </c>
      <c r="V33" s="573"/>
      <c r="W33" s="574">
        <v>99.999999999999986</v>
      </c>
      <c r="X33" s="575">
        <v>99.852366377811705</v>
      </c>
      <c r="Y33" s="576">
        <v>0.14763362218828532</v>
      </c>
    </row>
    <row r="34" spans="1:25" s="132" customFormat="1" ht="15.95" customHeight="1" x14ac:dyDescent="0.15">
      <c r="A34" s="687"/>
      <c r="B34" s="692" t="s">
        <v>88</v>
      </c>
      <c r="C34" s="134" t="s">
        <v>56</v>
      </c>
      <c r="D34" s="139">
        <v>12310282.529999997</v>
      </c>
      <c r="E34" s="140">
        <v>12284590.799999997</v>
      </c>
      <c r="F34" s="140">
        <v>3134826.25</v>
      </c>
      <c r="G34" s="139">
        <v>8020359.8200000003</v>
      </c>
      <c r="H34" s="139">
        <v>978694.64000000036</v>
      </c>
      <c r="I34" s="139">
        <v>150710.0900000002</v>
      </c>
      <c r="J34" s="413">
        <v>25691.729999999981</v>
      </c>
      <c r="K34" s="211">
        <v>0</v>
      </c>
      <c r="L34" s="139">
        <v>25691.729999999981</v>
      </c>
      <c r="M34" s="150"/>
      <c r="N34" s="687"/>
      <c r="O34" s="692" t="s">
        <v>88</v>
      </c>
      <c r="P34" s="134" t="s">
        <v>56</v>
      </c>
      <c r="Q34" s="154">
        <v>100.00000000000003</v>
      </c>
      <c r="R34" s="153">
        <v>25.518361181391576</v>
      </c>
      <c r="S34" s="154">
        <v>65.287968891890173</v>
      </c>
      <c r="T34" s="154">
        <v>7.9668477032218323</v>
      </c>
      <c r="U34" s="154">
        <v>1.2268222234964492</v>
      </c>
      <c r="V34" s="151"/>
      <c r="W34" s="155">
        <v>100</v>
      </c>
      <c r="X34" s="156">
        <v>99.791298616117146</v>
      </c>
      <c r="Y34" s="157">
        <v>0.2087013838828603</v>
      </c>
    </row>
    <row r="35" spans="1:25" s="132" customFormat="1" ht="15.95" customHeight="1" x14ac:dyDescent="0.15">
      <c r="A35" s="688"/>
      <c r="B35" s="693"/>
      <c r="C35" s="135" t="s">
        <v>89</v>
      </c>
      <c r="D35" s="140">
        <v>1674260.4300000002</v>
      </c>
      <c r="E35" s="140">
        <v>1674260.4300000002</v>
      </c>
      <c r="F35" s="140">
        <v>229591.04999999993</v>
      </c>
      <c r="G35" s="139">
        <v>966052.09000000032</v>
      </c>
      <c r="H35" s="139">
        <v>458718.48000000004</v>
      </c>
      <c r="I35" s="139">
        <v>19898.809999999998</v>
      </c>
      <c r="J35" s="536">
        <v>0</v>
      </c>
      <c r="K35" s="211">
        <v>0</v>
      </c>
      <c r="L35" s="537">
        <v>0</v>
      </c>
      <c r="M35" s="150"/>
      <c r="N35" s="688"/>
      <c r="O35" s="693"/>
      <c r="P35" s="135" t="s">
        <v>89</v>
      </c>
      <c r="Q35" s="153">
        <v>100</v>
      </c>
      <c r="R35" s="153">
        <v>13.712983110996651</v>
      </c>
      <c r="S35" s="154">
        <v>57.700228273327838</v>
      </c>
      <c r="T35" s="154">
        <v>27.398275189481723</v>
      </c>
      <c r="U35" s="154">
        <v>1.1885134261937969</v>
      </c>
      <c r="V35" s="151"/>
      <c r="W35" s="155">
        <v>100</v>
      </c>
      <c r="X35" s="156">
        <v>100</v>
      </c>
      <c r="Y35" s="157">
        <v>0</v>
      </c>
    </row>
    <row r="36" spans="1:25" s="132" customFormat="1" ht="15.95" customHeight="1" x14ac:dyDescent="0.15">
      <c r="A36" s="688"/>
      <c r="B36" s="693"/>
      <c r="C36" s="135" t="s">
        <v>33</v>
      </c>
      <c r="D36" s="140">
        <v>2034220.5099999993</v>
      </c>
      <c r="E36" s="140">
        <v>2034220.5099999993</v>
      </c>
      <c r="F36" s="140">
        <v>289665.79000000004</v>
      </c>
      <c r="G36" s="139">
        <v>1498840.32</v>
      </c>
      <c r="H36" s="139">
        <v>226084.52999999997</v>
      </c>
      <c r="I36" s="139">
        <v>19629.869999999995</v>
      </c>
      <c r="J36" s="536">
        <v>0</v>
      </c>
      <c r="K36" s="211">
        <v>0</v>
      </c>
      <c r="L36" s="537">
        <v>0</v>
      </c>
      <c r="M36" s="150"/>
      <c r="N36" s="688"/>
      <c r="O36" s="693"/>
      <c r="P36" s="135" t="s">
        <v>33</v>
      </c>
      <c r="Q36" s="153">
        <v>100.00000000000003</v>
      </c>
      <c r="R36" s="153">
        <v>14.239645533806957</v>
      </c>
      <c r="S36" s="154">
        <v>73.681309997213646</v>
      </c>
      <c r="T36" s="154">
        <v>11.11406206399915</v>
      </c>
      <c r="U36" s="154">
        <v>0.96498240498027432</v>
      </c>
      <c r="V36" s="151"/>
      <c r="W36" s="155">
        <v>100</v>
      </c>
      <c r="X36" s="156">
        <v>100</v>
      </c>
      <c r="Y36" s="157">
        <v>0</v>
      </c>
    </row>
    <row r="37" spans="1:25" s="132" customFormat="1" ht="15.95" customHeight="1" x14ac:dyDescent="0.15">
      <c r="A37" s="688"/>
      <c r="B37" s="693"/>
      <c r="C37" s="158" t="s">
        <v>90</v>
      </c>
      <c r="D37" s="159">
        <v>1168386.3499999996</v>
      </c>
      <c r="E37" s="140">
        <v>1168386.3499999996</v>
      </c>
      <c r="F37" s="140">
        <v>207883.77000000002</v>
      </c>
      <c r="G37" s="139">
        <v>885364.97</v>
      </c>
      <c r="H37" s="139">
        <v>52654.69</v>
      </c>
      <c r="I37" s="139">
        <v>22482.920000000013</v>
      </c>
      <c r="J37" s="536">
        <v>0</v>
      </c>
      <c r="K37" s="211">
        <v>0</v>
      </c>
      <c r="L37" s="537">
        <v>0</v>
      </c>
      <c r="M37" s="150"/>
      <c r="N37" s="688"/>
      <c r="O37" s="693"/>
      <c r="P37" s="158" t="s">
        <v>90</v>
      </c>
      <c r="Q37" s="153">
        <v>100.00000000000003</v>
      </c>
      <c r="R37" s="153">
        <v>17.792382630967925</v>
      </c>
      <c r="S37" s="154">
        <v>75.776730017429614</v>
      </c>
      <c r="T37" s="154">
        <v>4.5066163260123693</v>
      </c>
      <c r="U37" s="154">
        <v>1.9242710255901245</v>
      </c>
      <c r="V37" s="151"/>
      <c r="W37" s="155">
        <v>100</v>
      </c>
      <c r="X37" s="156">
        <v>100</v>
      </c>
      <c r="Y37" s="157">
        <v>0</v>
      </c>
    </row>
    <row r="38" spans="1:25" s="132" customFormat="1" ht="15.95" customHeight="1" x14ac:dyDescent="0.15">
      <c r="A38" s="688"/>
      <c r="B38" s="693"/>
      <c r="C38" s="135" t="s">
        <v>91</v>
      </c>
      <c r="D38" s="140">
        <v>104561.22999999998</v>
      </c>
      <c r="E38" s="140">
        <v>104561.22999999986</v>
      </c>
      <c r="F38" s="140">
        <v>21697.909999999974</v>
      </c>
      <c r="G38" s="139">
        <v>78275.25</v>
      </c>
      <c r="H38" s="139">
        <v>4474.25</v>
      </c>
      <c r="I38" s="139">
        <v>113.82000000000005</v>
      </c>
      <c r="J38" s="536">
        <v>0</v>
      </c>
      <c r="K38" s="211">
        <v>0</v>
      </c>
      <c r="L38" s="537">
        <v>0</v>
      </c>
      <c r="M38" s="150"/>
      <c r="N38" s="688"/>
      <c r="O38" s="693"/>
      <c r="P38" s="135" t="s">
        <v>91</v>
      </c>
      <c r="Q38" s="153">
        <v>100.00000000000011</v>
      </c>
      <c r="R38" s="153">
        <v>20.751391313969815</v>
      </c>
      <c r="S38" s="154">
        <v>74.86068210942058</v>
      </c>
      <c r="T38" s="154">
        <v>4.279071697989786</v>
      </c>
      <c r="U38" s="154">
        <v>0.1088548786199246</v>
      </c>
      <c r="V38" s="151"/>
      <c r="W38" s="155">
        <v>99.999999999999886</v>
      </c>
      <c r="X38" s="156">
        <v>99.999999999999886</v>
      </c>
      <c r="Y38" s="157">
        <v>0</v>
      </c>
    </row>
    <row r="39" spans="1:25" s="132" customFormat="1" ht="15.95" customHeight="1" x14ac:dyDescent="0.15">
      <c r="A39" s="688"/>
      <c r="B39" s="693"/>
      <c r="C39" s="135" t="s">
        <v>744</v>
      </c>
      <c r="D39" s="140">
        <v>27981.97000000003</v>
      </c>
      <c r="E39" s="140">
        <v>27981.97000000003</v>
      </c>
      <c r="F39" s="140">
        <v>4371.8099999999977</v>
      </c>
      <c r="G39" s="139">
        <v>11397.18</v>
      </c>
      <c r="H39" s="139">
        <v>12188.41</v>
      </c>
      <c r="I39" s="139">
        <v>24.57</v>
      </c>
      <c r="J39" s="536">
        <v>0</v>
      </c>
      <c r="K39" s="211">
        <v>0</v>
      </c>
      <c r="L39" s="537">
        <v>0</v>
      </c>
      <c r="M39" s="150"/>
      <c r="N39" s="688"/>
      <c r="O39" s="693"/>
      <c r="P39" s="135" t="s">
        <v>744</v>
      </c>
      <c r="Q39" s="153">
        <v>99.999999999999872</v>
      </c>
      <c r="R39" s="153">
        <v>15.6236676688596</v>
      </c>
      <c r="S39" s="154">
        <v>40.730441780903874</v>
      </c>
      <c r="T39" s="154">
        <v>43.558084009095808</v>
      </c>
      <c r="U39" s="154">
        <v>8.780654114059866E-2</v>
      </c>
      <c r="V39" s="151"/>
      <c r="W39" s="155">
        <v>100</v>
      </c>
      <c r="X39" s="156">
        <v>100</v>
      </c>
      <c r="Y39" s="157">
        <v>0</v>
      </c>
    </row>
    <row r="40" spans="1:25" s="132" customFormat="1" ht="15.95" customHeight="1" x14ac:dyDescent="0.15">
      <c r="A40" s="688"/>
      <c r="B40" s="693"/>
      <c r="C40" s="135" t="s">
        <v>35</v>
      </c>
      <c r="D40" s="140">
        <v>5398245.0200000005</v>
      </c>
      <c r="E40" s="140">
        <v>5398245.0200000005</v>
      </c>
      <c r="F40" s="140">
        <v>1936518.45</v>
      </c>
      <c r="G40" s="139">
        <v>3196083.93</v>
      </c>
      <c r="H40" s="139">
        <v>211710.41</v>
      </c>
      <c r="I40" s="139">
        <v>53932.229999999996</v>
      </c>
      <c r="J40" s="536">
        <v>0</v>
      </c>
      <c r="K40" s="211">
        <v>0</v>
      </c>
      <c r="L40" s="537">
        <v>0</v>
      </c>
      <c r="M40" s="150"/>
      <c r="N40" s="688"/>
      <c r="O40" s="693"/>
      <c r="P40" s="135" t="s">
        <v>35</v>
      </c>
      <c r="Q40" s="153">
        <v>99.999999999999986</v>
      </c>
      <c r="R40" s="153">
        <v>35.873111406121389</v>
      </c>
      <c r="S40" s="154">
        <v>59.205981169042964</v>
      </c>
      <c r="T40" s="154">
        <v>3.9218377308853607</v>
      </c>
      <c r="U40" s="154">
        <v>0.99906969395027556</v>
      </c>
      <c r="V40" s="151"/>
      <c r="W40" s="155">
        <v>100</v>
      </c>
      <c r="X40" s="156">
        <v>100</v>
      </c>
      <c r="Y40" s="157">
        <v>0</v>
      </c>
    </row>
    <row r="41" spans="1:25" s="132" customFormat="1" ht="15.95" customHeight="1" x14ac:dyDescent="0.15">
      <c r="A41" s="688"/>
      <c r="B41" s="693"/>
      <c r="C41" s="135" t="s">
        <v>60</v>
      </c>
      <c r="D41" s="140">
        <v>74501.23000000001</v>
      </c>
      <c r="E41" s="140">
        <v>74501.23000000001</v>
      </c>
      <c r="F41" s="140">
        <v>17025.66</v>
      </c>
      <c r="G41" s="139">
        <v>55131.58</v>
      </c>
      <c r="H41" s="139">
        <v>285.86</v>
      </c>
      <c r="I41" s="139">
        <v>2058.13</v>
      </c>
      <c r="J41" s="536">
        <v>0</v>
      </c>
      <c r="K41" s="211">
        <v>0</v>
      </c>
      <c r="L41" s="537">
        <v>0</v>
      </c>
      <c r="M41" s="150"/>
      <c r="N41" s="688"/>
      <c r="O41" s="693"/>
      <c r="P41" s="135" t="s">
        <v>60</v>
      </c>
      <c r="Q41" s="153">
        <v>100</v>
      </c>
      <c r="R41" s="153">
        <v>22.852857597116177</v>
      </c>
      <c r="S41" s="154">
        <v>74.000899045559379</v>
      </c>
      <c r="T41" s="154">
        <v>0.38369836310085081</v>
      </c>
      <c r="U41" s="154">
        <v>2.7625449942235853</v>
      </c>
      <c r="V41" s="151"/>
      <c r="W41" s="155">
        <v>100</v>
      </c>
      <c r="X41" s="156">
        <v>100</v>
      </c>
      <c r="Y41" s="157">
        <v>0</v>
      </c>
    </row>
    <row r="42" spans="1:25" s="132" customFormat="1" ht="15.95" customHeight="1" x14ac:dyDescent="0.15">
      <c r="A42" s="688"/>
      <c r="B42" s="693"/>
      <c r="C42" s="135" t="s">
        <v>37</v>
      </c>
      <c r="D42" s="140">
        <v>1183245.48</v>
      </c>
      <c r="E42" s="140">
        <v>1183245.48</v>
      </c>
      <c r="F42" s="140">
        <v>217107.24</v>
      </c>
      <c r="G42" s="139">
        <v>931888.72</v>
      </c>
      <c r="H42" s="139">
        <v>2806.08</v>
      </c>
      <c r="I42" s="139">
        <v>31443.439999999999</v>
      </c>
      <c r="J42" s="536">
        <v>0</v>
      </c>
      <c r="K42" s="211">
        <v>0</v>
      </c>
      <c r="L42" s="537">
        <v>0</v>
      </c>
      <c r="M42" s="150"/>
      <c r="N42" s="688"/>
      <c r="O42" s="693"/>
      <c r="P42" s="135" t="s">
        <v>37</v>
      </c>
      <c r="Q42" s="153">
        <v>100</v>
      </c>
      <c r="R42" s="153">
        <v>18.348452934719852</v>
      </c>
      <c r="S42" s="154">
        <v>78.7570065342654</v>
      </c>
      <c r="T42" s="154">
        <v>0.2371511277609106</v>
      </c>
      <c r="U42" s="154">
        <v>2.6573894032538368</v>
      </c>
      <c r="V42" s="151"/>
      <c r="W42" s="155">
        <v>100</v>
      </c>
      <c r="X42" s="156">
        <v>100</v>
      </c>
      <c r="Y42" s="157">
        <v>0</v>
      </c>
    </row>
    <row r="43" spans="1:25" s="132" customFormat="1" ht="15.95" customHeight="1" x14ac:dyDescent="0.15">
      <c r="A43" s="688"/>
      <c r="B43" s="693"/>
      <c r="C43" s="135" t="s">
        <v>39</v>
      </c>
      <c r="D43" s="140">
        <v>33244.309999999954</v>
      </c>
      <c r="E43" s="140">
        <v>33244.309999999954</v>
      </c>
      <c r="F43" s="140">
        <v>9331.4499999999971</v>
      </c>
      <c r="G43" s="139">
        <v>23196.78</v>
      </c>
      <c r="H43" s="139">
        <v>591.61999999999989</v>
      </c>
      <c r="I43" s="139">
        <v>124.45999999999998</v>
      </c>
      <c r="J43" s="536">
        <v>0</v>
      </c>
      <c r="K43" s="211">
        <v>0</v>
      </c>
      <c r="L43" s="537">
        <v>0</v>
      </c>
      <c r="M43" s="150"/>
      <c r="N43" s="688"/>
      <c r="O43" s="693"/>
      <c r="P43" s="135" t="s">
        <v>39</v>
      </c>
      <c r="Q43" s="153">
        <v>100.00000000000014</v>
      </c>
      <c r="R43" s="153">
        <v>28.069314718819584</v>
      </c>
      <c r="S43" s="154">
        <v>69.77669261296154</v>
      </c>
      <c r="T43" s="154">
        <v>1.779612811936842</v>
      </c>
      <c r="U43" s="154">
        <v>0.37437985628217324</v>
      </c>
      <c r="V43" s="151"/>
      <c r="W43" s="155">
        <v>100</v>
      </c>
      <c r="X43" s="156">
        <v>100</v>
      </c>
      <c r="Y43" s="157">
        <v>0</v>
      </c>
    </row>
    <row r="44" spans="1:25" s="132" customFormat="1" ht="15.95" customHeight="1" x14ac:dyDescent="0.15">
      <c r="A44" s="688"/>
      <c r="B44" s="693"/>
      <c r="C44" s="135" t="s">
        <v>40</v>
      </c>
      <c r="D44" s="140">
        <v>583446.64</v>
      </c>
      <c r="E44" s="140">
        <v>583446.64</v>
      </c>
      <c r="F44" s="140">
        <v>200477.33</v>
      </c>
      <c r="G44" s="139">
        <v>373225.37000000005</v>
      </c>
      <c r="H44" s="139">
        <v>8763.9</v>
      </c>
      <c r="I44" s="139">
        <v>980.04000000000008</v>
      </c>
      <c r="J44" s="536">
        <v>0</v>
      </c>
      <c r="K44" s="211">
        <v>0</v>
      </c>
      <c r="L44" s="537">
        <v>0</v>
      </c>
      <c r="M44" s="150"/>
      <c r="N44" s="688"/>
      <c r="O44" s="693"/>
      <c r="P44" s="135" t="s">
        <v>40</v>
      </c>
      <c r="Q44" s="153">
        <v>100</v>
      </c>
      <c r="R44" s="153">
        <v>34.360868030707998</v>
      </c>
      <c r="S44" s="154">
        <v>63.969066648494199</v>
      </c>
      <c r="T44" s="154">
        <v>1.5020910909693472</v>
      </c>
      <c r="U44" s="154">
        <v>0.16797422982845528</v>
      </c>
      <c r="V44" s="151"/>
      <c r="W44" s="155">
        <v>100</v>
      </c>
      <c r="X44" s="156">
        <v>100</v>
      </c>
      <c r="Y44" s="157">
        <v>0</v>
      </c>
    </row>
    <row r="45" spans="1:25" s="132" customFormat="1" ht="15.95" customHeight="1" x14ac:dyDescent="0.15">
      <c r="A45" s="688"/>
      <c r="B45" s="694"/>
      <c r="C45" s="135" t="s">
        <v>92</v>
      </c>
      <c r="D45" s="140">
        <v>28189.360000000001</v>
      </c>
      <c r="E45" s="140">
        <v>2497.63</v>
      </c>
      <c r="F45" s="140">
        <v>1155.7900000000002</v>
      </c>
      <c r="G45" s="139">
        <v>903.63000000000011</v>
      </c>
      <c r="H45" s="139">
        <v>416.41</v>
      </c>
      <c r="I45" s="139">
        <v>21.8</v>
      </c>
      <c r="J45" s="413">
        <v>25691.73</v>
      </c>
      <c r="K45" s="211">
        <v>0</v>
      </c>
      <c r="L45" s="139">
        <v>25691.73</v>
      </c>
      <c r="M45" s="150"/>
      <c r="N45" s="688"/>
      <c r="O45" s="694"/>
      <c r="P45" s="135" t="s">
        <v>92</v>
      </c>
      <c r="Q45" s="153">
        <v>100</v>
      </c>
      <c r="R45" s="153">
        <v>46.275469144749223</v>
      </c>
      <c r="S45" s="154">
        <v>36.179498164259719</v>
      </c>
      <c r="T45" s="154">
        <v>16.672205250577548</v>
      </c>
      <c r="U45" s="154">
        <v>0.87282744041351201</v>
      </c>
      <c r="V45" s="151"/>
      <c r="W45" s="155">
        <v>99.999999999999986</v>
      </c>
      <c r="X45" s="156">
        <v>8.8601869641595279</v>
      </c>
      <c r="Y45" s="157">
        <v>91.139813035840461</v>
      </c>
    </row>
    <row r="46" spans="1:25" s="132" customFormat="1" ht="15.95" customHeight="1" x14ac:dyDescent="0.15">
      <c r="A46" s="689"/>
      <c r="B46" s="695" t="s">
        <v>98</v>
      </c>
      <c r="C46" s="689"/>
      <c r="D46" s="167">
        <v>5092074.4800000004</v>
      </c>
      <c r="E46" s="168">
        <v>5092074.4800000004</v>
      </c>
      <c r="F46" s="417">
        <v>0</v>
      </c>
      <c r="G46" s="167">
        <v>1188611.04</v>
      </c>
      <c r="H46" s="167">
        <v>3903463.44</v>
      </c>
      <c r="I46" s="113">
        <v>0</v>
      </c>
      <c r="J46" s="538">
        <v>0</v>
      </c>
      <c r="K46" s="233">
        <v>0</v>
      </c>
      <c r="L46" s="539">
        <v>0</v>
      </c>
      <c r="M46" s="150"/>
      <c r="N46" s="689"/>
      <c r="O46" s="695" t="s">
        <v>98</v>
      </c>
      <c r="P46" s="689"/>
      <c r="Q46" s="169">
        <v>100</v>
      </c>
      <c r="R46" s="170">
        <v>0</v>
      </c>
      <c r="S46" s="169">
        <v>23.342373421058049</v>
      </c>
      <c r="T46" s="169">
        <v>76.657626578941944</v>
      </c>
      <c r="U46" s="171">
        <v>0</v>
      </c>
      <c r="V46" s="172"/>
      <c r="W46" s="425">
        <v>100</v>
      </c>
      <c r="X46" s="426">
        <v>100</v>
      </c>
      <c r="Y46" s="427">
        <v>0</v>
      </c>
    </row>
    <row r="47" spans="1:25" ht="11.1" customHeight="1" x14ac:dyDescent="0.15">
      <c r="A47" s="520" t="s">
        <v>720</v>
      </c>
      <c r="Q47" s="174"/>
      <c r="R47" s="174"/>
      <c r="S47" s="174"/>
      <c r="T47" s="174"/>
      <c r="U47" s="174"/>
      <c r="V47" s="174"/>
      <c r="W47" s="174"/>
      <c r="X47" s="174"/>
      <c r="Y47" s="174"/>
    </row>
    <row r="48" spans="1:25" ht="11.1" customHeight="1" x14ac:dyDescent="0.15">
      <c r="A48" s="520" t="s">
        <v>644</v>
      </c>
    </row>
    <row r="49" spans="1:1" ht="11.1" customHeight="1" x14ac:dyDescent="0.15">
      <c r="A49" s="421"/>
    </row>
    <row r="50" spans="1:1" x14ac:dyDescent="0.15">
      <c r="A50" s="175"/>
    </row>
  </sheetData>
  <mergeCells count="29">
    <mergeCell ref="W5:Y5"/>
    <mergeCell ref="A7:A20"/>
    <mergeCell ref="B7:C7"/>
    <mergeCell ref="N7:N20"/>
    <mergeCell ref="O7:P7"/>
    <mergeCell ref="B8:B19"/>
    <mergeCell ref="O8:O19"/>
    <mergeCell ref="B20:C20"/>
    <mergeCell ref="O20:P20"/>
    <mergeCell ref="A5:C6"/>
    <mergeCell ref="D5:D6"/>
    <mergeCell ref="E5:I5"/>
    <mergeCell ref="J5:L5"/>
    <mergeCell ref="N5:P6"/>
    <mergeCell ref="Q5:U5"/>
    <mergeCell ref="A21:A32"/>
    <mergeCell ref="B21:C21"/>
    <mergeCell ref="N21:N32"/>
    <mergeCell ref="O21:P21"/>
    <mergeCell ref="B22:B32"/>
    <mergeCell ref="O22:O32"/>
    <mergeCell ref="A33:A46"/>
    <mergeCell ref="B33:C33"/>
    <mergeCell ref="N33:N46"/>
    <mergeCell ref="O33:P33"/>
    <mergeCell ref="B34:B45"/>
    <mergeCell ref="O34:O45"/>
    <mergeCell ref="B46:C46"/>
    <mergeCell ref="O46:P46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0" orientation="portrait" r:id="rId1"/>
  <headerFooter alignWithMargins="0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showGridLines="0" view="pageBreakPreview" zoomScaleNormal="100" zoomScaleSheetLayoutView="100" workbookViewId="0">
      <selection activeCell="M43" sqref="M43"/>
    </sheetView>
  </sheetViews>
  <sheetFormatPr defaultRowHeight="12" x14ac:dyDescent="0.15"/>
  <cols>
    <col min="1" max="1" width="8.28515625" style="176" customWidth="1"/>
    <col min="2" max="2" width="5.7109375" style="176" customWidth="1"/>
    <col min="3" max="10" width="12.28515625" style="177" customWidth="1"/>
    <col min="11" max="11" width="12.7109375" style="177" customWidth="1"/>
    <col min="12" max="16" width="11.28515625" style="177" customWidth="1"/>
    <col min="17" max="17" width="10.28515625" style="177" customWidth="1"/>
    <col min="18" max="20" width="11.28515625" style="177" customWidth="1"/>
    <col min="21" max="21" width="16.140625" style="178" bestFit="1" customWidth="1"/>
    <col min="22" max="22" width="9.140625" style="179"/>
    <col min="23" max="23" width="9.42578125" style="178" bestFit="1" customWidth="1"/>
    <col min="24" max="16384" width="9.140625" style="178"/>
  </cols>
  <sheetData>
    <row r="1" spans="1:33" ht="12" customHeight="1" x14ac:dyDescent="0.15"/>
    <row r="2" spans="1:33" ht="12" customHeight="1" x14ac:dyDescent="0.15"/>
    <row r="3" spans="1:33" ht="12" customHeight="1" x14ac:dyDescent="0.15">
      <c r="B3" s="528"/>
      <c r="C3" s="180" t="s">
        <v>621</v>
      </c>
    </row>
    <row r="4" spans="1:33" ht="12" customHeight="1" x14ac:dyDescent="0.15">
      <c r="C4" s="181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3"/>
      <c r="T4" s="183" t="s">
        <v>99</v>
      </c>
    </row>
    <row r="5" spans="1:33" s="184" customFormat="1" ht="12" customHeight="1" x14ac:dyDescent="0.15">
      <c r="A5" s="738" t="s">
        <v>100</v>
      </c>
      <c r="B5" s="739"/>
      <c r="C5" s="724" t="s">
        <v>101</v>
      </c>
      <c r="D5" s="724" t="s">
        <v>102</v>
      </c>
      <c r="E5" s="724" t="s">
        <v>103</v>
      </c>
      <c r="F5" s="724" t="s">
        <v>104</v>
      </c>
      <c r="G5" s="724" t="s">
        <v>105</v>
      </c>
      <c r="H5" s="724" t="s">
        <v>106</v>
      </c>
      <c r="I5" s="724" t="s">
        <v>107</v>
      </c>
      <c r="J5" s="735" t="s">
        <v>108</v>
      </c>
      <c r="K5" s="724" t="s">
        <v>109</v>
      </c>
      <c r="L5" s="724" t="s">
        <v>110</v>
      </c>
      <c r="M5" s="729" t="s">
        <v>111</v>
      </c>
      <c r="N5" s="729" t="s">
        <v>112</v>
      </c>
      <c r="O5" s="729"/>
      <c r="P5" s="730"/>
      <c r="Q5" s="516" t="s">
        <v>113</v>
      </c>
      <c r="R5" s="731" t="s">
        <v>114</v>
      </c>
      <c r="S5" s="733" t="s">
        <v>115</v>
      </c>
      <c r="T5" s="734"/>
      <c r="V5" s="185"/>
    </row>
    <row r="6" spans="1:33" s="184" customFormat="1" ht="24" customHeight="1" x14ac:dyDescent="0.15">
      <c r="A6" s="740"/>
      <c r="B6" s="741"/>
      <c r="C6" s="725"/>
      <c r="D6" s="725"/>
      <c r="E6" s="725"/>
      <c r="F6" s="725"/>
      <c r="G6" s="725"/>
      <c r="H6" s="725"/>
      <c r="I6" s="725"/>
      <c r="J6" s="736"/>
      <c r="K6" s="725"/>
      <c r="L6" s="725"/>
      <c r="M6" s="737"/>
      <c r="N6" s="518" t="s">
        <v>116</v>
      </c>
      <c r="O6" s="515" t="s">
        <v>117</v>
      </c>
      <c r="P6" s="186" t="s">
        <v>118</v>
      </c>
      <c r="Q6" s="187" t="s">
        <v>119</v>
      </c>
      <c r="R6" s="732" t="s">
        <v>120</v>
      </c>
      <c r="S6" s="188" t="s">
        <v>121</v>
      </c>
      <c r="T6" s="517" t="s">
        <v>122</v>
      </c>
      <c r="V6" s="185"/>
    </row>
    <row r="7" spans="1:33" s="191" customFormat="1" ht="12" customHeight="1" x14ac:dyDescent="0.15">
      <c r="A7" s="711" t="s">
        <v>123</v>
      </c>
      <c r="B7" s="714" t="s">
        <v>124</v>
      </c>
      <c r="C7" s="442">
        <v>21164151579</v>
      </c>
      <c r="D7" s="443">
        <v>4504565039</v>
      </c>
      <c r="E7" s="443">
        <v>2403806348</v>
      </c>
      <c r="F7" s="443">
        <v>381515742</v>
      </c>
      <c r="G7" s="443">
        <v>1422657922</v>
      </c>
      <c r="H7" s="443">
        <v>606653270</v>
      </c>
      <c r="I7" s="443">
        <v>393944342</v>
      </c>
      <c r="J7" s="443">
        <v>150795349</v>
      </c>
      <c r="K7" s="443">
        <v>3488621025</v>
      </c>
      <c r="L7" s="443">
        <v>3624129020</v>
      </c>
      <c r="M7" s="443">
        <v>761132564</v>
      </c>
      <c r="N7" s="443">
        <v>432925729</v>
      </c>
      <c r="O7" s="443">
        <v>265156791</v>
      </c>
      <c r="P7" s="443">
        <v>35566616</v>
      </c>
      <c r="Q7" s="443">
        <v>891505</v>
      </c>
      <c r="R7" s="443">
        <v>368878102</v>
      </c>
      <c r="S7" s="443">
        <v>564593990.01999998</v>
      </c>
      <c r="T7" s="443">
        <v>1758318226.1500001</v>
      </c>
      <c r="U7" s="189"/>
      <c r="V7" s="190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</row>
    <row r="8" spans="1:33" s="193" customFormat="1" ht="12" customHeight="1" x14ac:dyDescent="0.15">
      <c r="A8" s="712"/>
      <c r="B8" s="715"/>
      <c r="C8" s="444">
        <v>100</v>
      </c>
      <c r="D8" s="445">
        <v>21.28</v>
      </c>
      <c r="E8" s="445">
        <v>11.36</v>
      </c>
      <c r="F8" s="445">
        <v>1.8</v>
      </c>
      <c r="G8" s="445">
        <v>6.72</v>
      </c>
      <c r="H8" s="445">
        <v>2.87</v>
      </c>
      <c r="I8" s="445">
        <v>1.86</v>
      </c>
      <c r="J8" s="445">
        <v>0.71</v>
      </c>
      <c r="K8" s="445">
        <v>16.48</v>
      </c>
      <c r="L8" s="445">
        <v>17.12</v>
      </c>
      <c r="M8" s="445">
        <v>3.6</v>
      </c>
      <c r="N8" s="445">
        <v>2.0499999999999998</v>
      </c>
      <c r="O8" s="445">
        <v>1.25</v>
      </c>
      <c r="P8" s="445">
        <v>0.17</v>
      </c>
      <c r="Q8" s="445">
        <v>0</v>
      </c>
      <c r="R8" s="445">
        <v>1.74</v>
      </c>
      <c r="S8" s="445">
        <v>2.67</v>
      </c>
      <c r="T8" s="445">
        <v>8.31</v>
      </c>
      <c r="U8" s="189"/>
      <c r="V8" s="190"/>
      <c r="W8" s="192"/>
      <c r="X8" s="189"/>
      <c r="Y8" s="189"/>
      <c r="Z8" s="189"/>
      <c r="AA8" s="189"/>
      <c r="AB8" s="189"/>
      <c r="AC8" s="189"/>
      <c r="AD8" s="189"/>
      <c r="AE8" s="189"/>
      <c r="AF8" s="189"/>
    </row>
    <row r="9" spans="1:33" s="191" customFormat="1" ht="12" customHeight="1" x14ac:dyDescent="0.15">
      <c r="A9" s="712"/>
      <c r="B9" s="714" t="s">
        <v>26</v>
      </c>
      <c r="C9" s="446">
        <v>10007549258</v>
      </c>
      <c r="D9" s="447">
        <v>532454748</v>
      </c>
      <c r="E9" s="447">
        <v>2403806348</v>
      </c>
      <c r="F9" s="447">
        <v>140343406</v>
      </c>
      <c r="G9" s="447">
        <v>702462286</v>
      </c>
      <c r="H9" s="447">
        <v>168795590</v>
      </c>
      <c r="I9" s="447">
        <v>239947067</v>
      </c>
      <c r="J9" s="447">
        <v>33029842</v>
      </c>
      <c r="K9" s="447">
        <v>1727078230</v>
      </c>
      <c r="L9" s="447">
        <v>986069900</v>
      </c>
      <c r="M9" s="447">
        <v>246492793</v>
      </c>
      <c r="N9" s="447">
        <v>143151877</v>
      </c>
      <c r="O9" s="447">
        <v>96875507</v>
      </c>
      <c r="P9" s="447">
        <v>13662961</v>
      </c>
      <c r="Q9" s="447">
        <v>0</v>
      </c>
      <c r="R9" s="447">
        <v>272144546</v>
      </c>
      <c r="S9" s="447">
        <v>564593990.01999998</v>
      </c>
      <c r="T9" s="447">
        <v>1736640167.6300001</v>
      </c>
      <c r="U9" s="189"/>
      <c r="V9" s="190"/>
      <c r="W9" s="192"/>
      <c r="X9" s="189"/>
      <c r="Y9" s="189"/>
      <c r="Z9" s="189"/>
      <c r="AA9" s="189"/>
      <c r="AB9" s="189"/>
      <c r="AC9" s="189"/>
      <c r="AD9" s="189"/>
      <c r="AE9" s="189"/>
      <c r="AF9" s="189"/>
    </row>
    <row r="10" spans="1:33" s="194" customFormat="1" ht="12" customHeight="1" x14ac:dyDescent="0.15">
      <c r="A10" s="712"/>
      <c r="B10" s="715"/>
      <c r="C10" s="444">
        <v>100</v>
      </c>
      <c r="D10" s="445">
        <v>5.32</v>
      </c>
      <c r="E10" s="445">
        <v>24.02</v>
      </c>
      <c r="F10" s="445">
        <v>1.4</v>
      </c>
      <c r="G10" s="445">
        <v>7.02</v>
      </c>
      <c r="H10" s="445">
        <v>1.69</v>
      </c>
      <c r="I10" s="445">
        <v>2.4</v>
      </c>
      <c r="J10" s="445">
        <v>0.33</v>
      </c>
      <c r="K10" s="445">
        <v>17.260000000000002</v>
      </c>
      <c r="L10" s="445">
        <v>9.85</v>
      </c>
      <c r="M10" s="445">
        <v>2.46</v>
      </c>
      <c r="N10" s="445">
        <v>1.43</v>
      </c>
      <c r="O10" s="445">
        <v>0.97</v>
      </c>
      <c r="P10" s="445">
        <v>0.14000000000000001</v>
      </c>
      <c r="Q10" s="449">
        <v>0</v>
      </c>
      <c r="R10" s="445">
        <v>2.72</v>
      </c>
      <c r="S10" s="445">
        <v>5.64</v>
      </c>
      <c r="T10" s="445">
        <v>17.350000000000001</v>
      </c>
      <c r="U10" s="189"/>
      <c r="V10" s="190"/>
      <c r="W10" s="192"/>
      <c r="X10" s="189"/>
      <c r="Y10" s="189"/>
      <c r="Z10" s="189"/>
      <c r="AA10" s="189"/>
      <c r="AB10" s="189"/>
      <c r="AC10" s="189"/>
      <c r="AD10" s="189"/>
      <c r="AE10" s="189"/>
      <c r="AF10" s="189"/>
    </row>
    <row r="11" spans="1:33" s="191" customFormat="1" ht="12" customHeight="1" x14ac:dyDescent="0.15">
      <c r="A11" s="712"/>
      <c r="B11" s="714" t="s">
        <v>125</v>
      </c>
      <c r="C11" s="446">
        <v>11693591603</v>
      </c>
      <c r="D11" s="447">
        <v>3972110292</v>
      </c>
      <c r="E11" s="447">
        <v>0</v>
      </c>
      <c r="F11" s="447">
        <v>241172336</v>
      </c>
      <c r="G11" s="447">
        <v>720195637</v>
      </c>
      <c r="H11" s="447">
        <v>437857681</v>
      </c>
      <c r="I11" s="447">
        <v>153997274</v>
      </c>
      <c r="J11" s="447">
        <v>117765506</v>
      </c>
      <c r="K11" s="447">
        <v>1761542794</v>
      </c>
      <c r="L11" s="447">
        <v>2638059120</v>
      </c>
      <c r="M11" s="447">
        <v>514639771</v>
      </c>
      <c r="N11" s="447">
        <v>289773852</v>
      </c>
      <c r="O11" s="447">
        <v>168281285</v>
      </c>
      <c r="P11" s="447">
        <v>21903655</v>
      </c>
      <c r="Q11" s="447">
        <v>891505</v>
      </c>
      <c r="R11" s="447">
        <v>96733556</v>
      </c>
      <c r="S11" s="447">
        <v>0</v>
      </c>
      <c r="T11" s="447">
        <v>558667340.20000005</v>
      </c>
      <c r="U11" s="189"/>
      <c r="V11" s="190"/>
      <c r="W11" s="192"/>
      <c r="X11" s="189"/>
      <c r="Y11" s="189"/>
      <c r="Z11" s="189"/>
      <c r="AA11" s="189"/>
      <c r="AB11" s="189"/>
      <c r="AC11" s="189"/>
      <c r="AD11" s="189"/>
      <c r="AE11" s="189"/>
      <c r="AF11" s="189"/>
    </row>
    <row r="12" spans="1:33" s="194" customFormat="1" ht="12" customHeight="1" x14ac:dyDescent="0.15">
      <c r="A12" s="713"/>
      <c r="B12" s="715"/>
      <c r="C12" s="444">
        <v>100</v>
      </c>
      <c r="D12" s="445">
        <v>33.97</v>
      </c>
      <c r="E12" s="445">
        <v>0</v>
      </c>
      <c r="F12" s="445">
        <v>2.06</v>
      </c>
      <c r="G12" s="445">
        <v>6.16</v>
      </c>
      <c r="H12" s="445">
        <v>3.74</v>
      </c>
      <c r="I12" s="445">
        <v>1.32</v>
      </c>
      <c r="J12" s="445">
        <v>1.01</v>
      </c>
      <c r="K12" s="445">
        <v>15.06</v>
      </c>
      <c r="L12" s="445">
        <v>22.56</v>
      </c>
      <c r="M12" s="445">
        <v>4.4000000000000004</v>
      </c>
      <c r="N12" s="445">
        <v>2.48</v>
      </c>
      <c r="O12" s="445">
        <v>1.44</v>
      </c>
      <c r="P12" s="445">
        <v>0.19</v>
      </c>
      <c r="Q12" s="445">
        <v>0.01</v>
      </c>
      <c r="R12" s="445">
        <v>0.83</v>
      </c>
      <c r="S12" s="445">
        <v>0</v>
      </c>
      <c r="T12" s="445">
        <v>4.78</v>
      </c>
      <c r="U12" s="189"/>
      <c r="V12" s="190"/>
      <c r="W12" s="192"/>
      <c r="X12" s="189"/>
      <c r="Y12" s="189"/>
      <c r="Z12" s="189"/>
      <c r="AA12" s="189"/>
      <c r="AB12" s="189"/>
      <c r="AC12" s="189"/>
      <c r="AD12" s="189"/>
      <c r="AE12" s="189"/>
      <c r="AF12" s="189"/>
    </row>
    <row r="13" spans="1:33" s="191" customFormat="1" ht="12" customHeight="1" x14ac:dyDescent="0.15">
      <c r="A13" s="726" t="s">
        <v>126</v>
      </c>
      <c r="B13" s="714" t="s">
        <v>127</v>
      </c>
      <c r="C13" s="448">
        <v>4551730013</v>
      </c>
      <c r="D13" s="449">
        <v>450937919</v>
      </c>
      <c r="E13" s="449">
        <v>589546226</v>
      </c>
      <c r="F13" s="449">
        <v>152811264</v>
      </c>
      <c r="G13" s="449">
        <v>657401131</v>
      </c>
      <c r="H13" s="449">
        <v>72871460</v>
      </c>
      <c r="I13" s="449">
        <v>19232617</v>
      </c>
      <c r="J13" s="449">
        <v>10902142</v>
      </c>
      <c r="K13" s="449">
        <v>806298797</v>
      </c>
      <c r="L13" s="449">
        <v>908141489</v>
      </c>
      <c r="M13" s="449">
        <v>306532744</v>
      </c>
      <c r="N13" s="449">
        <v>189996169</v>
      </c>
      <c r="O13" s="449">
        <v>124389458</v>
      </c>
      <c r="P13" s="449">
        <v>25756025</v>
      </c>
      <c r="Q13" s="449">
        <v>697466</v>
      </c>
      <c r="R13" s="449">
        <v>166231105</v>
      </c>
      <c r="S13" s="449">
        <v>64976334.789999999</v>
      </c>
      <c r="T13" s="449">
        <v>5007666.47</v>
      </c>
      <c r="U13" s="189"/>
      <c r="V13" s="190"/>
      <c r="W13" s="192"/>
      <c r="X13" s="189"/>
      <c r="Y13" s="189"/>
      <c r="Z13" s="189"/>
      <c r="AA13" s="189"/>
      <c r="AB13" s="189"/>
      <c r="AC13" s="189"/>
      <c r="AD13" s="189"/>
      <c r="AE13" s="189"/>
      <c r="AF13" s="189"/>
    </row>
    <row r="14" spans="1:33" s="194" customFormat="1" ht="12" customHeight="1" x14ac:dyDescent="0.15">
      <c r="A14" s="727"/>
      <c r="B14" s="715"/>
      <c r="C14" s="450">
        <v>100</v>
      </c>
      <c r="D14" s="451">
        <v>9.91</v>
      </c>
      <c r="E14" s="451">
        <v>12.95</v>
      </c>
      <c r="F14" s="451">
        <v>3.36</v>
      </c>
      <c r="G14" s="451">
        <v>14.44</v>
      </c>
      <c r="H14" s="451">
        <v>1.6</v>
      </c>
      <c r="I14" s="451">
        <v>0.42</v>
      </c>
      <c r="J14" s="451">
        <v>0.24</v>
      </c>
      <c r="K14" s="451">
        <v>17.71</v>
      </c>
      <c r="L14" s="451">
        <v>19.95</v>
      </c>
      <c r="M14" s="451">
        <v>6.73</v>
      </c>
      <c r="N14" s="451">
        <v>4.17</v>
      </c>
      <c r="O14" s="451">
        <v>2.73</v>
      </c>
      <c r="P14" s="451">
        <v>0.56999999999999995</v>
      </c>
      <c r="Q14" s="451">
        <v>0.02</v>
      </c>
      <c r="R14" s="451">
        <v>3.65</v>
      </c>
      <c r="S14" s="451">
        <v>1.43</v>
      </c>
      <c r="T14" s="451">
        <v>0.11</v>
      </c>
      <c r="U14" s="189"/>
      <c r="V14" s="190"/>
      <c r="W14" s="192"/>
      <c r="X14" s="189"/>
      <c r="Y14" s="189"/>
      <c r="Z14" s="189"/>
      <c r="AA14" s="189"/>
      <c r="AB14" s="189"/>
      <c r="AC14" s="189"/>
      <c r="AD14" s="189"/>
      <c r="AE14" s="189"/>
      <c r="AF14" s="189"/>
    </row>
    <row r="15" spans="1:33" s="191" customFormat="1" ht="12" customHeight="1" x14ac:dyDescent="0.15">
      <c r="A15" s="727"/>
      <c r="B15" s="714" t="s">
        <v>26</v>
      </c>
      <c r="C15" s="448">
        <v>2877469561</v>
      </c>
      <c r="D15" s="449">
        <v>202846686</v>
      </c>
      <c r="E15" s="449">
        <v>589546226</v>
      </c>
      <c r="F15" s="449">
        <v>45667794</v>
      </c>
      <c r="G15" s="449">
        <v>341067123</v>
      </c>
      <c r="H15" s="449">
        <v>68881582</v>
      </c>
      <c r="I15" s="449">
        <v>13151933</v>
      </c>
      <c r="J15" s="449">
        <v>3069143</v>
      </c>
      <c r="K15" s="449">
        <v>733879848</v>
      </c>
      <c r="L15" s="449">
        <v>430271441</v>
      </c>
      <c r="M15" s="449">
        <v>131514919</v>
      </c>
      <c r="N15" s="449">
        <v>58417239</v>
      </c>
      <c r="O15" s="449">
        <v>39805202</v>
      </c>
      <c r="P15" s="449">
        <v>9796657</v>
      </c>
      <c r="Q15" s="449">
        <v>0</v>
      </c>
      <c r="R15" s="449">
        <v>139569766</v>
      </c>
      <c r="S15" s="449">
        <v>64976334.789999999</v>
      </c>
      <c r="T15" s="449">
        <v>5007666.47</v>
      </c>
      <c r="U15" s="189"/>
      <c r="V15" s="190"/>
      <c r="W15" s="192"/>
      <c r="X15" s="189"/>
      <c r="Y15" s="189"/>
      <c r="Z15" s="189"/>
      <c r="AA15" s="189"/>
      <c r="AB15" s="189"/>
      <c r="AC15" s="189"/>
      <c r="AD15" s="189"/>
      <c r="AE15" s="189"/>
      <c r="AF15" s="189"/>
    </row>
    <row r="16" spans="1:33" s="194" customFormat="1" ht="12" customHeight="1" x14ac:dyDescent="0.15">
      <c r="A16" s="727"/>
      <c r="B16" s="715"/>
      <c r="C16" s="450">
        <v>100</v>
      </c>
      <c r="D16" s="451">
        <v>7.05</v>
      </c>
      <c r="E16" s="451">
        <v>20.49</v>
      </c>
      <c r="F16" s="451">
        <v>1.59</v>
      </c>
      <c r="G16" s="451">
        <v>11.85</v>
      </c>
      <c r="H16" s="451">
        <v>2.39</v>
      </c>
      <c r="I16" s="451">
        <v>0.46</v>
      </c>
      <c r="J16" s="451">
        <v>0.11</v>
      </c>
      <c r="K16" s="451">
        <v>25.5</v>
      </c>
      <c r="L16" s="451">
        <v>14.95</v>
      </c>
      <c r="M16" s="451">
        <v>4.57</v>
      </c>
      <c r="N16" s="451">
        <v>2.0299999999999998</v>
      </c>
      <c r="O16" s="451">
        <v>1.38</v>
      </c>
      <c r="P16" s="451">
        <v>0.34</v>
      </c>
      <c r="Q16" s="449">
        <v>0</v>
      </c>
      <c r="R16" s="451">
        <v>4.8499999999999996</v>
      </c>
      <c r="S16" s="451">
        <v>2.2599999999999998</v>
      </c>
      <c r="T16" s="451">
        <v>0.17</v>
      </c>
      <c r="U16" s="189"/>
      <c r="V16" s="190"/>
      <c r="W16" s="192"/>
      <c r="X16" s="189"/>
      <c r="Y16" s="189"/>
      <c r="Z16" s="189"/>
      <c r="AA16" s="189"/>
      <c r="AB16" s="189"/>
      <c r="AC16" s="189"/>
      <c r="AD16" s="189"/>
      <c r="AE16" s="189"/>
      <c r="AF16" s="189"/>
    </row>
    <row r="17" spans="1:32" s="191" customFormat="1" ht="12" customHeight="1" x14ac:dyDescent="0.15">
      <c r="A17" s="727"/>
      <c r="B17" s="714" t="s">
        <v>27</v>
      </c>
      <c r="C17" s="448">
        <v>1674260451</v>
      </c>
      <c r="D17" s="449">
        <v>248091233</v>
      </c>
      <c r="E17" s="449">
        <v>0</v>
      </c>
      <c r="F17" s="449">
        <v>107143470</v>
      </c>
      <c r="G17" s="449">
        <v>316334007</v>
      </c>
      <c r="H17" s="449">
        <v>3989878</v>
      </c>
      <c r="I17" s="449">
        <v>6080684</v>
      </c>
      <c r="J17" s="449">
        <v>7832999</v>
      </c>
      <c r="K17" s="449">
        <v>72418949</v>
      </c>
      <c r="L17" s="449">
        <v>477870048</v>
      </c>
      <c r="M17" s="449">
        <v>175017824</v>
      </c>
      <c r="N17" s="449">
        <v>131578931</v>
      </c>
      <c r="O17" s="449">
        <v>84584256</v>
      </c>
      <c r="P17" s="449">
        <v>15959368</v>
      </c>
      <c r="Q17" s="449">
        <v>697466</v>
      </c>
      <c r="R17" s="449">
        <v>26661339</v>
      </c>
      <c r="S17" s="449">
        <v>0</v>
      </c>
      <c r="T17" s="449">
        <v>0</v>
      </c>
      <c r="U17" s="189"/>
      <c r="V17" s="190"/>
      <c r="W17" s="192"/>
      <c r="X17" s="189"/>
      <c r="Y17" s="189"/>
      <c r="Z17" s="189"/>
      <c r="AA17" s="189"/>
      <c r="AB17" s="189"/>
      <c r="AC17" s="189"/>
      <c r="AD17" s="189"/>
      <c r="AE17" s="189"/>
      <c r="AF17" s="189"/>
    </row>
    <row r="18" spans="1:32" s="194" customFormat="1" ht="12" customHeight="1" x14ac:dyDescent="0.15">
      <c r="A18" s="728"/>
      <c r="B18" s="715"/>
      <c r="C18" s="450">
        <v>100</v>
      </c>
      <c r="D18" s="451">
        <v>14.82</v>
      </c>
      <c r="E18" s="449">
        <v>0</v>
      </c>
      <c r="F18" s="451">
        <v>6.4</v>
      </c>
      <c r="G18" s="451">
        <v>18.89</v>
      </c>
      <c r="H18" s="451">
        <v>0.24</v>
      </c>
      <c r="I18" s="451">
        <v>0.36</v>
      </c>
      <c r="J18" s="451">
        <v>0.47</v>
      </c>
      <c r="K18" s="451">
        <v>4.33</v>
      </c>
      <c r="L18" s="451">
        <v>28.54</v>
      </c>
      <c r="M18" s="451">
        <v>10.45</v>
      </c>
      <c r="N18" s="451">
        <v>7.86</v>
      </c>
      <c r="O18" s="451">
        <v>5.05</v>
      </c>
      <c r="P18" s="451">
        <v>0.95</v>
      </c>
      <c r="Q18" s="451">
        <v>0.04</v>
      </c>
      <c r="R18" s="451">
        <v>1.59</v>
      </c>
      <c r="S18" s="451">
        <v>0</v>
      </c>
      <c r="T18" s="451">
        <v>0</v>
      </c>
      <c r="U18" s="189"/>
      <c r="V18" s="190"/>
      <c r="W18" s="192"/>
      <c r="X18" s="189"/>
      <c r="Y18" s="189"/>
      <c r="Z18" s="189"/>
      <c r="AA18" s="189"/>
      <c r="AB18" s="189"/>
      <c r="AC18" s="189"/>
      <c r="AD18" s="189"/>
      <c r="AE18" s="189"/>
      <c r="AF18" s="189"/>
    </row>
    <row r="19" spans="1:32" s="191" customFormat="1" ht="12" customHeight="1" x14ac:dyDescent="0.15">
      <c r="A19" s="711" t="s">
        <v>33</v>
      </c>
      <c r="B19" s="714" t="s">
        <v>127</v>
      </c>
      <c r="C19" s="448">
        <v>4680356670</v>
      </c>
      <c r="D19" s="449">
        <v>881074350</v>
      </c>
      <c r="E19" s="449">
        <v>808592192</v>
      </c>
      <c r="F19" s="449">
        <v>108738287</v>
      </c>
      <c r="G19" s="449">
        <v>383940436</v>
      </c>
      <c r="H19" s="449">
        <v>45859117</v>
      </c>
      <c r="I19" s="449">
        <v>36144915</v>
      </c>
      <c r="J19" s="449">
        <v>11423960</v>
      </c>
      <c r="K19" s="449">
        <v>732472326</v>
      </c>
      <c r="L19" s="449">
        <v>1020894925</v>
      </c>
      <c r="M19" s="449">
        <v>182744849</v>
      </c>
      <c r="N19" s="449">
        <v>171216173</v>
      </c>
      <c r="O19" s="449">
        <v>109541335</v>
      </c>
      <c r="P19" s="449">
        <v>8720943</v>
      </c>
      <c r="Q19" s="449">
        <v>179292</v>
      </c>
      <c r="R19" s="449">
        <v>100810449</v>
      </c>
      <c r="S19" s="449">
        <v>63724512.270000003</v>
      </c>
      <c r="T19" s="449">
        <v>14278611.6</v>
      </c>
      <c r="U19" s="189"/>
      <c r="V19" s="190"/>
      <c r="W19" s="192"/>
      <c r="X19" s="189"/>
      <c r="Y19" s="189"/>
      <c r="Z19" s="189"/>
      <c r="AA19" s="189"/>
      <c r="AB19" s="189"/>
      <c r="AC19" s="189"/>
      <c r="AD19" s="189"/>
      <c r="AE19" s="189"/>
      <c r="AF19" s="189"/>
    </row>
    <row r="20" spans="1:32" s="194" customFormat="1" ht="12" customHeight="1" x14ac:dyDescent="0.15">
      <c r="A20" s="712"/>
      <c r="B20" s="715"/>
      <c r="C20" s="450">
        <v>100</v>
      </c>
      <c r="D20" s="451">
        <v>18.82</v>
      </c>
      <c r="E20" s="451">
        <v>17.28</v>
      </c>
      <c r="F20" s="451">
        <v>2.3199999999999998</v>
      </c>
      <c r="G20" s="451">
        <v>8.1999999999999993</v>
      </c>
      <c r="H20" s="451">
        <v>0.98</v>
      </c>
      <c r="I20" s="451">
        <v>0.77</v>
      </c>
      <c r="J20" s="451">
        <v>0.24</v>
      </c>
      <c r="K20" s="451">
        <v>15.65</v>
      </c>
      <c r="L20" s="451">
        <v>21.81</v>
      </c>
      <c r="M20" s="451">
        <v>3.9</v>
      </c>
      <c r="N20" s="451">
        <v>3.66</v>
      </c>
      <c r="O20" s="451">
        <v>2.34</v>
      </c>
      <c r="P20" s="451">
        <v>0.19</v>
      </c>
      <c r="Q20" s="451">
        <v>0</v>
      </c>
      <c r="R20" s="451">
        <v>2.15</v>
      </c>
      <c r="S20" s="451">
        <v>1.36</v>
      </c>
      <c r="T20" s="451">
        <v>0.31</v>
      </c>
      <c r="U20" s="189"/>
      <c r="V20" s="190"/>
      <c r="W20" s="192"/>
      <c r="X20" s="189"/>
      <c r="Y20" s="189"/>
      <c r="Z20" s="189"/>
      <c r="AA20" s="189"/>
      <c r="AB20" s="189"/>
      <c r="AC20" s="189"/>
      <c r="AD20" s="189"/>
      <c r="AE20" s="189"/>
      <c r="AF20" s="189"/>
    </row>
    <row r="21" spans="1:32" s="191" customFormat="1" ht="12" customHeight="1" x14ac:dyDescent="0.15">
      <c r="A21" s="712"/>
      <c r="B21" s="714" t="s">
        <v>26</v>
      </c>
      <c r="C21" s="448">
        <v>2646136158</v>
      </c>
      <c r="D21" s="449">
        <v>199606173</v>
      </c>
      <c r="E21" s="449">
        <v>808592192</v>
      </c>
      <c r="F21" s="449">
        <v>45255020</v>
      </c>
      <c r="G21" s="449">
        <v>240552736</v>
      </c>
      <c r="H21" s="449">
        <v>38479153</v>
      </c>
      <c r="I21" s="449">
        <v>24794611</v>
      </c>
      <c r="J21" s="449">
        <v>1809502</v>
      </c>
      <c r="K21" s="449">
        <v>563298158</v>
      </c>
      <c r="L21" s="449">
        <v>362109303</v>
      </c>
      <c r="M21" s="449">
        <v>91428451</v>
      </c>
      <c r="N21" s="449">
        <v>65748573</v>
      </c>
      <c r="O21" s="449">
        <v>47313671</v>
      </c>
      <c r="P21" s="449">
        <v>3805014</v>
      </c>
      <c r="Q21" s="449">
        <v>0</v>
      </c>
      <c r="R21" s="449">
        <v>75340476</v>
      </c>
      <c r="S21" s="449">
        <v>63724512.270000003</v>
      </c>
      <c r="T21" s="449">
        <v>14278611.6</v>
      </c>
      <c r="U21" s="189"/>
      <c r="V21" s="190"/>
      <c r="W21" s="192"/>
      <c r="X21" s="189"/>
      <c r="Y21" s="189"/>
      <c r="Z21" s="189"/>
      <c r="AA21" s="189"/>
      <c r="AB21" s="189"/>
      <c r="AC21" s="189"/>
      <c r="AD21" s="189"/>
      <c r="AE21" s="189"/>
      <c r="AF21" s="189"/>
    </row>
    <row r="22" spans="1:32" s="194" customFormat="1" ht="12" customHeight="1" x14ac:dyDescent="0.15">
      <c r="A22" s="712"/>
      <c r="B22" s="715"/>
      <c r="C22" s="450">
        <v>100</v>
      </c>
      <c r="D22" s="451">
        <v>7.54</v>
      </c>
      <c r="E22" s="451">
        <v>30.56</v>
      </c>
      <c r="F22" s="451">
        <v>1.71</v>
      </c>
      <c r="G22" s="451">
        <v>9.09</v>
      </c>
      <c r="H22" s="451">
        <v>1.45</v>
      </c>
      <c r="I22" s="451">
        <v>0.94</v>
      </c>
      <c r="J22" s="451">
        <v>7.0000000000000007E-2</v>
      </c>
      <c r="K22" s="451">
        <v>21.29</v>
      </c>
      <c r="L22" s="451">
        <v>13.68</v>
      </c>
      <c r="M22" s="451">
        <v>3.46</v>
      </c>
      <c r="N22" s="451">
        <v>2.48</v>
      </c>
      <c r="O22" s="451">
        <v>1.79</v>
      </c>
      <c r="P22" s="451">
        <v>0.14000000000000001</v>
      </c>
      <c r="Q22" s="449">
        <v>0</v>
      </c>
      <c r="R22" s="451">
        <v>2.85</v>
      </c>
      <c r="S22" s="451">
        <v>2.41</v>
      </c>
      <c r="T22" s="451">
        <v>0.54</v>
      </c>
      <c r="U22" s="189"/>
      <c r="V22" s="190"/>
      <c r="W22" s="192"/>
      <c r="X22" s="189"/>
      <c r="Y22" s="189"/>
      <c r="Z22" s="189"/>
      <c r="AA22" s="189"/>
      <c r="AB22" s="189"/>
      <c r="AC22" s="189"/>
      <c r="AD22" s="189"/>
      <c r="AE22" s="189"/>
      <c r="AF22" s="189"/>
    </row>
    <row r="23" spans="1:32" s="191" customFormat="1" ht="12" customHeight="1" x14ac:dyDescent="0.15">
      <c r="A23" s="712"/>
      <c r="B23" s="714" t="s">
        <v>27</v>
      </c>
      <c r="C23" s="448">
        <v>2034220512</v>
      </c>
      <c r="D23" s="449">
        <v>681468176</v>
      </c>
      <c r="E23" s="449">
        <v>0</v>
      </c>
      <c r="F23" s="449">
        <v>63483266</v>
      </c>
      <c r="G23" s="449">
        <v>143387699</v>
      </c>
      <c r="H23" s="449">
        <v>7379964</v>
      </c>
      <c r="I23" s="449">
        <v>11350304</v>
      </c>
      <c r="J23" s="449">
        <v>9614458</v>
      </c>
      <c r="K23" s="449">
        <v>169174168</v>
      </c>
      <c r="L23" s="449">
        <v>658785622</v>
      </c>
      <c r="M23" s="449">
        <v>91316398</v>
      </c>
      <c r="N23" s="449">
        <v>105467600</v>
      </c>
      <c r="O23" s="449">
        <v>62227664</v>
      </c>
      <c r="P23" s="449">
        <v>4915928</v>
      </c>
      <c r="Q23" s="449">
        <v>179292</v>
      </c>
      <c r="R23" s="449">
        <v>25469973</v>
      </c>
      <c r="S23" s="449">
        <v>0</v>
      </c>
      <c r="T23" s="449">
        <v>0</v>
      </c>
      <c r="U23" s="189"/>
      <c r="V23" s="190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</row>
    <row r="24" spans="1:32" s="194" customFormat="1" ht="12" customHeight="1" x14ac:dyDescent="0.15">
      <c r="A24" s="713"/>
      <c r="B24" s="715"/>
      <c r="C24" s="450">
        <v>100</v>
      </c>
      <c r="D24" s="451">
        <v>33.5</v>
      </c>
      <c r="E24" s="449">
        <v>0</v>
      </c>
      <c r="F24" s="451">
        <v>3.12</v>
      </c>
      <c r="G24" s="451">
        <v>7.05</v>
      </c>
      <c r="H24" s="451">
        <v>0.36</v>
      </c>
      <c r="I24" s="451">
        <v>0.56000000000000005</v>
      </c>
      <c r="J24" s="451">
        <v>0.47</v>
      </c>
      <c r="K24" s="451">
        <v>8.32</v>
      </c>
      <c r="L24" s="451">
        <v>32.39</v>
      </c>
      <c r="M24" s="451">
        <v>4.49</v>
      </c>
      <c r="N24" s="451">
        <v>5.18</v>
      </c>
      <c r="O24" s="451">
        <v>3.06</v>
      </c>
      <c r="P24" s="451">
        <v>0.24</v>
      </c>
      <c r="Q24" s="451">
        <v>0.01</v>
      </c>
      <c r="R24" s="451">
        <v>1.25</v>
      </c>
      <c r="S24" s="451">
        <v>0</v>
      </c>
      <c r="T24" s="451">
        <v>0</v>
      </c>
      <c r="U24" s="189"/>
      <c r="V24" s="190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</row>
    <row r="25" spans="1:32" s="191" customFormat="1" ht="12" customHeight="1" x14ac:dyDescent="0.15">
      <c r="A25" s="711" t="s">
        <v>34</v>
      </c>
      <c r="B25" s="714" t="s">
        <v>127</v>
      </c>
      <c r="C25" s="448">
        <v>4741381197</v>
      </c>
      <c r="D25" s="449">
        <v>511810135</v>
      </c>
      <c r="E25" s="449">
        <v>957098375</v>
      </c>
      <c r="F25" s="449">
        <v>58842200</v>
      </c>
      <c r="G25" s="449">
        <v>144408442</v>
      </c>
      <c r="H25" s="449">
        <v>69714053</v>
      </c>
      <c r="I25" s="449">
        <v>206350144</v>
      </c>
      <c r="J25" s="449">
        <v>31114481</v>
      </c>
      <c r="K25" s="449">
        <v>423975960</v>
      </c>
      <c r="L25" s="449">
        <v>337241588</v>
      </c>
      <c r="M25" s="449">
        <v>49454252</v>
      </c>
      <c r="N25" s="449">
        <v>35558127</v>
      </c>
      <c r="O25" s="449">
        <v>18084142</v>
      </c>
      <c r="P25" s="449">
        <v>301196</v>
      </c>
      <c r="Q25" s="449">
        <v>10952</v>
      </c>
      <c r="R25" s="449">
        <v>69347560</v>
      </c>
      <c r="S25" s="449">
        <v>114857548.81</v>
      </c>
      <c r="T25" s="449">
        <v>1713212041.25</v>
      </c>
      <c r="U25" s="189"/>
      <c r="V25" s="190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</row>
    <row r="26" spans="1:32" s="194" customFormat="1" ht="12" customHeight="1" x14ac:dyDescent="0.15">
      <c r="A26" s="712"/>
      <c r="B26" s="715"/>
      <c r="C26" s="450">
        <v>100</v>
      </c>
      <c r="D26" s="451">
        <v>10.79</v>
      </c>
      <c r="E26" s="451">
        <v>20.190000000000001</v>
      </c>
      <c r="F26" s="451">
        <v>1.24</v>
      </c>
      <c r="G26" s="451">
        <v>3.05</v>
      </c>
      <c r="H26" s="451">
        <v>1.47</v>
      </c>
      <c r="I26" s="451">
        <v>4.3499999999999996</v>
      </c>
      <c r="J26" s="451">
        <v>0.66</v>
      </c>
      <c r="K26" s="451">
        <v>8.94</v>
      </c>
      <c r="L26" s="451">
        <v>7.11</v>
      </c>
      <c r="M26" s="451">
        <v>1.04</v>
      </c>
      <c r="N26" s="451">
        <v>0.75</v>
      </c>
      <c r="O26" s="451">
        <v>0.38</v>
      </c>
      <c r="P26" s="451">
        <v>0.01</v>
      </c>
      <c r="Q26" s="451">
        <v>0</v>
      </c>
      <c r="R26" s="451">
        <v>1.46</v>
      </c>
      <c r="S26" s="451">
        <v>2.42</v>
      </c>
      <c r="T26" s="451">
        <v>36.130000000000003</v>
      </c>
      <c r="U26" s="189"/>
      <c r="V26" s="190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</row>
    <row r="27" spans="1:32" s="191" customFormat="1" ht="12" customHeight="1" x14ac:dyDescent="0.15">
      <c r="A27" s="712"/>
      <c r="B27" s="714" t="s">
        <v>26</v>
      </c>
      <c r="C27" s="448">
        <v>3969413599</v>
      </c>
      <c r="D27" s="449">
        <v>126549442</v>
      </c>
      <c r="E27" s="449">
        <v>957098375</v>
      </c>
      <c r="F27" s="449">
        <v>46239547</v>
      </c>
      <c r="G27" s="449">
        <v>111336134</v>
      </c>
      <c r="H27" s="449">
        <v>49357288</v>
      </c>
      <c r="I27" s="449">
        <v>195693187</v>
      </c>
      <c r="J27" s="449">
        <v>26529863</v>
      </c>
      <c r="K27" s="449">
        <v>365298288</v>
      </c>
      <c r="L27" s="449">
        <v>162467706</v>
      </c>
      <c r="M27" s="449">
        <v>21199327</v>
      </c>
      <c r="N27" s="449">
        <v>18256375</v>
      </c>
      <c r="O27" s="449">
        <v>9515468</v>
      </c>
      <c r="P27" s="449">
        <v>44945</v>
      </c>
      <c r="Q27" s="449">
        <v>0</v>
      </c>
      <c r="R27" s="449">
        <v>51758065</v>
      </c>
      <c r="S27" s="449">
        <v>114857548.81</v>
      </c>
      <c r="T27" s="449">
        <v>1713212041.25</v>
      </c>
      <c r="U27" s="189"/>
      <c r="V27" s="190"/>
      <c r="W27" s="189"/>
      <c r="X27" s="189"/>
      <c r="Y27" s="189"/>
      <c r="Z27" s="189"/>
      <c r="AA27" s="189"/>
      <c r="AB27" s="189"/>
      <c r="AC27" s="189"/>
      <c r="AD27" s="189"/>
      <c r="AE27" s="189"/>
      <c r="AF27" s="189"/>
    </row>
    <row r="28" spans="1:32" s="194" customFormat="1" ht="12" customHeight="1" x14ac:dyDescent="0.15">
      <c r="A28" s="712"/>
      <c r="B28" s="715"/>
      <c r="C28" s="450">
        <v>100</v>
      </c>
      <c r="D28" s="451">
        <v>3.19</v>
      </c>
      <c r="E28" s="451">
        <v>24.11</v>
      </c>
      <c r="F28" s="451">
        <v>1.1599999999999999</v>
      </c>
      <c r="G28" s="451">
        <v>2.8</v>
      </c>
      <c r="H28" s="451">
        <v>1.24</v>
      </c>
      <c r="I28" s="451">
        <v>4.93</v>
      </c>
      <c r="J28" s="451">
        <v>0.67</v>
      </c>
      <c r="K28" s="451">
        <v>9.1999999999999993</v>
      </c>
      <c r="L28" s="451">
        <v>4.09</v>
      </c>
      <c r="M28" s="451">
        <v>0.53</v>
      </c>
      <c r="N28" s="451">
        <v>0.46</v>
      </c>
      <c r="O28" s="451">
        <v>0.24</v>
      </c>
      <c r="P28" s="451">
        <v>0</v>
      </c>
      <c r="Q28" s="449">
        <v>0</v>
      </c>
      <c r="R28" s="451">
        <v>1.3</v>
      </c>
      <c r="S28" s="451">
        <v>2.89</v>
      </c>
      <c r="T28" s="451">
        <v>43.16</v>
      </c>
      <c r="U28" s="189"/>
      <c r="V28" s="190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</row>
    <row r="29" spans="1:32" s="191" customFormat="1" ht="12" customHeight="1" x14ac:dyDescent="0.15">
      <c r="A29" s="712"/>
      <c r="B29" s="714" t="s">
        <v>27</v>
      </c>
      <c r="C29" s="448">
        <v>1300929534</v>
      </c>
      <c r="D29" s="449">
        <v>385260693</v>
      </c>
      <c r="E29" s="449">
        <v>0</v>
      </c>
      <c r="F29" s="449">
        <v>12602652</v>
      </c>
      <c r="G29" s="449">
        <v>33072309</v>
      </c>
      <c r="H29" s="449">
        <v>20356765</v>
      </c>
      <c r="I29" s="449">
        <v>10656957</v>
      </c>
      <c r="J29" s="449">
        <v>4584618</v>
      </c>
      <c r="K29" s="449">
        <v>58677672</v>
      </c>
      <c r="L29" s="449">
        <v>174773882</v>
      </c>
      <c r="M29" s="449">
        <v>28254924</v>
      </c>
      <c r="N29" s="449">
        <v>17301753</v>
      </c>
      <c r="O29" s="449">
        <v>8568674</v>
      </c>
      <c r="P29" s="449">
        <v>256252</v>
      </c>
      <c r="Q29" s="449">
        <v>10952</v>
      </c>
      <c r="R29" s="449">
        <v>17589495</v>
      </c>
      <c r="S29" s="449">
        <v>0</v>
      </c>
      <c r="T29" s="449">
        <v>528961936.05000001</v>
      </c>
      <c r="U29" s="189"/>
      <c r="V29" s="190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</row>
    <row r="30" spans="1:32" s="194" customFormat="1" ht="12" customHeight="1" x14ac:dyDescent="0.15">
      <c r="A30" s="713"/>
      <c r="B30" s="715"/>
      <c r="C30" s="450">
        <v>100</v>
      </c>
      <c r="D30" s="451">
        <v>29.61</v>
      </c>
      <c r="E30" s="449">
        <v>0</v>
      </c>
      <c r="F30" s="451">
        <v>0.97</v>
      </c>
      <c r="G30" s="451">
        <v>2.54</v>
      </c>
      <c r="H30" s="451">
        <v>1.56</v>
      </c>
      <c r="I30" s="451">
        <v>0.82</v>
      </c>
      <c r="J30" s="451">
        <v>0.35</v>
      </c>
      <c r="K30" s="451">
        <v>4.51</v>
      </c>
      <c r="L30" s="451">
        <v>13.43</v>
      </c>
      <c r="M30" s="451">
        <v>2.17</v>
      </c>
      <c r="N30" s="451">
        <v>1.33</v>
      </c>
      <c r="O30" s="451">
        <v>0.66</v>
      </c>
      <c r="P30" s="451">
        <v>0.02</v>
      </c>
      <c r="Q30" s="451">
        <v>0</v>
      </c>
      <c r="R30" s="451">
        <v>1.35</v>
      </c>
      <c r="S30" s="451">
        <v>0</v>
      </c>
      <c r="T30" s="451">
        <v>40.659999999999997</v>
      </c>
      <c r="U30" s="189"/>
      <c r="V30" s="190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</row>
    <row r="31" spans="1:32" s="191" customFormat="1" ht="12" customHeight="1" x14ac:dyDescent="0.15">
      <c r="A31" s="711" t="s">
        <v>35</v>
      </c>
      <c r="B31" s="714" t="s">
        <v>127</v>
      </c>
      <c r="C31" s="448">
        <v>5901993144</v>
      </c>
      <c r="D31" s="449">
        <v>2425335023</v>
      </c>
      <c r="E31" s="449">
        <v>48115546</v>
      </c>
      <c r="F31" s="449">
        <v>60728913</v>
      </c>
      <c r="G31" s="449">
        <v>236331222</v>
      </c>
      <c r="H31" s="449">
        <v>391875907</v>
      </c>
      <c r="I31" s="449">
        <v>131183361</v>
      </c>
      <c r="J31" s="449">
        <v>97318500</v>
      </c>
      <c r="K31" s="449">
        <v>626787556</v>
      </c>
      <c r="L31" s="449">
        <v>1344523294</v>
      </c>
      <c r="M31" s="449">
        <v>145324533</v>
      </c>
      <c r="N31" s="449">
        <v>28093015</v>
      </c>
      <c r="O31" s="449">
        <v>13045544</v>
      </c>
      <c r="P31" s="449">
        <v>736168</v>
      </c>
      <c r="Q31" s="449">
        <v>3795</v>
      </c>
      <c r="R31" s="449">
        <v>31558076</v>
      </c>
      <c r="S31" s="449">
        <v>321032689.86000001</v>
      </c>
      <c r="T31" s="449">
        <v>0</v>
      </c>
      <c r="U31" s="189"/>
      <c r="V31" s="190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</row>
    <row r="32" spans="1:32" s="194" customFormat="1" ht="12" customHeight="1" x14ac:dyDescent="0.15">
      <c r="A32" s="712"/>
      <c r="B32" s="715"/>
      <c r="C32" s="450">
        <v>100</v>
      </c>
      <c r="D32" s="451">
        <v>41.09</v>
      </c>
      <c r="E32" s="451">
        <v>0.82</v>
      </c>
      <c r="F32" s="451">
        <v>1.03</v>
      </c>
      <c r="G32" s="451">
        <v>4</v>
      </c>
      <c r="H32" s="451">
        <v>6.64</v>
      </c>
      <c r="I32" s="451">
        <v>2.2200000000000002</v>
      </c>
      <c r="J32" s="451">
        <v>1.65</v>
      </c>
      <c r="K32" s="451">
        <v>10.62</v>
      </c>
      <c r="L32" s="451">
        <v>22.78</v>
      </c>
      <c r="M32" s="451">
        <v>2.46</v>
      </c>
      <c r="N32" s="451">
        <v>0.48</v>
      </c>
      <c r="O32" s="451">
        <v>0.22</v>
      </c>
      <c r="P32" s="451">
        <v>0.01</v>
      </c>
      <c r="Q32" s="451">
        <v>0</v>
      </c>
      <c r="R32" s="451">
        <v>0.53</v>
      </c>
      <c r="S32" s="451">
        <v>5.44</v>
      </c>
      <c r="T32" s="451">
        <v>0</v>
      </c>
      <c r="U32" s="189"/>
      <c r="V32" s="190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</row>
    <row r="33" spans="1:32" s="191" customFormat="1" ht="12" customHeight="1" x14ac:dyDescent="0.15">
      <c r="A33" s="712"/>
      <c r="B33" s="714" t="s">
        <v>26</v>
      </c>
      <c r="C33" s="448">
        <v>511775471</v>
      </c>
      <c r="D33" s="449">
        <v>3383738</v>
      </c>
      <c r="E33" s="449">
        <v>48115546</v>
      </c>
      <c r="F33" s="449">
        <v>3147619</v>
      </c>
      <c r="G33" s="449">
        <v>9308024</v>
      </c>
      <c r="H33" s="449">
        <v>11676397</v>
      </c>
      <c r="I33" s="449">
        <v>6305829</v>
      </c>
      <c r="J33" s="449">
        <v>1621258</v>
      </c>
      <c r="K33" s="449">
        <v>63578532</v>
      </c>
      <c r="L33" s="449">
        <v>31042326</v>
      </c>
      <c r="M33" s="449">
        <v>2313122</v>
      </c>
      <c r="N33" s="449">
        <v>705171</v>
      </c>
      <c r="O33" s="449">
        <v>238008</v>
      </c>
      <c r="P33" s="449">
        <v>16345</v>
      </c>
      <c r="Q33" s="449">
        <v>0</v>
      </c>
      <c r="R33" s="449">
        <v>5277194</v>
      </c>
      <c r="S33" s="449">
        <v>321032689.86000001</v>
      </c>
      <c r="T33" s="449">
        <v>4013672.82</v>
      </c>
      <c r="U33" s="189"/>
      <c r="V33" s="190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</row>
    <row r="34" spans="1:32" s="189" customFormat="1" ht="12" customHeight="1" x14ac:dyDescent="0.15">
      <c r="A34" s="712"/>
      <c r="B34" s="715"/>
      <c r="C34" s="450">
        <v>100</v>
      </c>
      <c r="D34" s="451">
        <v>0.66</v>
      </c>
      <c r="E34" s="451">
        <v>9.4</v>
      </c>
      <c r="F34" s="451">
        <v>0.62</v>
      </c>
      <c r="G34" s="451">
        <v>1.82</v>
      </c>
      <c r="H34" s="451">
        <v>2.2799999999999998</v>
      </c>
      <c r="I34" s="451">
        <v>1.23</v>
      </c>
      <c r="J34" s="451">
        <v>0.32</v>
      </c>
      <c r="K34" s="451">
        <v>12.42</v>
      </c>
      <c r="L34" s="451">
        <v>6.07</v>
      </c>
      <c r="M34" s="451">
        <v>0.45</v>
      </c>
      <c r="N34" s="451">
        <v>0.14000000000000001</v>
      </c>
      <c r="O34" s="451">
        <v>0.05</v>
      </c>
      <c r="P34" s="451">
        <v>0</v>
      </c>
      <c r="Q34" s="449">
        <v>0</v>
      </c>
      <c r="R34" s="451">
        <v>1.03</v>
      </c>
      <c r="S34" s="451">
        <v>62.73</v>
      </c>
      <c r="T34" s="451">
        <v>0.78</v>
      </c>
      <c r="V34" s="190"/>
    </row>
    <row r="35" spans="1:32" s="191" customFormat="1" ht="12" customHeight="1" x14ac:dyDescent="0.15">
      <c r="A35" s="712"/>
      <c r="B35" s="714" t="s">
        <v>27</v>
      </c>
      <c r="C35" s="448">
        <v>5398245019</v>
      </c>
      <c r="D35" s="449">
        <v>2421951285</v>
      </c>
      <c r="E35" s="449">
        <v>0</v>
      </c>
      <c r="F35" s="449">
        <v>57581294</v>
      </c>
      <c r="G35" s="449">
        <v>227023198</v>
      </c>
      <c r="H35" s="449">
        <v>380199510</v>
      </c>
      <c r="I35" s="449">
        <v>124877532</v>
      </c>
      <c r="J35" s="449">
        <v>95697243</v>
      </c>
      <c r="K35" s="449">
        <v>563209024</v>
      </c>
      <c r="L35" s="449">
        <v>1313480968</v>
      </c>
      <c r="M35" s="449">
        <v>143011411</v>
      </c>
      <c r="N35" s="449">
        <v>27387844</v>
      </c>
      <c r="O35" s="449">
        <v>12807536</v>
      </c>
      <c r="P35" s="449">
        <v>719823</v>
      </c>
      <c r="Q35" s="449">
        <v>3795</v>
      </c>
      <c r="R35" s="449">
        <v>26280882</v>
      </c>
      <c r="S35" s="449">
        <v>0</v>
      </c>
      <c r="T35" s="449">
        <v>4013672.82</v>
      </c>
      <c r="U35" s="189"/>
      <c r="V35" s="190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</row>
    <row r="36" spans="1:32" s="194" customFormat="1" ht="12" customHeight="1" x14ac:dyDescent="0.15">
      <c r="A36" s="713"/>
      <c r="B36" s="715"/>
      <c r="C36" s="450">
        <v>100</v>
      </c>
      <c r="D36" s="451">
        <v>44.87</v>
      </c>
      <c r="E36" s="449">
        <v>0</v>
      </c>
      <c r="F36" s="451">
        <v>1.07</v>
      </c>
      <c r="G36" s="451">
        <v>4.21</v>
      </c>
      <c r="H36" s="451">
        <v>7.04</v>
      </c>
      <c r="I36" s="451">
        <v>2.31</v>
      </c>
      <c r="J36" s="451">
        <v>1.77</v>
      </c>
      <c r="K36" s="451">
        <v>10.43</v>
      </c>
      <c r="L36" s="451">
        <v>24.33</v>
      </c>
      <c r="M36" s="451">
        <v>2.65</v>
      </c>
      <c r="N36" s="451">
        <v>0.51</v>
      </c>
      <c r="O36" s="451">
        <v>0.24</v>
      </c>
      <c r="P36" s="451">
        <v>0.01</v>
      </c>
      <c r="Q36" s="451">
        <v>0</v>
      </c>
      <c r="R36" s="451">
        <v>0.49</v>
      </c>
      <c r="S36" s="449">
        <v>0</v>
      </c>
      <c r="T36" s="449">
        <v>7.0000000000000007E-2</v>
      </c>
      <c r="U36" s="189"/>
      <c r="V36" s="190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</row>
    <row r="37" spans="1:32" s="191" customFormat="1" ht="12" customHeight="1" x14ac:dyDescent="0.15">
      <c r="A37" s="711" t="s">
        <v>60</v>
      </c>
      <c r="B37" s="714" t="s">
        <v>127</v>
      </c>
      <c r="C37" s="448">
        <v>76945773</v>
      </c>
      <c r="D37" s="449">
        <v>17011626</v>
      </c>
      <c r="E37" s="449">
        <v>373131</v>
      </c>
      <c r="F37" s="449">
        <v>36530</v>
      </c>
      <c r="G37" s="449">
        <v>224686</v>
      </c>
      <c r="H37" s="449">
        <v>1918957</v>
      </c>
      <c r="I37" s="449">
        <v>107065</v>
      </c>
      <c r="J37" s="449">
        <v>76</v>
      </c>
      <c r="K37" s="449">
        <v>46328124</v>
      </c>
      <c r="L37" s="449">
        <v>2049934</v>
      </c>
      <c r="M37" s="449">
        <v>6119207</v>
      </c>
      <c r="N37" s="449">
        <v>1875446</v>
      </c>
      <c r="O37" s="449">
        <v>96029</v>
      </c>
      <c r="P37" s="449">
        <v>52284</v>
      </c>
      <c r="Q37" s="449">
        <v>0</v>
      </c>
      <c r="R37" s="449">
        <v>752678</v>
      </c>
      <c r="S37" s="449">
        <v>0</v>
      </c>
      <c r="T37" s="449">
        <v>0</v>
      </c>
      <c r="U37" s="189"/>
      <c r="V37" s="190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</row>
    <row r="38" spans="1:32" s="194" customFormat="1" ht="12" customHeight="1" x14ac:dyDescent="0.15">
      <c r="A38" s="712"/>
      <c r="B38" s="715"/>
      <c r="C38" s="450">
        <v>100</v>
      </c>
      <c r="D38" s="451">
        <v>22.11</v>
      </c>
      <c r="E38" s="451">
        <v>0.48</v>
      </c>
      <c r="F38" s="451">
        <v>0.05</v>
      </c>
      <c r="G38" s="451">
        <v>0.28999999999999998</v>
      </c>
      <c r="H38" s="451">
        <v>2.4900000000000002</v>
      </c>
      <c r="I38" s="451">
        <v>0.14000000000000001</v>
      </c>
      <c r="J38" s="451">
        <v>0</v>
      </c>
      <c r="K38" s="451">
        <v>60.21</v>
      </c>
      <c r="L38" s="451">
        <v>2.66</v>
      </c>
      <c r="M38" s="451">
        <v>7.95</v>
      </c>
      <c r="N38" s="451">
        <v>2.44</v>
      </c>
      <c r="O38" s="451">
        <v>0.12</v>
      </c>
      <c r="P38" s="451">
        <v>7.0000000000000007E-2</v>
      </c>
      <c r="Q38" s="449">
        <v>0</v>
      </c>
      <c r="R38" s="451">
        <v>0.98</v>
      </c>
      <c r="S38" s="449">
        <v>0</v>
      </c>
      <c r="T38" s="449">
        <v>0</v>
      </c>
      <c r="U38" s="189"/>
      <c r="V38" s="190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</row>
    <row r="39" spans="1:32" s="191" customFormat="1" ht="12" customHeight="1" x14ac:dyDescent="0.15">
      <c r="A39" s="712"/>
      <c r="B39" s="714" t="s">
        <v>26</v>
      </c>
      <c r="C39" s="448">
        <v>2444531</v>
      </c>
      <c r="D39" s="449">
        <v>66324</v>
      </c>
      <c r="E39" s="449">
        <v>373131</v>
      </c>
      <c r="F39" s="449">
        <v>26762</v>
      </c>
      <c r="G39" s="449">
        <v>160692</v>
      </c>
      <c r="H39" s="449">
        <v>399704</v>
      </c>
      <c r="I39" s="449">
        <v>5</v>
      </c>
      <c r="J39" s="449">
        <v>76</v>
      </c>
      <c r="K39" s="449">
        <v>995142</v>
      </c>
      <c r="L39" s="449">
        <v>163020</v>
      </c>
      <c r="M39" s="449">
        <v>34685</v>
      </c>
      <c r="N39" s="449">
        <v>23114</v>
      </c>
      <c r="O39" s="449">
        <v>3158</v>
      </c>
      <c r="P39" s="449">
        <v>0</v>
      </c>
      <c r="Q39" s="449">
        <v>0</v>
      </c>
      <c r="R39" s="449">
        <v>198717</v>
      </c>
      <c r="S39" s="449">
        <v>0</v>
      </c>
      <c r="T39" s="449">
        <v>0</v>
      </c>
      <c r="U39" s="189"/>
      <c r="V39" s="190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</row>
    <row r="40" spans="1:32" s="194" customFormat="1" ht="12" customHeight="1" x14ac:dyDescent="0.15">
      <c r="A40" s="712"/>
      <c r="B40" s="715"/>
      <c r="C40" s="450">
        <v>100</v>
      </c>
      <c r="D40" s="451">
        <v>2.71</v>
      </c>
      <c r="E40" s="451">
        <v>15.26</v>
      </c>
      <c r="F40" s="451">
        <v>1.0900000000000001</v>
      </c>
      <c r="G40" s="451">
        <v>6.57</v>
      </c>
      <c r="H40" s="451">
        <v>16.350000000000001</v>
      </c>
      <c r="I40" s="451">
        <v>0</v>
      </c>
      <c r="J40" s="451">
        <v>0</v>
      </c>
      <c r="K40" s="451">
        <v>40.71</v>
      </c>
      <c r="L40" s="451">
        <v>6.67</v>
      </c>
      <c r="M40" s="451">
        <v>1.42</v>
      </c>
      <c r="N40" s="451">
        <v>0.95</v>
      </c>
      <c r="O40" s="451">
        <v>0.13</v>
      </c>
      <c r="P40" s="451">
        <v>0</v>
      </c>
      <c r="Q40" s="449">
        <v>0</v>
      </c>
      <c r="R40" s="451">
        <v>8.1300000000000008</v>
      </c>
      <c r="S40" s="449">
        <v>0</v>
      </c>
      <c r="T40" s="449">
        <v>0</v>
      </c>
      <c r="U40" s="189"/>
      <c r="V40" s="190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</row>
    <row r="41" spans="1:32" s="191" customFormat="1" ht="12" customHeight="1" x14ac:dyDescent="0.15">
      <c r="A41" s="712"/>
      <c r="B41" s="714" t="s">
        <v>27</v>
      </c>
      <c r="C41" s="448">
        <v>74501243</v>
      </c>
      <c r="D41" s="449">
        <v>16945302</v>
      </c>
      <c r="E41" s="449">
        <v>0</v>
      </c>
      <c r="F41" s="449">
        <v>9769</v>
      </c>
      <c r="G41" s="449">
        <v>63993</v>
      </c>
      <c r="H41" s="449">
        <v>1519253</v>
      </c>
      <c r="I41" s="449">
        <v>107060</v>
      </c>
      <c r="J41" s="449">
        <v>0</v>
      </c>
      <c r="K41" s="449">
        <v>45332982</v>
      </c>
      <c r="L41" s="449">
        <v>1886914</v>
      </c>
      <c r="M41" s="449">
        <v>6084522</v>
      </c>
      <c r="N41" s="449">
        <v>1852333</v>
      </c>
      <c r="O41" s="449">
        <v>92871</v>
      </c>
      <c r="P41" s="449">
        <v>52284</v>
      </c>
      <c r="Q41" s="449">
        <v>0</v>
      </c>
      <c r="R41" s="449">
        <v>553961</v>
      </c>
      <c r="S41" s="449">
        <v>0</v>
      </c>
      <c r="T41" s="449">
        <v>0</v>
      </c>
      <c r="U41" s="189"/>
      <c r="V41" s="190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</row>
    <row r="42" spans="1:32" s="194" customFormat="1" ht="12" customHeight="1" x14ac:dyDescent="0.15">
      <c r="A42" s="713"/>
      <c r="B42" s="715"/>
      <c r="C42" s="450">
        <v>100</v>
      </c>
      <c r="D42" s="451">
        <v>22.74</v>
      </c>
      <c r="E42" s="449">
        <v>0</v>
      </c>
      <c r="F42" s="451">
        <v>0.01</v>
      </c>
      <c r="G42" s="451">
        <v>0.09</v>
      </c>
      <c r="H42" s="451">
        <v>2.04</v>
      </c>
      <c r="I42" s="451">
        <v>0.14000000000000001</v>
      </c>
      <c r="J42" s="451">
        <v>0</v>
      </c>
      <c r="K42" s="451">
        <v>60.85</v>
      </c>
      <c r="L42" s="451">
        <v>2.5299999999999998</v>
      </c>
      <c r="M42" s="451">
        <v>8.17</v>
      </c>
      <c r="N42" s="451">
        <v>2.4900000000000002</v>
      </c>
      <c r="O42" s="451">
        <v>0.12</v>
      </c>
      <c r="P42" s="451">
        <v>7.0000000000000007E-2</v>
      </c>
      <c r="Q42" s="449">
        <v>0</v>
      </c>
      <c r="R42" s="451">
        <v>0.74</v>
      </c>
      <c r="S42" s="449">
        <v>0</v>
      </c>
      <c r="T42" s="449">
        <v>0</v>
      </c>
      <c r="U42" s="189"/>
      <c r="V42" s="190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</row>
    <row r="43" spans="1:32" s="191" customFormat="1" ht="12" customHeight="1" x14ac:dyDescent="0.15">
      <c r="A43" s="721" t="s">
        <v>37</v>
      </c>
      <c r="B43" s="714" t="s">
        <v>128</v>
      </c>
      <c r="C43" s="448">
        <v>1183265747</v>
      </c>
      <c r="D43" s="449">
        <v>217232923</v>
      </c>
      <c r="E43" s="449">
        <v>0</v>
      </c>
      <c r="F43" s="449">
        <v>92892</v>
      </c>
      <c r="G43" s="449">
        <v>75292</v>
      </c>
      <c r="H43" s="449">
        <v>24386607</v>
      </c>
      <c r="I43" s="449">
        <v>887538</v>
      </c>
      <c r="J43" s="449">
        <v>0</v>
      </c>
      <c r="K43" s="449">
        <v>852553846</v>
      </c>
      <c r="L43" s="449">
        <v>10931355</v>
      </c>
      <c r="M43" s="449">
        <v>70823379</v>
      </c>
      <c r="N43" s="449">
        <v>6104603</v>
      </c>
      <c r="O43" s="449">
        <v>284</v>
      </c>
      <c r="P43" s="449">
        <v>0</v>
      </c>
      <c r="Q43" s="449">
        <v>0</v>
      </c>
      <c r="R43" s="449">
        <v>177027</v>
      </c>
      <c r="S43" s="449">
        <v>0</v>
      </c>
      <c r="T43" s="449">
        <v>0</v>
      </c>
      <c r="U43" s="189"/>
      <c r="V43" s="190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</row>
    <row r="44" spans="1:32" s="194" customFormat="1" ht="12" customHeight="1" x14ac:dyDescent="0.15">
      <c r="A44" s="717"/>
      <c r="B44" s="715"/>
      <c r="C44" s="450">
        <v>100</v>
      </c>
      <c r="D44" s="451">
        <v>18.36</v>
      </c>
      <c r="E44" s="451">
        <v>0</v>
      </c>
      <c r="F44" s="451">
        <v>0.01</v>
      </c>
      <c r="G44" s="451">
        <v>0.01</v>
      </c>
      <c r="H44" s="451">
        <v>2.06</v>
      </c>
      <c r="I44" s="451">
        <v>0.08</v>
      </c>
      <c r="J44" s="451">
        <v>0</v>
      </c>
      <c r="K44" s="451">
        <v>72.05</v>
      </c>
      <c r="L44" s="451">
        <v>0.92</v>
      </c>
      <c r="M44" s="451">
        <v>5.99</v>
      </c>
      <c r="N44" s="451">
        <v>0.52</v>
      </c>
      <c r="O44" s="451">
        <v>0</v>
      </c>
      <c r="P44" s="449">
        <v>0</v>
      </c>
      <c r="Q44" s="449">
        <v>0</v>
      </c>
      <c r="R44" s="451">
        <v>0.01</v>
      </c>
      <c r="S44" s="449">
        <v>0</v>
      </c>
      <c r="T44" s="449">
        <v>0</v>
      </c>
      <c r="U44" s="189"/>
      <c r="V44" s="190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</row>
    <row r="45" spans="1:32" s="191" customFormat="1" ht="12" customHeight="1" x14ac:dyDescent="0.15">
      <c r="A45" s="722"/>
      <c r="B45" s="714" t="s">
        <v>26</v>
      </c>
      <c r="C45" s="448">
        <v>20266</v>
      </c>
      <c r="D45" s="449">
        <v>21</v>
      </c>
      <c r="E45" s="449">
        <v>0</v>
      </c>
      <c r="F45" s="449">
        <v>0</v>
      </c>
      <c r="G45" s="449">
        <v>0</v>
      </c>
      <c r="H45" s="449">
        <v>1466</v>
      </c>
      <c r="I45" s="449">
        <v>0</v>
      </c>
      <c r="J45" s="449">
        <v>0</v>
      </c>
      <c r="K45" s="449">
        <v>18316</v>
      </c>
      <c r="L45" s="449">
        <v>0</v>
      </c>
      <c r="M45" s="449">
        <v>164</v>
      </c>
      <c r="N45" s="449">
        <v>260</v>
      </c>
      <c r="O45" s="449">
        <v>0</v>
      </c>
      <c r="P45" s="449">
        <v>0</v>
      </c>
      <c r="Q45" s="449">
        <v>0</v>
      </c>
      <c r="R45" s="449">
        <v>39</v>
      </c>
      <c r="S45" s="449">
        <v>0</v>
      </c>
      <c r="T45" s="449">
        <v>0</v>
      </c>
      <c r="U45" s="189"/>
      <c r="V45" s="190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</row>
    <row r="46" spans="1:32" s="194" customFormat="1" ht="12" customHeight="1" x14ac:dyDescent="0.15">
      <c r="A46" s="722"/>
      <c r="B46" s="715"/>
      <c r="C46" s="450">
        <v>100</v>
      </c>
      <c r="D46" s="451">
        <v>0.1</v>
      </c>
      <c r="E46" s="451">
        <v>0</v>
      </c>
      <c r="F46" s="451">
        <v>0</v>
      </c>
      <c r="G46" s="451">
        <v>0</v>
      </c>
      <c r="H46" s="451">
        <v>7.23</v>
      </c>
      <c r="I46" s="451">
        <v>0</v>
      </c>
      <c r="J46" s="451">
        <v>0</v>
      </c>
      <c r="K46" s="451">
        <v>90.38</v>
      </c>
      <c r="L46" s="451">
        <v>0</v>
      </c>
      <c r="M46" s="451">
        <v>0.81</v>
      </c>
      <c r="N46" s="451">
        <v>1.28</v>
      </c>
      <c r="O46" s="449">
        <v>0</v>
      </c>
      <c r="P46" s="449">
        <v>0</v>
      </c>
      <c r="Q46" s="449">
        <v>0</v>
      </c>
      <c r="R46" s="451">
        <v>0.19</v>
      </c>
      <c r="S46" s="449">
        <v>0</v>
      </c>
      <c r="T46" s="449">
        <v>0</v>
      </c>
      <c r="U46" s="189"/>
      <c r="V46" s="190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</row>
    <row r="47" spans="1:32" s="191" customFormat="1" ht="12" customHeight="1" x14ac:dyDescent="0.15">
      <c r="A47" s="722"/>
      <c r="B47" s="714" t="s">
        <v>27</v>
      </c>
      <c r="C47" s="448">
        <v>1183245481</v>
      </c>
      <c r="D47" s="449">
        <v>217232902</v>
      </c>
      <c r="E47" s="449">
        <v>0</v>
      </c>
      <c r="F47" s="449">
        <v>92892</v>
      </c>
      <c r="G47" s="449">
        <v>75292</v>
      </c>
      <c r="H47" s="449">
        <v>24385142</v>
      </c>
      <c r="I47" s="449">
        <v>887538</v>
      </c>
      <c r="J47" s="449">
        <v>0</v>
      </c>
      <c r="K47" s="449">
        <v>852535530</v>
      </c>
      <c r="L47" s="449">
        <v>10931355</v>
      </c>
      <c r="M47" s="449">
        <v>70823215</v>
      </c>
      <c r="N47" s="449">
        <v>6104343</v>
      </c>
      <c r="O47" s="449">
        <v>284</v>
      </c>
      <c r="P47" s="449">
        <v>0</v>
      </c>
      <c r="Q47" s="449">
        <v>0</v>
      </c>
      <c r="R47" s="449">
        <v>176988</v>
      </c>
      <c r="S47" s="449">
        <v>0</v>
      </c>
      <c r="T47" s="449">
        <v>0</v>
      </c>
      <c r="U47" s="189"/>
      <c r="V47" s="190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</row>
    <row r="48" spans="1:32" s="194" customFormat="1" ht="12" customHeight="1" x14ac:dyDescent="0.15">
      <c r="A48" s="722"/>
      <c r="B48" s="723"/>
      <c r="C48" s="450">
        <v>100</v>
      </c>
      <c r="D48" s="451">
        <v>18.36</v>
      </c>
      <c r="E48" s="449">
        <v>0</v>
      </c>
      <c r="F48" s="451">
        <v>0.01</v>
      </c>
      <c r="G48" s="451">
        <v>0.01</v>
      </c>
      <c r="H48" s="451">
        <v>2.06</v>
      </c>
      <c r="I48" s="451">
        <v>0.08</v>
      </c>
      <c r="J48" s="451">
        <v>0</v>
      </c>
      <c r="K48" s="451">
        <v>72.05</v>
      </c>
      <c r="L48" s="451">
        <v>0.92</v>
      </c>
      <c r="M48" s="451">
        <v>5.99</v>
      </c>
      <c r="N48" s="451">
        <v>0.52</v>
      </c>
      <c r="O48" s="451">
        <v>0</v>
      </c>
      <c r="P48" s="449">
        <v>0</v>
      </c>
      <c r="Q48" s="449">
        <v>0</v>
      </c>
      <c r="R48" s="451">
        <v>0.01</v>
      </c>
      <c r="S48" s="449">
        <v>0</v>
      </c>
      <c r="T48" s="449">
        <v>0</v>
      </c>
      <c r="U48" s="189"/>
      <c r="V48" s="190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</row>
    <row r="49" spans="1:32" s="191" customFormat="1" ht="12" customHeight="1" x14ac:dyDescent="0.15">
      <c r="A49" s="716" t="s">
        <v>129</v>
      </c>
      <c r="B49" s="719" t="s">
        <v>128</v>
      </c>
      <c r="C49" s="448">
        <v>28479036</v>
      </c>
      <c r="D49" s="449">
        <v>1163063</v>
      </c>
      <c r="E49" s="449">
        <v>80877</v>
      </c>
      <c r="F49" s="449">
        <v>265657</v>
      </c>
      <c r="G49" s="449">
        <v>276713</v>
      </c>
      <c r="H49" s="449">
        <v>27169</v>
      </c>
      <c r="I49" s="449">
        <v>38703</v>
      </c>
      <c r="J49" s="449">
        <v>36189</v>
      </c>
      <c r="K49" s="449">
        <v>204415</v>
      </c>
      <c r="L49" s="449">
        <v>346435</v>
      </c>
      <c r="M49" s="449">
        <v>133601</v>
      </c>
      <c r="N49" s="449">
        <v>82196</v>
      </c>
      <c r="O49" s="449">
        <v>0</v>
      </c>
      <c r="P49" s="449">
        <v>0</v>
      </c>
      <c r="Q49" s="449">
        <v>0</v>
      </c>
      <c r="R49" s="449">
        <v>1207</v>
      </c>
      <c r="S49" s="449">
        <v>2904.29</v>
      </c>
      <c r="T49" s="449">
        <v>25819906.82</v>
      </c>
      <c r="U49" s="189"/>
      <c r="V49" s="190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</row>
    <row r="50" spans="1:32" s="194" customFormat="1" ht="12" customHeight="1" x14ac:dyDescent="0.15">
      <c r="A50" s="717"/>
      <c r="B50" s="719"/>
      <c r="C50" s="450">
        <v>100</v>
      </c>
      <c r="D50" s="451">
        <v>4.08</v>
      </c>
      <c r="E50" s="451">
        <v>0.28000000000000003</v>
      </c>
      <c r="F50" s="451">
        <v>0.93</v>
      </c>
      <c r="G50" s="451">
        <v>0.97</v>
      </c>
      <c r="H50" s="451">
        <v>0.1</v>
      </c>
      <c r="I50" s="451">
        <v>0.14000000000000001</v>
      </c>
      <c r="J50" s="451">
        <v>0.13</v>
      </c>
      <c r="K50" s="451">
        <v>0.72</v>
      </c>
      <c r="L50" s="451">
        <v>1.22</v>
      </c>
      <c r="M50" s="451">
        <v>0.47</v>
      </c>
      <c r="N50" s="451">
        <v>0.28999999999999998</v>
      </c>
      <c r="O50" s="451">
        <v>0</v>
      </c>
      <c r="P50" s="449">
        <v>0</v>
      </c>
      <c r="Q50" s="449">
        <v>0</v>
      </c>
      <c r="R50" s="451">
        <v>0</v>
      </c>
      <c r="S50" s="451">
        <v>0.01</v>
      </c>
      <c r="T50" s="451">
        <v>90.66</v>
      </c>
      <c r="U50" s="189"/>
      <c r="V50" s="190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</row>
    <row r="51" spans="1:32" s="191" customFormat="1" ht="12" customHeight="1" x14ac:dyDescent="0.15">
      <c r="A51" s="717"/>
      <c r="B51" s="719" t="s">
        <v>26</v>
      </c>
      <c r="C51" s="448">
        <v>289672</v>
      </c>
      <c r="D51" s="449">
        <v>2363</v>
      </c>
      <c r="E51" s="449">
        <v>80877</v>
      </c>
      <c r="F51" s="449">
        <v>6664</v>
      </c>
      <c r="G51" s="449">
        <v>37576</v>
      </c>
      <c r="H51" s="449">
        <v>0</v>
      </c>
      <c r="I51" s="449">
        <v>1503</v>
      </c>
      <c r="J51" s="449">
        <v>0</v>
      </c>
      <c r="K51" s="449">
        <v>9945</v>
      </c>
      <c r="L51" s="449">
        <v>16104</v>
      </c>
      <c r="M51" s="449">
        <v>2124</v>
      </c>
      <c r="N51" s="449">
        <v>1146</v>
      </c>
      <c r="O51" s="449">
        <v>0</v>
      </c>
      <c r="P51" s="449">
        <v>0</v>
      </c>
      <c r="Q51" s="449">
        <v>0</v>
      </c>
      <c r="R51" s="449">
        <v>290</v>
      </c>
      <c r="S51" s="449">
        <v>2904.29</v>
      </c>
      <c r="T51" s="449">
        <v>128175.49</v>
      </c>
      <c r="U51" s="189"/>
      <c r="V51" s="190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</row>
    <row r="52" spans="1:32" s="194" customFormat="1" ht="12" customHeight="1" x14ac:dyDescent="0.15">
      <c r="A52" s="717"/>
      <c r="B52" s="719"/>
      <c r="C52" s="450">
        <v>100</v>
      </c>
      <c r="D52" s="451">
        <v>0.82</v>
      </c>
      <c r="E52" s="451">
        <v>27.92</v>
      </c>
      <c r="F52" s="451">
        <v>2.2999999999999998</v>
      </c>
      <c r="G52" s="451">
        <v>12.97</v>
      </c>
      <c r="H52" s="451">
        <v>0</v>
      </c>
      <c r="I52" s="451">
        <v>0.52</v>
      </c>
      <c r="J52" s="451">
        <v>0</v>
      </c>
      <c r="K52" s="451">
        <v>3.43</v>
      </c>
      <c r="L52" s="451">
        <v>5.56</v>
      </c>
      <c r="M52" s="451">
        <v>0.73</v>
      </c>
      <c r="N52" s="451">
        <v>0.4</v>
      </c>
      <c r="O52" s="451">
        <v>0</v>
      </c>
      <c r="P52" s="449">
        <v>0</v>
      </c>
      <c r="Q52" s="449">
        <v>0</v>
      </c>
      <c r="R52" s="451">
        <v>0.1</v>
      </c>
      <c r="S52" s="451">
        <v>1</v>
      </c>
      <c r="T52" s="451">
        <v>44.25</v>
      </c>
      <c r="U52" s="189"/>
      <c r="V52" s="190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</row>
    <row r="53" spans="1:32" s="191" customFormat="1" ht="12" customHeight="1" x14ac:dyDescent="0.15">
      <c r="A53" s="717"/>
      <c r="B53" s="719" t="s">
        <v>27</v>
      </c>
      <c r="C53" s="448">
        <v>28189364</v>
      </c>
      <c r="D53" s="449">
        <v>1160700</v>
      </c>
      <c r="E53" s="449">
        <v>0</v>
      </c>
      <c r="F53" s="449">
        <v>258993</v>
      </c>
      <c r="G53" s="449">
        <v>239137</v>
      </c>
      <c r="H53" s="449">
        <v>27169</v>
      </c>
      <c r="I53" s="449">
        <v>37200</v>
      </c>
      <c r="J53" s="449">
        <v>36189</v>
      </c>
      <c r="K53" s="449">
        <v>194470</v>
      </c>
      <c r="L53" s="449">
        <v>330332</v>
      </c>
      <c r="M53" s="449">
        <v>131476</v>
      </c>
      <c r="N53" s="449">
        <v>81049</v>
      </c>
      <c r="O53" s="449">
        <v>0</v>
      </c>
      <c r="P53" s="449">
        <v>0</v>
      </c>
      <c r="Q53" s="449">
        <v>0</v>
      </c>
      <c r="R53" s="449">
        <v>917</v>
      </c>
      <c r="S53" s="449">
        <v>0</v>
      </c>
      <c r="T53" s="449">
        <v>25691731.329999998</v>
      </c>
      <c r="U53" s="189"/>
      <c r="V53" s="190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</row>
    <row r="54" spans="1:32" s="194" customFormat="1" ht="12" customHeight="1" x14ac:dyDescent="0.15">
      <c r="A54" s="718"/>
      <c r="B54" s="720"/>
      <c r="C54" s="452">
        <v>100</v>
      </c>
      <c r="D54" s="453">
        <v>4.12</v>
      </c>
      <c r="E54" s="622">
        <v>0</v>
      </c>
      <c r="F54" s="453">
        <v>0.92</v>
      </c>
      <c r="G54" s="453">
        <v>0.85</v>
      </c>
      <c r="H54" s="453">
        <v>0.1</v>
      </c>
      <c r="I54" s="453">
        <v>0.13</v>
      </c>
      <c r="J54" s="453">
        <v>0.13</v>
      </c>
      <c r="K54" s="453">
        <v>0.69</v>
      </c>
      <c r="L54" s="453">
        <v>1.17</v>
      </c>
      <c r="M54" s="453">
        <v>0.47</v>
      </c>
      <c r="N54" s="453">
        <v>0.28999999999999998</v>
      </c>
      <c r="O54" s="622">
        <v>0</v>
      </c>
      <c r="P54" s="622">
        <v>0</v>
      </c>
      <c r="Q54" s="622">
        <v>0</v>
      </c>
      <c r="R54" s="453">
        <v>0</v>
      </c>
      <c r="S54" s="622">
        <v>0</v>
      </c>
      <c r="T54" s="453">
        <v>91.14</v>
      </c>
      <c r="U54" s="189"/>
      <c r="V54" s="190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</row>
    <row r="55" spans="1:32" s="198" customFormat="1" ht="11.1" customHeight="1" x14ac:dyDescent="0.15">
      <c r="A55" s="521" t="s">
        <v>721</v>
      </c>
      <c r="B55" s="196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V55" s="199"/>
    </row>
    <row r="56" spans="1:32" s="198" customFormat="1" ht="11.1" customHeight="1" x14ac:dyDescent="0.15">
      <c r="A56" s="521" t="s">
        <v>745</v>
      </c>
      <c r="B56" s="196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V56" s="199"/>
    </row>
    <row r="57" spans="1:32" s="198" customFormat="1" ht="11.1" customHeight="1" x14ac:dyDescent="0.15">
      <c r="A57" s="521" t="s">
        <v>646</v>
      </c>
      <c r="B57" s="196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V57" s="199"/>
    </row>
    <row r="58" spans="1:32" s="198" customFormat="1" ht="11.1" customHeight="1" x14ac:dyDescent="0.15">
      <c r="A58" s="520" t="s">
        <v>640</v>
      </c>
      <c r="B58" s="196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V58" s="199"/>
    </row>
    <row r="59" spans="1:32" x14ac:dyDescent="0.15">
      <c r="A59" s="195"/>
      <c r="C59" s="200"/>
      <c r="F59" s="181"/>
    </row>
    <row r="60" spans="1:32" x14ac:dyDescent="0.15"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</row>
    <row r="61" spans="1:32" x14ac:dyDescent="0.15"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</row>
    <row r="62" spans="1:32" x14ac:dyDescent="0.15"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</row>
    <row r="63" spans="1:32" ht="12.75" x14ac:dyDescent="0.2">
      <c r="C63" s="201"/>
      <c r="D63" s="201"/>
      <c r="E63" s="201"/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</row>
    <row r="64" spans="1:32" x14ac:dyDescent="0.15"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</row>
    <row r="65" spans="3:21" ht="12.75" x14ac:dyDescent="0.2">
      <c r="C65" s="201"/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</row>
    <row r="66" spans="3:21" ht="12.75" x14ac:dyDescent="0.2"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</row>
    <row r="67" spans="3:21" ht="12.75" x14ac:dyDescent="0.2">
      <c r="C67" s="201"/>
      <c r="D67" s="201"/>
      <c r="E67" s="201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</row>
    <row r="68" spans="3:21" ht="12.75" x14ac:dyDescent="0.2"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</row>
    <row r="69" spans="3:21" ht="12.75" x14ac:dyDescent="0.2">
      <c r="C69" s="201"/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</row>
    <row r="70" spans="3:21" ht="12.75" x14ac:dyDescent="0.2"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</row>
    <row r="71" spans="3:21" x14ac:dyDescent="0.15"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</row>
    <row r="72" spans="3:21" x14ac:dyDescent="0.15"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</row>
    <row r="73" spans="3:21" x14ac:dyDescent="0.15"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</row>
  </sheetData>
  <mergeCells count="47">
    <mergeCell ref="G5:G6"/>
    <mergeCell ref="N5:P5"/>
    <mergeCell ref="R5:R6"/>
    <mergeCell ref="S5:T5"/>
    <mergeCell ref="A7:A12"/>
    <mergeCell ref="B7:B8"/>
    <mergeCell ref="B9:B10"/>
    <mergeCell ref="B11:B1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A13:A18"/>
    <mergeCell ref="B13:B14"/>
    <mergeCell ref="B15:B16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31:A36"/>
    <mergeCell ref="B31:B32"/>
    <mergeCell ref="B33:B34"/>
    <mergeCell ref="B35:B36"/>
    <mergeCell ref="A49:A54"/>
    <mergeCell ref="B49:B50"/>
    <mergeCell ref="B51:B52"/>
    <mergeCell ref="B53:B54"/>
    <mergeCell ref="A37:A42"/>
    <mergeCell ref="B37:B38"/>
    <mergeCell ref="B39:B40"/>
    <mergeCell ref="B41:B42"/>
    <mergeCell ref="A43:A48"/>
    <mergeCell ref="B43:B44"/>
    <mergeCell ref="B45:B46"/>
    <mergeCell ref="B47:B48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90" fitToWidth="2" orientation="portrait" horizontalDpi="4294967294" verticalDpi="4294967294" r:id="rId1"/>
  <headerFooter alignWithMargins="0"/>
  <colBreaks count="1" manualBreakCount="1">
    <brk id="10" max="5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showGridLines="0" view="pageBreakPreview" zoomScaleNormal="100" zoomScaleSheetLayoutView="100" workbookViewId="0">
      <selection activeCell="G84" sqref="G84"/>
    </sheetView>
  </sheetViews>
  <sheetFormatPr defaultColWidth="13" defaultRowHeight="12" x14ac:dyDescent="0.15"/>
  <cols>
    <col min="1" max="3" width="6.28515625" style="1" customWidth="1"/>
    <col min="4" max="10" width="16.7109375" style="1" customWidth="1"/>
    <col min="11" max="12" width="14.7109375" style="1" customWidth="1"/>
    <col min="13" max="13" width="11.7109375" style="40" customWidth="1"/>
    <col min="14" max="15" width="14.7109375" style="1" customWidth="1"/>
    <col min="16" max="16" width="7.5703125" style="1" bestFit="1" customWidth="1"/>
    <col min="17" max="17" width="3.7109375" style="1" bestFit="1" customWidth="1"/>
    <col min="18" max="19" width="7.5703125" style="1" bestFit="1" customWidth="1"/>
    <col min="20" max="24" width="5.140625" style="1" bestFit="1" customWidth="1"/>
    <col min="25" max="16384" width="13" style="1"/>
  </cols>
  <sheetData>
    <row r="1" spans="1:26" x14ac:dyDescent="0.15">
      <c r="G1" s="419"/>
      <c r="H1" s="419"/>
    </row>
    <row r="3" spans="1:26" ht="14.25" x14ac:dyDescent="0.15">
      <c r="C3" s="218" t="s">
        <v>130</v>
      </c>
      <c r="D3" s="219" t="s">
        <v>597</v>
      </c>
      <c r="G3" s="35"/>
      <c r="H3" s="35"/>
    </row>
    <row r="4" spans="1:26" x14ac:dyDescent="0.15">
      <c r="G4" s="35"/>
      <c r="H4" s="35"/>
      <c r="O4" s="4" t="s">
        <v>133</v>
      </c>
    </row>
    <row r="5" spans="1:26" ht="14.1" customHeight="1" x14ac:dyDescent="0.15">
      <c r="A5" s="646" t="s">
        <v>134</v>
      </c>
      <c r="B5" s="654"/>
      <c r="C5" s="655"/>
      <c r="D5" s="676" t="s">
        <v>1375</v>
      </c>
      <c r="E5" s="676" t="s">
        <v>135</v>
      </c>
      <c r="F5" s="676" t="s">
        <v>7</v>
      </c>
      <c r="G5" s="5" t="s">
        <v>136</v>
      </c>
      <c r="H5" s="6" t="s">
        <v>137</v>
      </c>
      <c r="I5" s="7" t="s">
        <v>138</v>
      </c>
      <c r="J5" s="43"/>
      <c r="K5" s="5" t="s">
        <v>139</v>
      </c>
      <c r="L5" s="6" t="s">
        <v>140</v>
      </c>
      <c r="M5" s="203" t="s">
        <v>141</v>
      </c>
      <c r="N5" s="5" t="s">
        <v>142</v>
      </c>
      <c r="O5" s="6" t="s">
        <v>143</v>
      </c>
    </row>
    <row r="6" spans="1:26" ht="14.1" customHeight="1" x14ac:dyDescent="0.15">
      <c r="A6" s="656"/>
      <c r="B6" s="656"/>
      <c r="C6" s="657"/>
      <c r="D6" s="748"/>
      <c r="E6" s="748"/>
      <c r="F6" s="748"/>
      <c r="G6" s="9" t="s">
        <v>144</v>
      </c>
      <c r="H6" s="10" t="s">
        <v>145</v>
      </c>
      <c r="I6" s="45" t="s">
        <v>146</v>
      </c>
      <c r="J6" s="46" t="s">
        <v>147</v>
      </c>
      <c r="K6" s="9" t="s">
        <v>148</v>
      </c>
      <c r="L6" s="10" t="s">
        <v>149</v>
      </c>
      <c r="M6" s="204" t="s">
        <v>135</v>
      </c>
      <c r="N6" s="9" t="s">
        <v>148</v>
      </c>
      <c r="O6" s="10" t="s">
        <v>147</v>
      </c>
    </row>
    <row r="7" spans="1:26" x14ac:dyDescent="0.15">
      <c r="A7" s="683" t="s">
        <v>24</v>
      </c>
      <c r="B7" s="742" t="s">
        <v>146</v>
      </c>
      <c r="C7" s="743"/>
      <c r="D7" s="220">
        <v>359070115</v>
      </c>
      <c r="E7" s="51">
        <v>390283278</v>
      </c>
      <c r="F7" s="51">
        <v>2634770925</v>
      </c>
      <c r="G7" s="410">
        <v>120719808</v>
      </c>
      <c r="H7" s="410">
        <v>2229531687</v>
      </c>
      <c r="I7" s="51">
        <v>26337520235.650002</v>
      </c>
      <c r="J7" s="51">
        <v>19740438106.169998</v>
      </c>
      <c r="K7" s="51">
        <v>67483.086568853716</v>
      </c>
      <c r="L7" s="51">
        <v>50579.769154675385</v>
      </c>
      <c r="M7" s="221">
        <v>1.0869277661829362</v>
      </c>
      <c r="N7" s="222">
        <v>73349.240539413877</v>
      </c>
      <c r="O7" s="222">
        <v>54976.555501339892</v>
      </c>
      <c r="P7" s="35"/>
      <c r="Q7" s="35"/>
      <c r="R7" s="35"/>
      <c r="S7" s="35"/>
      <c r="T7" s="208"/>
      <c r="U7" s="208"/>
      <c r="V7" s="208"/>
      <c r="W7" s="208"/>
      <c r="X7" s="208"/>
      <c r="Y7" s="208"/>
      <c r="Z7" s="208"/>
    </row>
    <row r="8" spans="1:26" x14ac:dyDescent="0.15">
      <c r="A8" s="680"/>
      <c r="B8" s="744" t="s">
        <v>150</v>
      </c>
      <c r="C8" s="48" t="s">
        <v>32</v>
      </c>
      <c r="D8" s="223">
        <v>239289663</v>
      </c>
      <c r="E8" s="53">
        <v>270502826</v>
      </c>
      <c r="F8" s="53">
        <v>409348375</v>
      </c>
      <c r="G8" s="53">
        <v>120719808</v>
      </c>
      <c r="H8" s="53">
        <v>2229531687</v>
      </c>
      <c r="I8" s="53">
        <v>21245445753.5</v>
      </c>
      <c r="J8" s="53">
        <v>16036896670.719997</v>
      </c>
      <c r="K8" s="53">
        <v>78540.56856877348</v>
      </c>
      <c r="L8" s="53">
        <v>59285.505101229501</v>
      </c>
      <c r="M8" s="52">
        <v>1.1304409167060425</v>
      </c>
      <c r="N8" s="224">
        <v>88785.47233149808</v>
      </c>
      <c r="O8" s="224">
        <v>67018.76073401465</v>
      </c>
      <c r="P8" s="35"/>
      <c r="Q8" s="35"/>
      <c r="R8" s="35"/>
      <c r="S8" s="35"/>
      <c r="T8" s="208"/>
      <c r="U8" s="208"/>
      <c r="V8" s="208"/>
      <c r="W8" s="208"/>
      <c r="X8" s="208"/>
    </row>
    <row r="9" spans="1:26" x14ac:dyDescent="0.15">
      <c r="A9" s="680"/>
      <c r="B9" s="745"/>
      <c r="C9" s="209" t="s">
        <v>26</v>
      </c>
      <c r="D9" s="223">
        <v>4691912</v>
      </c>
      <c r="E9" s="53">
        <v>36286790</v>
      </c>
      <c r="F9" s="53">
        <v>54525805</v>
      </c>
      <c r="G9" s="53">
        <v>83611</v>
      </c>
      <c r="H9" s="53">
        <v>1005851</v>
      </c>
      <c r="I9" s="53">
        <v>8935163191.1899986</v>
      </c>
      <c r="J9" s="53">
        <v>7274712734.499999</v>
      </c>
      <c r="K9" s="53">
        <v>246237.35500412129</v>
      </c>
      <c r="L9" s="53">
        <v>200478.26590613276</v>
      </c>
      <c r="M9" s="52">
        <v>7.7339025113855504</v>
      </c>
      <c r="N9" s="224">
        <v>1904375.698263309</v>
      </c>
      <c r="O9" s="224">
        <v>1550479.3641696603</v>
      </c>
      <c r="P9" s="35"/>
      <c r="Q9" s="35"/>
      <c r="R9" s="35"/>
      <c r="S9" s="35"/>
      <c r="T9" s="208"/>
      <c r="U9" s="208"/>
      <c r="V9" s="208"/>
      <c r="W9" s="208"/>
      <c r="X9" s="208"/>
    </row>
    <row r="10" spans="1:26" x14ac:dyDescent="0.15">
      <c r="A10" s="680"/>
      <c r="B10" s="745"/>
      <c r="C10" s="209" t="s">
        <v>27</v>
      </c>
      <c r="D10" s="223">
        <v>234597751</v>
      </c>
      <c r="E10" s="53">
        <v>234216036</v>
      </c>
      <c r="F10" s="53">
        <v>354822570</v>
      </c>
      <c r="G10" s="53">
        <v>120636197</v>
      </c>
      <c r="H10" s="53">
        <v>2228525836</v>
      </c>
      <c r="I10" s="53">
        <v>12310282562.310001</v>
      </c>
      <c r="J10" s="53">
        <v>8762183936.2199993</v>
      </c>
      <c r="K10" s="53">
        <v>52559.520571469329</v>
      </c>
      <c r="L10" s="53">
        <v>37410.691794903403</v>
      </c>
      <c r="M10" s="52">
        <v>0.99837289574016419</v>
      </c>
      <c r="N10" s="224">
        <v>52474.000751652566</v>
      </c>
      <c r="O10" s="224">
        <v>37349.820698920514</v>
      </c>
      <c r="P10" s="35"/>
      <c r="Q10" s="35"/>
      <c r="R10" s="35"/>
      <c r="S10" s="35"/>
      <c r="T10" s="208"/>
      <c r="U10" s="208"/>
      <c r="V10" s="208"/>
      <c r="W10" s="208"/>
      <c r="X10" s="208"/>
    </row>
    <row r="11" spans="1:26" s="23" customFormat="1" x14ac:dyDescent="0.15">
      <c r="A11" s="680"/>
      <c r="B11" s="671" t="s">
        <v>131</v>
      </c>
      <c r="C11" s="48" t="s">
        <v>151</v>
      </c>
      <c r="D11" s="223">
        <v>119780452</v>
      </c>
      <c r="E11" s="53">
        <v>119780452</v>
      </c>
      <c r="F11" s="53">
        <v>2225422550</v>
      </c>
      <c r="G11" s="409">
        <v>0</v>
      </c>
      <c r="H11" s="409">
        <v>0</v>
      </c>
      <c r="I11" s="53">
        <v>5092074482.1500006</v>
      </c>
      <c r="J11" s="53">
        <v>3703541435.4500003</v>
      </c>
      <c r="K11" s="53">
        <v>42511.732065846605</v>
      </c>
      <c r="L11" s="53">
        <v>30919.414425402239</v>
      </c>
      <c r="M11" s="52">
        <v>1</v>
      </c>
      <c r="N11" s="224">
        <v>42511.732065846605</v>
      </c>
      <c r="O11" s="224">
        <v>30919.414425402239</v>
      </c>
      <c r="P11" s="35"/>
      <c r="Q11" s="35"/>
      <c r="R11" s="35"/>
      <c r="S11" s="35"/>
      <c r="T11" s="208"/>
      <c r="U11" s="208"/>
      <c r="V11" s="208"/>
      <c r="W11" s="208"/>
      <c r="X11" s="208"/>
    </row>
    <row r="12" spans="1:26" x14ac:dyDescent="0.15">
      <c r="A12" s="680"/>
      <c r="B12" s="672"/>
      <c r="C12" s="210" t="s">
        <v>152</v>
      </c>
      <c r="D12" s="223">
        <v>119444991</v>
      </c>
      <c r="E12" s="53">
        <v>119444991</v>
      </c>
      <c r="F12" s="53">
        <v>2224444902</v>
      </c>
      <c r="G12" s="406">
        <v>0</v>
      </c>
      <c r="H12" s="406">
        <v>0</v>
      </c>
      <c r="I12" s="53">
        <v>5089596494.5700006</v>
      </c>
      <c r="J12" s="53">
        <v>3702035231.4100003</v>
      </c>
      <c r="K12" s="53">
        <v>42610.380326203885</v>
      </c>
      <c r="L12" s="53">
        <v>30993.641511597587</v>
      </c>
      <c r="M12" s="52">
        <v>1</v>
      </c>
      <c r="N12" s="224">
        <v>42610.380326203885</v>
      </c>
      <c r="O12" s="224">
        <v>30993.641511597587</v>
      </c>
      <c r="P12" s="35"/>
      <c r="Q12" s="35"/>
      <c r="R12" s="35"/>
      <c r="S12" s="35"/>
      <c r="T12" s="208"/>
      <c r="U12" s="208"/>
      <c r="V12" s="208"/>
      <c r="W12" s="208"/>
      <c r="X12" s="208"/>
    </row>
    <row r="13" spans="1:26" x14ac:dyDescent="0.15">
      <c r="A13" s="682"/>
      <c r="B13" s="673"/>
      <c r="C13" s="212" t="s">
        <v>153</v>
      </c>
      <c r="D13" s="223">
        <v>335461</v>
      </c>
      <c r="E13" s="53">
        <v>335461</v>
      </c>
      <c r="F13" s="53">
        <v>977648</v>
      </c>
      <c r="G13" s="406">
        <v>0</v>
      </c>
      <c r="H13" s="406">
        <v>0</v>
      </c>
      <c r="I13" s="53">
        <v>2477987.580000001</v>
      </c>
      <c r="J13" s="53">
        <v>1506204.04</v>
      </c>
      <c r="K13" s="53">
        <v>7386.8127144437085</v>
      </c>
      <c r="L13" s="53">
        <v>4489.952751586623</v>
      </c>
      <c r="M13" s="52">
        <v>1</v>
      </c>
      <c r="N13" s="224">
        <v>7386.8127144437085</v>
      </c>
      <c r="O13" s="224">
        <v>4489.952751586623</v>
      </c>
      <c r="P13" s="35"/>
      <c r="Q13" s="35"/>
      <c r="R13" s="35"/>
      <c r="S13" s="35"/>
      <c r="T13" s="208"/>
      <c r="U13" s="208"/>
      <c r="V13" s="208"/>
      <c r="W13" s="208"/>
      <c r="X13" s="208"/>
    </row>
    <row r="14" spans="1:26" x14ac:dyDescent="0.15">
      <c r="A14" s="683" t="s">
        <v>154</v>
      </c>
      <c r="B14" s="742" t="s">
        <v>146</v>
      </c>
      <c r="C14" s="743"/>
      <c r="D14" s="225">
        <v>73951826</v>
      </c>
      <c r="E14" s="78">
        <v>78553937</v>
      </c>
      <c r="F14" s="78">
        <v>593648533</v>
      </c>
      <c r="G14" s="411">
        <v>0</v>
      </c>
      <c r="H14" s="411">
        <v>0</v>
      </c>
      <c r="I14" s="78">
        <v>6595489095.0500002</v>
      </c>
      <c r="J14" s="78">
        <v>5021890444.79</v>
      </c>
      <c r="K14" s="78">
        <v>83961.279942595371</v>
      </c>
      <c r="L14" s="78">
        <v>63929.201216102003</v>
      </c>
      <c r="M14" s="226">
        <v>1.0622312017014968</v>
      </c>
      <c r="N14" s="78">
        <v>89186.291289818866</v>
      </c>
      <c r="O14" s="78">
        <v>67907.59223159682</v>
      </c>
      <c r="P14" s="35"/>
      <c r="Q14" s="35"/>
      <c r="R14" s="35"/>
      <c r="S14" s="35"/>
      <c r="T14" s="208"/>
      <c r="U14" s="208"/>
      <c r="V14" s="208"/>
      <c r="W14" s="208"/>
      <c r="X14" s="208"/>
    </row>
    <row r="15" spans="1:26" x14ac:dyDescent="0.15">
      <c r="A15" s="680"/>
      <c r="B15" s="744" t="s">
        <v>150</v>
      </c>
      <c r="C15" s="48" t="s">
        <v>32</v>
      </c>
      <c r="D15" s="53">
        <v>50827816</v>
      </c>
      <c r="E15" s="53">
        <v>55429927</v>
      </c>
      <c r="F15" s="53">
        <v>88895821</v>
      </c>
      <c r="G15" s="53">
        <v>23576287</v>
      </c>
      <c r="H15" s="53">
        <v>515217173</v>
      </c>
      <c r="I15" s="53">
        <v>5428819229.0500002</v>
      </c>
      <c r="J15" s="53">
        <v>4155288177</v>
      </c>
      <c r="K15" s="53">
        <v>97940.219712899867</v>
      </c>
      <c r="L15" s="53">
        <v>74964.705925014117</v>
      </c>
      <c r="M15" s="52">
        <v>1.0905431584941601</v>
      </c>
      <c r="N15" s="53">
        <v>106808.03654931781</v>
      </c>
      <c r="O15" s="53">
        <v>81752.247175050768</v>
      </c>
      <c r="P15" s="35"/>
      <c r="Q15" s="35"/>
      <c r="R15" s="35"/>
      <c r="S15" s="35"/>
      <c r="T15" s="208"/>
      <c r="U15" s="208"/>
      <c r="V15" s="208"/>
      <c r="W15" s="208"/>
      <c r="X15" s="208"/>
    </row>
    <row r="16" spans="1:26" x14ac:dyDescent="0.15">
      <c r="A16" s="680"/>
      <c r="B16" s="745"/>
      <c r="C16" s="209" t="s">
        <v>26</v>
      </c>
      <c r="D16" s="53">
        <v>992436</v>
      </c>
      <c r="E16" s="53">
        <v>5685899</v>
      </c>
      <c r="F16" s="53">
        <v>11200732</v>
      </c>
      <c r="G16" s="53">
        <v>24058</v>
      </c>
      <c r="H16" s="53">
        <v>300332</v>
      </c>
      <c r="I16" s="53">
        <v>2298640740.4200001</v>
      </c>
      <c r="J16" s="53">
        <v>1913706688.3</v>
      </c>
      <c r="K16" s="53">
        <v>404270.41360038234</v>
      </c>
      <c r="L16" s="53">
        <v>336570.64402656467</v>
      </c>
      <c r="M16" s="52">
        <v>5.7292349330334655</v>
      </c>
      <c r="N16" s="53">
        <v>2316160.1759911971</v>
      </c>
      <c r="O16" s="53">
        <v>1928292.2911905656</v>
      </c>
      <c r="P16" s="35"/>
      <c r="Q16" s="35"/>
      <c r="R16" s="35"/>
      <c r="S16" s="35"/>
      <c r="T16" s="208"/>
      <c r="U16" s="208"/>
      <c r="V16" s="208"/>
      <c r="W16" s="208"/>
      <c r="X16" s="208"/>
    </row>
    <row r="17" spans="1:24" x14ac:dyDescent="0.15">
      <c r="A17" s="680"/>
      <c r="B17" s="745"/>
      <c r="C17" s="209" t="s">
        <v>27</v>
      </c>
      <c r="D17" s="53">
        <v>49835380</v>
      </c>
      <c r="E17" s="53">
        <v>49744028</v>
      </c>
      <c r="F17" s="53">
        <v>77695089</v>
      </c>
      <c r="G17" s="53">
        <v>23552229</v>
      </c>
      <c r="H17" s="53">
        <v>514916841</v>
      </c>
      <c r="I17" s="53">
        <v>3130178488.6300001</v>
      </c>
      <c r="J17" s="53">
        <v>2241581488.6999998</v>
      </c>
      <c r="K17" s="53">
        <v>62925.714190857245</v>
      </c>
      <c r="L17" s="53">
        <v>45062.323636115674</v>
      </c>
      <c r="M17" s="52">
        <v>0.99816692478315605</v>
      </c>
      <c r="N17" s="53">
        <v>62810.366623671784</v>
      </c>
      <c r="O17" s="53">
        <v>44979.72100744491</v>
      </c>
      <c r="P17" s="35"/>
      <c r="Q17" s="35"/>
      <c r="R17" s="35"/>
      <c r="S17" s="35"/>
      <c r="T17" s="208"/>
      <c r="U17" s="208"/>
      <c r="V17" s="208"/>
      <c r="W17" s="208"/>
      <c r="X17" s="208"/>
    </row>
    <row r="18" spans="1:24" x14ac:dyDescent="0.15">
      <c r="A18" s="680"/>
      <c r="B18" s="671" t="s">
        <v>131</v>
      </c>
      <c r="C18" s="48" t="s">
        <v>151</v>
      </c>
      <c r="D18" s="53">
        <v>23124010</v>
      </c>
      <c r="E18" s="53">
        <v>23124010</v>
      </c>
      <c r="F18" s="53">
        <v>504752712</v>
      </c>
      <c r="G18" s="409">
        <v>0</v>
      </c>
      <c r="H18" s="409">
        <v>0</v>
      </c>
      <c r="I18" s="53">
        <v>1166669866</v>
      </c>
      <c r="J18" s="53">
        <v>866602267.78999996</v>
      </c>
      <c r="K18" s="53">
        <v>50452.748723080469</v>
      </c>
      <c r="L18" s="53">
        <v>37476.297051852162</v>
      </c>
      <c r="M18" s="52">
        <v>1</v>
      </c>
      <c r="N18" s="53">
        <v>50452.748723080469</v>
      </c>
      <c r="O18" s="53">
        <v>37476.297051852162</v>
      </c>
      <c r="P18" s="35"/>
      <c r="Q18" s="35"/>
      <c r="R18" s="35"/>
      <c r="S18" s="35"/>
      <c r="T18" s="208"/>
      <c r="U18" s="208"/>
      <c r="V18" s="208"/>
      <c r="W18" s="208"/>
      <c r="X18" s="208"/>
    </row>
    <row r="19" spans="1:24" x14ac:dyDescent="0.15">
      <c r="A19" s="680"/>
      <c r="B19" s="672"/>
      <c r="C19" s="210" t="s">
        <v>152</v>
      </c>
      <c r="D19" s="211">
        <v>23124010</v>
      </c>
      <c r="E19" s="211">
        <v>23124010</v>
      </c>
      <c r="F19" s="211">
        <v>504752712</v>
      </c>
      <c r="G19" s="406">
        <v>0</v>
      </c>
      <c r="H19" s="406">
        <v>0</v>
      </c>
      <c r="I19" s="211">
        <v>1166669866</v>
      </c>
      <c r="J19" s="211">
        <v>866602267.78999996</v>
      </c>
      <c r="K19" s="53">
        <v>50452.748723080469</v>
      </c>
      <c r="L19" s="53">
        <v>37476.297051852162</v>
      </c>
      <c r="M19" s="52">
        <v>1</v>
      </c>
      <c r="N19" s="53">
        <v>50452.748723080469</v>
      </c>
      <c r="O19" s="53">
        <v>37476.297051852162</v>
      </c>
      <c r="P19" s="35"/>
      <c r="Q19" s="35"/>
      <c r="R19" s="35"/>
      <c r="S19" s="35"/>
      <c r="T19" s="208"/>
      <c r="U19" s="208"/>
      <c r="V19" s="208"/>
      <c r="W19" s="208"/>
      <c r="X19" s="208"/>
    </row>
    <row r="20" spans="1:24" x14ac:dyDescent="0.15">
      <c r="A20" s="682"/>
      <c r="B20" s="673"/>
      <c r="C20" s="212" t="s">
        <v>153</v>
      </c>
      <c r="D20" s="213">
        <v>0</v>
      </c>
      <c r="E20" s="213">
        <v>0</v>
      </c>
      <c r="F20" s="213">
        <v>0</v>
      </c>
      <c r="G20" s="407">
        <v>0</v>
      </c>
      <c r="H20" s="407">
        <v>0</v>
      </c>
      <c r="I20" s="213">
        <v>0</v>
      </c>
      <c r="J20" s="213">
        <v>0</v>
      </c>
      <c r="K20" s="213">
        <v>0</v>
      </c>
      <c r="L20" s="213">
        <v>0</v>
      </c>
      <c r="M20" s="213">
        <v>0</v>
      </c>
      <c r="N20" s="213">
        <v>0</v>
      </c>
      <c r="O20" s="213">
        <v>0</v>
      </c>
      <c r="P20" s="35"/>
      <c r="Q20" s="35"/>
      <c r="R20" s="35"/>
      <c r="S20" s="35"/>
      <c r="T20" s="208"/>
      <c r="U20" s="208"/>
      <c r="V20" s="208"/>
      <c r="W20" s="208"/>
      <c r="X20" s="208"/>
    </row>
    <row r="21" spans="1:24" x14ac:dyDescent="0.15">
      <c r="A21" s="683" t="s">
        <v>155</v>
      </c>
      <c r="B21" s="742" t="s">
        <v>146</v>
      </c>
      <c r="C21" s="743"/>
      <c r="D21" s="225">
        <v>25706353</v>
      </c>
      <c r="E21" s="78">
        <v>28932361</v>
      </c>
      <c r="F21" s="78">
        <v>195983939</v>
      </c>
      <c r="G21" s="411">
        <v>0</v>
      </c>
      <c r="H21" s="411">
        <v>0</v>
      </c>
      <c r="I21" s="78">
        <v>2016901941.8499999</v>
      </c>
      <c r="J21" s="78">
        <v>1513594267.3199999</v>
      </c>
      <c r="K21" s="78">
        <v>69710.935165298128</v>
      </c>
      <c r="L21" s="78">
        <v>52314.924016052471</v>
      </c>
      <c r="M21" s="226">
        <v>1.1254945810477277</v>
      </c>
      <c r="N21" s="78">
        <v>78459.279768312525</v>
      </c>
      <c r="O21" s="78">
        <v>58880.163487990692</v>
      </c>
      <c r="P21" s="35"/>
      <c r="Q21" s="35"/>
      <c r="R21" s="35"/>
      <c r="S21" s="35"/>
      <c r="T21" s="208"/>
      <c r="U21" s="208"/>
      <c r="V21" s="208"/>
      <c r="W21" s="208"/>
      <c r="X21" s="208"/>
    </row>
    <row r="22" spans="1:24" x14ac:dyDescent="0.15">
      <c r="A22" s="680"/>
      <c r="B22" s="744" t="s">
        <v>150</v>
      </c>
      <c r="C22" s="48" t="s">
        <v>32</v>
      </c>
      <c r="D22" s="53">
        <v>17228923</v>
      </c>
      <c r="E22" s="53">
        <v>20454931</v>
      </c>
      <c r="F22" s="53">
        <v>32715171</v>
      </c>
      <c r="G22" s="53">
        <v>8547133</v>
      </c>
      <c r="H22" s="53">
        <v>163498942</v>
      </c>
      <c r="I22" s="53">
        <v>1639584383.46</v>
      </c>
      <c r="J22" s="53">
        <v>1240131040.73</v>
      </c>
      <c r="K22" s="53">
        <v>80155.947896377649</v>
      </c>
      <c r="L22" s="53">
        <v>60627.485897165825</v>
      </c>
      <c r="M22" s="52">
        <v>1.1872437412367562</v>
      </c>
      <c r="N22" s="53">
        <v>95164.647462873909</v>
      </c>
      <c r="O22" s="53">
        <v>71979.603178329839</v>
      </c>
      <c r="P22" s="35"/>
      <c r="Q22" s="35"/>
      <c r="R22" s="35"/>
      <c r="S22" s="35"/>
      <c r="T22" s="208"/>
      <c r="U22" s="208"/>
      <c r="V22" s="208"/>
      <c r="W22" s="208"/>
      <c r="X22" s="208"/>
    </row>
    <row r="23" spans="1:24" x14ac:dyDescent="0.15">
      <c r="A23" s="680"/>
      <c r="B23" s="745"/>
      <c r="C23" s="209" t="s">
        <v>26</v>
      </c>
      <c r="D23" s="53">
        <v>418938</v>
      </c>
      <c r="E23" s="53">
        <v>3665099</v>
      </c>
      <c r="F23" s="53">
        <v>4992581</v>
      </c>
      <c r="G23" s="53">
        <v>6305</v>
      </c>
      <c r="H23" s="53">
        <v>60883</v>
      </c>
      <c r="I23" s="53">
        <v>781187780.15999997</v>
      </c>
      <c r="J23" s="53">
        <v>628653338.24000001</v>
      </c>
      <c r="K23" s="53">
        <v>213142.34080989353</v>
      </c>
      <c r="L23" s="53">
        <v>171524.24484031674</v>
      </c>
      <c r="M23" s="52">
        <v>8.7485475177711258</v>
      </c>
      <c r="N23" s="53">
        <v>1864685.8966243214</v>
      </c>
      <c r="O23" s="53">
        <v>1500588.0064353198</v>
      </c>
      <c r="P23" s="35"/>
      <c r="Q23" s="35"/>
      <c r="R23" s="35"/>
      <c r="S23" s="35"/>
      <c r="T23" s="208"/>
      <c r="U23" s="208"/>
      <c r="V23" s="208"/>
      <c r="W23" s="208"/>
      <c r="X23" s="208"/>
    </row>
    <row r="24" spans="1:24" x14ac:dyDescent="0.15">
      <c r="A24" s="680"/>
      <c r="B24" s="745"/>
      <c r="C24" s="209" t="s">
        <v>27</v>
      </c>
      <c r="D24" s="53">
        <v>16809985</v>
      </c>
      <c r="E24" s="53">
        <v>16789832</v>
      </c>
      <c r="F24" s="53">
        <v>27722590</v>
      </c>
      <c r="G24" s="53">
        <v>8540828</v>
      </c>
      <c r="H24" s="53">
        <v>163438059</v>
      </c>
      <c r="I24" s="53">
        <v>858396603.29999995</v>
      </c>
      <c r="J24" s="53">
        <v>611477702.49000001</v>
      </c>
      <c r="K24" s="53">
        <v>51125.979301043626</v>
      </c>
      <c r="L24" s="53">
        <v>36419.524774875652</v>
      </c>
      <c r="M24" s="52">
        <v>0.9988011292098119</v>
      </c>
      <c r="N24" s="53">
        <v>51064.685857839846</v>
      </c>
      <c r="O24" s="53">
        <v>36375.862470430518</v>
      </c>
      <c r="P24" s="35"/>
      <c r="Q24" s="35"/>
      <c r="R24" s="35"/>
      <c r="S24" s="35"/>
      <c r="T24" s="208"/>
      <c r="U24" s="208"/>
      <c r="V24" s="208"/>
      <c r="W24" s="208"/>
      <c r="X24" s="208"/>
    </row>
    <row r="25" spans="1:24" x14ac:dyDescent="0.15">
      <c r="A25" s="680"/>
      <c r="B25" s="671" t="s">
        <v>131</v>
      </c>
      <c r="C25" s="48" t="s">
        <v>151</v>
      </c>
      <c r="D25" s="53">
        <v>8477430</v>
      </c>
      <c r="E25" s="53">
        <v>8477430</v>
      </c>
      <c r="F25" s="53">
        <v>163268768</v>
      </c>
      <c r="G25" s="409">
        <v>0</v>
      </c>
      <c r="H25" s="409">
        <v>0</v>
      </c>
      <c r="I25" s="53">
        <v>377317558.38999999</v>
      </c>
      <c r="J25" s="53">
        <v>273463226.58999997</v>
      </c>
      <c r="K25" s="53">
        <v>44508.48410308313</v>
      </c>
      <c r="L25" s="53">
        <v>32257.798246638424</v>
      </c>
      <c r="M25" s="52">
        <v>1</v>
      </c>
      <c r="N25" s="53">
        <v>44508.48410308313</v>
      </c>
      <c r="O25" s="53">
        <v>32257.798246638424</v>
      </c>
      <c r="P25" s="35"/>
      <c r="Q25" s="35"/>
      <c r="R25" s="35"/>
      <c r="S25" s="35"/>
      <c r="T25" s="208"/>
      <c r="U25" s="208"/>
      <c r="V25" s="208"/>
      <c r="W25" s="208"/>
      <c r="X25" s="208"/>
    </row>
    <row r="26" spans="1:24" x14ac:dyDescent="0.15">
      <c r="A26" s="680"/>
      <c r="B26" s="672"/>
      <c r="C26" s="210" t="s">
        <v>152</v>
      </c>
      <c r="D26" s="211">
        <v>8472360</v>
      </c>
      <c r="E26" s="211">
        <v>8472360</v>
      </c>
      <c r="F26" s="211">
        <v>163256042</v>
      </c>
      <c r="G26" s="406">
        <v>0</v>
      </c>
      <c r="H26" s="406">
        <v>0</v>
      </c>
      <c r="I26" s="211">
        <v>377285801.82999998</v>
      </c>
      <c r="J26" s="211">
        <v>273443914.52999997</v>
      </c>
      <c r="K26" s="53">
        <v>44531.370459942686</v>
      </c>
      <c r="L26" s="53">
        <v>32274.822426100869</v>
      </c>
      <c r="M26" s="52">
        <v>1</v>
      </c>
      <c r="N26" s="53">
        <v>44531.370459942686</v>
      </c>
      <c r="O26" s="53">
        <v>32274.822426100869</v>
      </c>
      <c r="P26" s="35"/>
      <c r="Q26" s="35"/>
      <c r="R26" s="35"/>
      <c r="S26" s="35"/>
      <c r="T26" s="208"/>
      <c r="U26" s="208"/>
      <c r="V26" s="208"/>
      <c r="W26" s="208"/>
      <c r="X26" s="208"/>
    </row>
    <row r="27" spans="1:24" x14ac:dyDescent="0.15">
      <c r="A27" s="682"/>
      <c r="B27" s="673"/>
      <c r="C27" s="212" t="s">
        <v>153</v>
      </c>
      <c r="D27" s="213">
        <v>5070</v>
      </c>
      <c r="E27" s="213">
        <v>5070</v>
      </c>
      <c r="F27" s="213">
        <v>12726</v>
      </c>
      <c r="G27" s="406">
        <v>0</v>
      </c>
      <c r="H27" s="406">
        <v>0</v>
      </c>
      <c r="I27" s="213">
        <v>31756.560000000001</v>
      </c>
      <c r="J27" s="213">
        <v>19312.060000000001</v>
      </c>
      <c r="K27" s="65">
        <v>6263.6213017751488</v>
      </c>
      <c r="L27" s="65">
        <v>3809.0848126232745</v>
      </c>
      <c r="M27" s="64">
        <v>1</v>
      </c>
      <c r="N27" s="65">
        <v>6263.6213017751488</v>
      </c>
      <c r="O27" s="65">
        <v>3809.0848126232745</v>
      </c>
      <c r="P27" s="35"/>
      <c r="Q27" s="35"/>
      <c r="R27" s="35"/>
      <c r="S27" s="35"/>
      <c r="T27" s="208"/>
      <c r="U27" s="208"/>
      <c r="V27" s="208"/>
      <c r="W27" s="208"/>
      <c r="X27" s="208"/>
    </row>
    <row r="28" spans="1:24" x14ac:dyDescent="0.15">
      <c r="A28" s="683" t="s">
        <v>156</v>
      </c>
      <c r="B28" s="742" t="s">
        <v>146</v>
      </c>
      <c r="C28" s="743"/>
      <c r="D28" s="225">
        <v>18592807</v>
      </c>
      <c r="E28" s="78">
        <v>20296325</v>
      </c>
      <c r="F28" s="78">
        <v>144553741</v>
      </c>
      <c r="G28" s="411">
        <v>0</v>
      </c>
      <c r="H28" s="411">
        <v>0</v>
      </c>
      <c r="I28" s="53">
        <v>1470548347.6900001</v>
      </c>
      <c r="J28" s="53">
        <v>1105459787.3099999</v>
      </c>
      <c r="K28" s="53">
        <v>72453.921963212546</v>
      </c>
      <c r="L28" s="53">
        <v>54466.007383602693</v>
      </c>
      <c r="M28" s="52">
        <v>1.0916224215095656</v>
      </c>
      <c r="N28" s="53">
        <v>79092.325741347187</v>
      </c>
      <c r="O28" s="53">
        <v>59456.314870046248</v>
      </c>
      <c r="P28" s="35"/>
      <c r="Q28" s="35"/>
      <c r="R28" s="35"/>
      <c r="S28" s="35"/>
      <c r="T28" s="208"/>
      <c r="U28" s="208"/>
      <c r="V28" s="208"/>
      <c r="W28" s="208"/>
      <c r="X28" s="208"/>
    </row>
    <row r="29" spans="1:24" x14ac:dyDescent="0.15">
      <c r="A29" s="680"/>
      <c r="B29" s="744" t="s">
        <v>150</v>
      </c>
      <c r="C29" s="48" t="s">
        <v>32</v>
      </c>
      <c r="D29" s="53">
        <v>12258087</v>
      </c>
      <c r="E29" s="53">
        <v>13961605</v>
      </c>
      <c r="F29" s="53">
        <v>20974890</v>
      </c>
      <c r="G29" s="53">
        <v>6375364</v>
      </c>
      <c r="H29" s="53">
        <v>123632238</v>
      </c>
      <c r="I29" s="53">
        <v>1192353022.4300001</v>
      </c>
      <c r="J29" s="53">
        <v>902899910.27999997</v>
      </c>
      <c r="K29" s="53">
        <v>85402.288807769597</v>
      </c>
      <c r="L29" s="53">
        <v>64670.208781869987</v>
      </c>
      <c r="M29" s="52">
        <v>1.1389709503611778</v>
      </c>
      <c r="N29" s="53">
        <v>97270.726046405136</v>
      </c>
      <c r="O29" s="53">
        <v>73657.489156342257</v>
      </c>
      <c r="P29" s="35"/>
      <c r="Q29" s="35"/>
      <c r="R29" s="35"/>
      <c r="S29" s="35"/>
      <c r="T29" s="208"/>
      <c r="U29" s="208"/>
      <c r="V29" s="208"/>
      <c r="W29" s="208"/>
      <c r="X29" s="208"/>
    </row>
    <row r="30" spans="1:24" x14ac:dyDescent="0.15">
      <c r="A30" s="680"/>
      <c r="B30" s="745"/>
      <c r="C30" s="209" t="s">
        <v>26</v>
      </c>
      <c r="D30" s="53">
        <v>248795</v>
      </c>
      <c r="E30" s="53">
        <v>1967787</v>
      </c>
      <c r="F30" s="53">
        <v>2937845</v>
      </c>
      <c r="G30" s="53">
        <v>3665</v>
      </c>
      <c r="H30" s="53">
        <v>46998</v>
      </c>
      <c r="I30" s="53">
        <v>528312298.22000003</v>
      </c>
      <c r="J30" s="53">
        <v>431247969.94</v>
      </c>
      <c r="K30" s="53">
        <v>268480.42914197524</v>
      </c>
      <c r="L30" s="53">
        <v>219153.78541478323</v>
      </c>
      <c r="M30" s="52">
        <v>7.909270684700255</v>
      </c>
      <c r="N30" s="53">
        <v>2123484.387628369</v>
      </c>
      <c r="O30" s="53">
        <v>1733346.6104222352</v>
      </c>
      <c r="P30" s="35"/>
      <c r="Q30" s="35"/>
      <c r="R30" s="35"/>
      <c r="S30" s="35"/>
      <c r="T30" s="208"/>
      <c r="U30" s="208"/>
      <c r="V30" s="208"/>
      <c r="W30" s="208"/>
      <c r="X30" s="208"/>
    </row>
    <row r="31" spans="1:24" x14ac:dyDescent="0.15">
      <c r="A31" s="680"/>
      <c r="B31" s="745"/>
      <c r="C31" s="209" t="s">
        <v>27</v>
      </c>
      <c r="D31" s="53">
        <v>12009292</v>
      </c>
      <c r="E31" s="53">
        <v>11993818</v>
      </c>
      <c r="F31" s="53">
        <v>18037045</v>
      </c>
      <c r="G31" s="53">
        <v>6371699</v>
      </c>
      <c r="H31" s="53">
        <v>123585240</v>
      </c>
      <c r="I31" s="53">
        <v>664040724.21000004</v>
      </c>
      <c r="J31" s="53">
        <v>471651940.33999997</v>
      </c>
      <c r="K31" s="53">
        <v>55365.249348456018</v>
      </c>
      <c r="L31" s="53">
        <v>39324.58707810974</v>
      </c>
      <c r="M31" s="52">
        <v>0.99871149773025758</v>
      </c>
      <c r="N31" s="53">
        <v>55293.91109900568</v>
      </c>
      <c r="O31" s="53">
        <v>39273.917258402907</v>
      </c>
      <c r="P31" s="35"/>
      <c r="Q31" s="35"/>
      <c r="R31" s="35"/>
      <c r="S31" s="35"/>
      <c r="T31" s="208"/>
      <c r="U31" s="208"/>
      <c r="V31" s="208"/>
      <c r="W31" s="208"/>
      <c r="X31" s="208"/>
    </row>
    <row r="32" spans="1:24" x14ac:dyDescent="0.15">
      <c r="A32" s="680"/>
      <c r="B32" s="671" t="s">
        <v>131</v>
      </c>
      <c r="C32" s="48" t="s">
        <v>151</v>
      </c>
      <c r="D32" s="53">
        <v>6334720</v>
      </c>
      <c r="E32" s="53">
        <v>6334720</v>
      </c>
      <c r="F32" s="53">
        <v>123578851</v>
      </c>
      <c r="G32" s="409">
        <v>0</v>
      </c>
      <c r="H32" s="409">
        <v>0</v>
      </c>
      <c r="I32" s="53">
        <v>278195325.25999999</v>
      </c>
      <c r="J32" s="53">
        <v>202559877.03</v>
      </c>
      <c r="K32" s="53">
        <v>43915.962388234992</v>
      </c>
      <c r="L32" s="53">
        <v>31976.137387287836</v>
      </c>
      <c r="M32" s="52">
        <v>1</v>
      </c>
      <c r="N32" s="53">
        <v>43915.962388234992</v>
      </c>
      <c r="O32" s="53">
        <v>31976.137387287836</v>
      </c>
      <c r="P32" s="35"/>
      <c r="Q32" s="35"/>
      <c r="R32" s="35"/>
      <c r="S32" s="35"/>
      <c r="T32" s="208"/>
      <c r="U32" s="208"/>
      <c r="V32" s="208"/>
      <c r="W32" s="208"/>
      <c r="X32" s="208"/>
    </row>
    <row r="33" spans="1:24" x14ac:dyDescent="0.15">
      <c r="A33" s="680"/>
      <c r="B33" s="672"/>
      <c r="C33" s="210" t="s">
        <v>152</v>
      </c>
      <c r="D33" s="211">
        <v>6334720</v>
      </c>
      <c r="E33" s="211">
        <v>6334720</v>
      </c>
      <c r="F33" s="211">
        <v>123578851</v>
      </c>
      <c r="G33" s="406">
        <v>0</v>
      </c>
      <c r="H33" s="406">
        <v>0</v>
      </c>
      <c r="I33" s="211">
        <v>278195325.25999999</v>
      </c>
      <c r="J33" s="211">
        <v>202559877.03</v>
      </c>
      <c r="K33" s="53">
        <v>43915.962388234992</v>
      </c>
      <c r="L33" s="53">
        <v>31976.137387287836</v>
      </c>
      <c r="M33" s="52">
        <v>1</v>
      </c>
      <c r="N33" s="53">
        <v>43915.962388234992</v>
      </c>
      <c r="O33" s="53">
        <v>31976.137387287836</v>
      </c>
      <c r="P33" s="35"/>
      <c r="Q33" s="35"/>
      <c r="R33" s="35"/>
      <c r="S33" s="35"/>
      <c r="T33" s="208"/>
      <c r="U33" s="208"/>
      <c r="V33" s="208"/>
      <c r="W33" s="208"/>
      <c r="X33" s="208"/>
    </row>
    <row r="34" spans="1:24" x14ac:dyDescent="0.15">
      <c r="A34" s="682"/>
      <c r="B34" s="673"/>
      <c r="C34" s="212" t="s">
        <v>153</v>
      </c>
      <c r="D34" s="213">
        <v>0</v>
      </c>
      <c r="E34" s="213">
        <v>0</v>
      </c>
      <c r="F34" s="213">
        <v>0</v>
      </c>
      <c r="G34" s="407">
        <v>0</v>
      </c>
      <c r="H34" s="407">
        <v>0</v>
      </c>
      <c r="I34" s="213">
        <v>0</v>
      </c>
      <c r="J34" s="213">
        <v>0</v>
      </c>
      <c r="K34" s="213">
        <v>0</v>
      </c>
      <c r="L34" s="213">
        <v>0</v>
      </c>
      <c r="M34" s="213">
        <v>0</v>
      </c>
      <c r="N34" s="213">
        <v>0</v>
      </c>
      <c r="O34" s="213">
        <v>0</v>
      </c>
      <c r="P34" s="35"/>
      <c r="Q34" s="35"/>
      <c r="R34" s="35"/>
      <c r="S34" s="35"/>
      <c r="T34" s="208"/>
      <c r="U34" s="208"/>
      <c r="V34" s="208"/>
      <c r="W34" s="208"/>
      <c r="X34" s="208"/>
    </row>
    <row r="35" spans="1:24" x14ac:dyDescent="0.15">
      <c r="A35" s="683" t="s">
        <v>157</v>
      </c>
      <c r="B35" s="742" t="s">
        <v>146</v>
      </c>
      <c r="C35" s="743"/>
      <c r="D35" s="225">
        <v>19152707</v>
      </c>
      <c r="E35" s="78">
        <v>20589611</v>
      </c>
      <c r="F35" s="78">
        <v>135313239</v>
      </c>
      <c r="G35" s="411">
        <v>0</v>
      </c>
      <c r="H35" s="411">
        <v>0</v>
      </c>
      <c r="I35" s="78">
        <v>1335722114.2900002</v>
      </c>
      <c r="J35" s="78">
        <v>990917346.09000003</v>
      </c>
      <c r="K35" s="78">
        <v>64873.596411802057</v>
      </c>
      <c r="L35" s="78">
        <v>48127.055245968462</v>
      </c>
      <c r="M35" s="226">
        <v>1.0750235462799071</v>
      </c>
      <c r="N35" s="78">
        <v>69740.643674546896</v>
      </c>
      <c r="O35" s="78">
        <v>51737.717602530029</v>
      </c>
      <c r="P35" s="35"/>
      <c r="Q35" s="35"/>
      <c r="R35" s="35"/>
      <c r="S35" s="35"/>
      <c r="T35" s="208"/>
      <c r="U35" s="208"/>
      <c r="V35" s="208"/>
      <c r="W35" s="208"/>
      <c r="X35" s="208"/>
    </row>
    <row r="36" spans="1:24" x14ac:dyDescent="0.15">
      <c r="A36" s="680"/>
      <c r="B36" s="744" t="s">
        <v>150</v>
      </c>
      <c r="C36" s="48" t="s">
        <v>32</v>
      </c>
      <c r="D36" s="53">
        <v>12773742</v>
      </c>
      <c r="E36" s="53">
        <v>14210646</v>
      </c>
      <c r="F36" s="53">
        <v>20637017</v>
      </c>
      <c r="G36" s="53">
        <v>6410271</v>
      </c>
      <c r="H36" s="53">
        <v>113949520</v>
      </c>
      <c r="I36" s="53">
        <v>1075849347.3400002</v>
      </c>
      <c r="J36" s="53">
        <v>803901543.75</v>
      </c>
      <c r="K36" s="53">
        <v>75707.27941150601</v>
      </c>
      <c r="L36" s="53">
        <v>56570.372926748016</v>
      </c>
      <c r="M36" s="52">
        <v>1.1124888854025703</v>
      </c>
      <c r="N36" s="53">
        <v>84223.506889367272</v>
      </c>
      <c r="O36" s="53">
        <v>62933.911124085644</v>
      </c>
      <c r="P36" s="35"/>
      <c r="Q36" s="35"/>
      <c r="R36" s="35"/>
      <c r="S36" s="35"/>
      <c r="T36" s="208"/>
      <c r="U36" s="208"/>
      <c r="V36" s="208"/>
      <c r="W36" s="208"/>
      <c r="X36" s="208"/>
    </row>
    <row r="37" spans="1:24" x14ac:dyDescent="0.15">
      <c r="A37" s="680"/>
      <c r="B37" s="745"/>
      <c r="C37" s="209" t="s">
        <v>26</v>
      </c>
      <c r="D37" s="53">
        <v>245212</v>
      </c>
      <c r="E37" s="53">
        <v>1694191</v>
      </c>
      <c r="F37" s="53">
        <v>2500363</v>
      </c>
      <c r="G37" s="53">
        <v>3197</v>
      </c>
      <c r="H37" s="53">
        <v>50660</v>
      </c>
      <c r="I37" s="53">
        <v>445070188.35000002</v>
      </c>
      <c r="J37" s="53">
        <v>363015369.10000002</v>
      </c>
      <c r="K37" s="53">
        <v>262703.6670304588</v>
      </c>
      <c r="L37" s="53">
        <v>214270.62775094426</v>
      </c>
      <c r="M37" s="52">
        <v>6.9090868309870643</v>
      </c>
      <c r="N37" s="53">
        <v>1815042.4463321536</v>
      </c>
      <c r="O37" s="53">
        <v>1480414.3724613804</v>
      </c>
      <c r="P37" s="35"/>
      <c r="Q37" s="35"/>
      <c r="R37" s="35"/>
      <c r="S37" s="35"/>
      <c r="T37" s="208"/>
      <c r="U37" s="208"/>
      <c r="V37" s="208"/>
      <c r="W37" s="208"/>
      <c r="X37" s="208"/>
    </row>
    <row r="38" spans="1:24" x14ac:dyDescent="0.15">
      <c r="A38" s="680"/>
      <c r="B38" s="745"/>
      <c r="C38" s="209" t="s">
        <v>27</v>
      </c>
      <c r="D38" s="53">
        <v>12528530</v>
      </c>
      <c r="E38" s="53">
        <v>12516455</v>
      </c>
      <c r="F38" s="53">
        <v>18136654</v>
      </c>
      <c r="G38" s="53">
        <v>6407074</v>
      </c>
      <c r="H38" s="53">
        <v>113898860</v>
      </c>
      <c r="I38" s="53">
        <v>630779158.99000001</v>
      </c>
      <c r="J38" s="53">
        <v>440886174.64999998</v>
      </c>
      <c r="K38" s="53">
        <v>50395.991436073549</v>
      </c>
      <c r="L38" s="53">
        <v>35224.524408069214</v>
      </c>
      <c r="M38" s="52">
        <v>0.99903619977762759</v>
      </c>
      <c r="N38" s="53">
        <v>50347.419768320782</v>
      </c>
      <c r="O38" s="53">
        <v>35190.575003611753</v>
      </c>
      <c r="P38" s="35"/>
      <c r="Q38" s="35"/>
      <c r="R38" s="35"/>
      <c r="S38" s="35"/>
      <c r="T38" s="208"/>
      <c r="U38" s="208"/>
      <c r="V38" s="208"/>
      <c r="W38" s="208"/>
      <c r="X38" s="208"/>
    </row>
    <row r="39" spans="1:24" x14ac:dyDescent="0.15">
      <c r="A39" s="680"/>
      <c r="B39" s="671" t="s">
        <v>131</v>
      </c>
      <c r="C39" s="48" t="s">
        <v>151</v>
      </c>
      <c r="D39" s="53">
        <v>6378965</v>
      </c>
      <c r="E39" s="53">
        <v>6378965</v>
      </c>
      <c r="F39" s="53">
        <v>114676222</v>
      </c>
      <c r="G39" s="409">
        <v>0</v>
      </c>
      <c r="H39" s="409">
        <v>0</v>
      </c>
      <c r="I39" s="53">
        <v>259872766.94999999</v>
      </c>
      <c r="J39" s="53">
        <v>187015802.34</v>
      </c>
      <c r="K39" s="53">
        <v>40739.01752870567</v>
      </c>
      <c r="L39" s="53">
        <v>29317.577748114309</v>
      </c>
      <c r="M39" s="52">
        <v>1</v>
      </c>
      <c r="N39" s="53">
        <v>40739.01752870567</v>
      </c>
      <c r="O39" s="53">
        <v>29317.577748114309</v>
      </c>
      <c r="P39" s="35"/>
      <c r="Q39" s="35"/>
      <c r="R39" s="35"/>
      <c r="S39" s="35"/>
      <c r="T39" s="208"/>
      <c r="U39" s="208"/>
      <c r="V39" s="208"/>
      <c r="W39" s="208"/>
      <c r="X39" s="208"/>
    </row>
    <row r="40" spans="1:24" x14ac:dyDescent="0.15">
      <c r="A40" s="680"/>
      <c r="B40" s="672"/>
      <c r="C40" s="210" t="s">
        <v>152</v>
      </c>
      <c r="D40" s="211">
        <v>6376158</v>
      </c>
      <c r="E40" s="211">
        <v>6376158</v>
      </c>
      <c r="F40" s="211">
        <v>114668473</v>
      </c>
      <c r="G40" s="406">
        <v>0</v>
      </c>
      <c r="H40" s="406">
        <v>0</v>
      </c>
      <c r="I40" s="211">
        <v>259854313.75</v>
      </c>
      <c r="J40" s="211">
        <v>187004571.74000001</v>
      </c>
      <c r="K40" s="53">
        <v>40754.058125598516</v>
      </c>
      <c r="L40" s="53">
        <v>29328.722992748924</v>
      </c>
      <c r="M40" s="52">
        <v>1</v>
      </c>
      <c r="N40" s="53">
        <v>40754.058125598516</v>
      </c>
      <c r="O40" s="53">
        <v>29328.722992748924</v>
      </c>
      <c r="P40" s="35"/>
      <c r="Q40" s="35"/>
      <c r="R40" s="35"/>
      <c r="S40" s="35"/>
      <c r="T40" s="208"/>
      <c r="U40" s="208"/>
      <c r="V40" s="208"/>
      <c r="W40" s="208"/>
      <c r="X40" s="208"/>
    </row>
    <row r="41" spans="1:24" x14ac:dyDescent="0.15">
      <c r="A41" s="682"/>
      <c r="B41" s="673"/>
      <c r="C41" s="212" t="s">
        <v>153</v>
      </c>
      <c r="D41" s="213">
        <v>2807</v>
      </c>
      <c r="E41" s="213">
        <v>2807</v>
      </c>
      <c r="F41" s="213">
        <v>7749</v>
      </c>
      <c r="G41" s="406">
        <v>0</v>
      </c>
      <c r="H41" s="406">
        <v>0</v>
      </c>
      <c r="I41" s="213">
        <v>18453.2</v>
      </c>
      <c r="J41" s="213">
        <v>11230.6</v>
      </c>
      <c r="K41" s="65">
        <v>6573.9935874599223</v>
      </c>
      <c r="L41" s="65">
        <v>4000.9262557890988</v>
      </c>
      <c r="M41" s="227">
        <v>1</v>
      </c>
      <c r="N41" s="65">
        <v>6573.9935874599223</v>
      </c>
      <c r="O41" s="65">
        <v>4000.9262557890988</v>
      </c>
      <c r="P41" s="35"/>
      <c r="Q41" s="35"/>
      <c r="R41" s="35"/>
      <c r="S41" s="35"/>
      <c r="T41" s="208"/>
      <c r="U41" s="208"/>
      <c r="V41" s="208"/>
      <c r="W41" s="208"/>
      <c r="X41" s="208"/>
    </row>
    <row r="42" spans="1:24" x14ac:dyDescent="0.15">
      <c r="A42" s="683" t="s">
        <v>158</v>
      </c>
      <c r="B42" s="742" t="s">
        <v>146</v>
      </c>
      <c r="C42" s="743"/>
      <c r="D42" s="225">
        <v>10281183</v>
      </c>
      <c r="E42" s="78">
        <v>12033719</v>
      </c>
      <c r="F42" s="78">
        <v>76167072</v>
      </c>
      <c r="G42" s="411">
        <v>0</v>
      </c>
      <c r="H42" s="411">
        <v>0</v>
      </c>
      <c r="I42" s="78">
        <v>888504459.80000007</v>
      </c>
      <c r="J42" s="78">
        <v>658275006.26999998</v>
      </c>
      <c r="K42" s="78">
        <v>73834.569329730904</v>
      </c>
      <c r="L42" s="78">
        <v>54702.540941000865</v>
      </c>
      <c r="M42" s="226">
        <v>1.1704605394145791</v>
      </c>
      <c r="N42" s="78">
        <v>86420.449845119976</v>
      </c>
      <c r="O42" s="78">
        <v>64027.165577151965</v>
      </c>
      <c r="P42" s="35"/>
      <c r="Q42" s="35"/>
      <c r="R42" s="35"/>
      <c r="S42" s="35"/>
      <c r="T42" s="208"/>
      <c r="U42" s="208"/>
      <c r="V42" s="208"/>
      <c r="W42" s="208"/>
      <c r="X42" s="208"/>
    </row>
    <row r="43" spans="1:24" x14ac:dyDescent="0.15">
      <c r="A43" s="680"/>
      <c r="B43" s="744" t="s">
        <v>150</v>
      </c>
      <c r="C43" s="48" t="s">
        <v>32</v>
      </c>
      <c r="D43" s="53">
        <v>6827834</v>
      </c>
      <c r="E43" s="53">
        <v>8580370</v>
      </c>
      <c r="F43" s="53">
        <v>13125493</v>
      </c>
      <c r="G43" s="53">
        <v>3491043</v>
      </c>
      <c r="H43" s="53">
        <v>63097833</v>
      </c>
      <c r="I43" s="53">
        <v>735902195.61000001</v>
      </c>
      <c r="J43" s="53">
        <v>549234023.89999998</v>
      </c>
      <c r="K43" s="53">
        <v>85765.788143168655</v>
      </c>
      <c r="L43" s="53">
        <v>64010.529138020858</v>
      </c>
      <c r="M43" s="52">
        <v>1.2566752501598604</v>
      </c>
      <c r="N43" s="53">
        <v>107779.74326997405</v>
      </c>
      <c r="O43" s="53">
        <v>80440.447717387389</v>
      </c>
      <c r="P43" s="35"/>
      <c r="Q43" s="35"/>
      <c r="R43" s="35"/>
      <c r="S43" s="35"/>
      <c r="T43" s="208"/>
      <c r="U43" s="208"/>
      <c r="V43" s="208"/>
      <c r="W43" s="208"/>
      <c r="X43" s="208"/>
    </row>
    <row r="44" spans="1:24" x14ac:dyDescent="0.15">
      <c r="A44" s="680"/>
      <c r="B44" s="745"/>
      <c r="C44" s="209" t="s">
        <v>26</v>
      </c>
      <c r="D44" s="53">
        <v>229971</v>
      </c>
      <c r="E44" s="53">
        <v>1989937</v>
      </c>
      <c r="F44" s="53">
        <v>2809020</v>
      </c>
      <c r="G44" s="53">
        <v>3682</v>
      </c>
      <c r="H44" s="53">
        <v>42066</v>
      </c>
      <c r="I44" s="53">
        <v>381781368.30000001</v>
      </c>
      <c r="J44" s="53">
        <v>300520738.18000001</v>
      </c>
      <c r="K44" s="53">
        <v>191856.00765250355</v>
      </c>
      <c r="L44" s="53">
        <v>151020.22736398189</v>
      </c>
      <c r="M44" s="52">
        <v>8.6529910293036956</v>
      </c>
      <c r="N44" s="53">
        <v>1660128.3131351345</v>
      </c>
      <c r="O44" s="53">
        <v>1306776.6726239396</v>
      </c>
      <c r="P44" s="35"/>
      <c r="Q44" s="35"/>
      <c r="R44" s="35"/>
      <c r="S44" s="35"/>
      <c r="T44" s="208"/>
      <c r="U44" s="208"/>
      <c r="V44" s="208"/>
      <c r="W44" s="208"/>
      <c r="X44" s="208"/>
    </row>
    <row r="45" spans="1:24" x14ac:dyDescent="0.15">
      <c r="A45" s="680"/>
      <c r="B45" s="745"/>
      <c r="C45" s="209" t="s">
        <v>27</v>
      </c>
      <c r="D45" s="53">
        <v>6597863</v>
      </c>
      <c r="E45" s="53">
        <v>6590433</v>
      </c>
      <c r="F45" s="53">
        <v>10316473</v>
      </c>
      <c r="G45" s="53">
        <v>3487361</v>
      </c>
      <c r="H45" s="53">
        <v>63055767</v>
      </c>
      <c r="I45" s="53">
        <v>354120827.31</v>
      </c>
      <c r="J45" s="53">
        <v>248713285.72</v>
      </c>
      <c r="K45" s="53">
        <v>53732.558590611574</v>
      </c>
      <c r="L45" s="53">
        <v>37738.534891410018</v>
      </c>
      <c r="M45" s="52">
        <v>0.99887387779952386</v>
      </c>
      <c r="N45" s="53">
        <v>53672.049163494303</v>
      </c>
      <c r="O45" s="53">
        <v>37696.036689455359</v>
      </c>
      <c r="P45" s="35"/>
      <c r="Q45" s="35"/>
      <c r="R45" s="35"/>
      <c r="S45" s="35"/>
      <c r="T45" s="208"/>
      <c r="U45" s="208"/>
      <c r="V45" s="208"/>
      <c r="W45" s="208"/>
      <c r="X45" s="208"/>
    </row>
    <row r="46" spans="1:24" x14ac:dyDescent="0.15">
      <c r="A46" s="680"/>
      <c r="B46" s="671" t="s">
        <v>131</v>
      </c>
      <c r="C46" s="48" t="s">
        <v>151</v>
      </c>
      <c r="D46" s="53">
        <v>3453349</v>
      </c>
      <c r="E46" s="53">
        <v>3453349</v>
      </c>
      <c r="F46" s="53">
        <v>63041579</v>
      </c>
      <c r="G46" s="409">
        <v>0</v>
      </c>
      <c r="H46" s="409">
        <v>0</v>
      </c>
      <c r="I46" s="53">
        <v>152602264.19</v>
      </c>
      <c r="J46" s="53">
        <v>109040982.37</v>
      </c>
      <c r="K46" s="53">
        <v>44189.64436840875</v>
      </c>
      <c r="L46" s="53">
        <v>31575.430797756035</v>
      </c>
      <c r="M46" s="52">
        <v>1</v>
      </c>
      <c r="N46" s="53">
        <v>44189.64436840875</v>
      </c>
      <c r="O46" s="53">
        <v>31575.430797756035</v>
      </c>
      <c r="P46" s="35"/>
      <c r="Q46" s="35"/>
      <c r="R46" s="35"/>
      <c r="S46" s="35"/>
      <c r="T46" s="208"/>
      <c r="U46" s="208"/>
      <c r="V46" s="208"/>
      <c r="W46" s="208"/>
      <c r="X46" s="208"/>
    </row>
    <row r="47" spans="1:24" x14ac:dyDescent="0.15">
      <c r="A47" s="680"/>
      <c r="B47" s="672"/>
      <c r="C47" s="210" t="s">
        <v>152</v>
      </c>
      <c r="D47" s="211">
        <v>3452362</v>
      </c>
      <c r="E47" s="211">
        <v>3452362</v>
      </c>
      <c r="F47" s="211">
        <v>63038489</v>
      </c>
      <c r="G47" s="406">
        <v>0</v>
      </c>
      <c r="H47" s="406">
        <v>0</v>
      </c>
      <c r="I47" s="211">
        <v>152594284.30000001</v>
      </c>
      <c r="J47" s="211">
        <v>109036136.98</v>
      </c>
      <c r="K47" s="53">
        <v>44199.96637084987</v>
      </c>
      <c r="L47" s="53">
        <v>31583.05443635401</v>
      </c>
      <c r="M47" s="52">
        <v>1</v>
      </c>
      <c r="N47" s="53">
        <v>44199.96637084987</v>
      </c>
      <c r="O47" s="53">
        <v>31583.05443635401</v>
      </c>
      <c r="P47" s="35"/>
      <c r="Q47" s="35"/>
      <c r="R47" s="35"/>
      <c r="S47" s="35"/>
      <c r="T47" s="208"/>
      <c r="U47" s="208"/>
      <c r="V47" s="208"/>
      <c r="W47" s="208"/>
      <c r="X47" s="208"/>
    </row>
    <row r="48" spans="1:24" x14ac:dyDescent="0.15">
      <c r="A48" s="682"/>
      <c r="B48" s="673"/>
      <c r="C48" s="212" t="s">
        <v>153</v>
      </c>
      <c r="D48" s="213">
        <v>987</v>
      </c>
      <c r="E48" s="213">
        <v>987</v>
      </c>
      <c r="F48" s="213">
        <v>3090</v>
      </c>
      <c r="G48" s="406">
        <v>0</v>
      </c>
      <c r="H48" s="406">
        <v>0</v>
      </c>
      <c r="I48" s="213">
        <v>7979.89</v>
      </c>
      <c r="J48" s="211">
        <v>4845.3900000000003</v>
      </c>
      <c r="K48" s="53">
        <v>8084.9949341438696</v>
      </c>
      <c r="L48" s="53">
        <v>4909.2097264437698</v>
      </c>
      <c r="M48" s="228">
        <v>1</v>
      </c>
      <c r="N48" s="53">
        <v>8084.9949341438696</v>
      </c>
      <c r="O48" s="53">
        <v>4909.2097264437698</v>
      </c>
      <c r="P48" s="35"/>
      <c r="Q48" s="35"/>
      <c r="R48" s="35"/>
      <c r="S48" s="35"/>
      <c r="T48" s="208"/>
      <c r="U48" s="208"/>
      <c r="V48" s="208"/>
      <c r="W48" s="208"/>
      <c r="X48" s="208"/>
    </row>
    <row r="49" spans="1:24" x14ac:dyDescent="0.15">
      <c r="A49" s="683" t="s">
        <v>159</v>
      </c>
      <c r="B49" s="742" t="s">
        <v>146</v>
      </c>
      <c r="C49" s="743"/>
      <c r="D49" s="225">
        <v>11440959</v>
      </c>
      <c r="E49" s="78">
        <v>12364810</v>
      </c>
      <c r="F49" s="78">
        <v>84423583</v>
      </c>
      <c r="G49" s="411">
        <v>0</v>
      </c>
      <c r="H49" s="411">
        <v>0</v>
      </c>
      <c r="I49" s="78">
        <v>836009323.78999996</v>
      </c>
      <c r="J49" s="78">
        <v>624861592.81999993</v>
      </c>
      <c r="K49" s="78">
        <v>67611.983021979308</v>
      </c>
      <c r="L49" s="78">
        <v>50535.478735217112</v>
      </c>
      <c r="M49" s="226">
        <v>1.0807494371756774</v>
      </c>
      <c r="N49" s="78">
        <v>73071.612597335581</v>
      </c>
      <c r="O49" s="78">
        <v>54616.190200489305</v>
      </c>
      <c r="P49" s="35"/>
      <c r="Q49" s="35"/>
      <c r="R49" s="35"/>
      <c r="S49" s="35"/>
      <c r="T49" s="208"/>
      <c r="U49" s="208"/>
      <c r="V49" s="208"/>
      <c r="W49" s="208"/>
      <c r="X49" s="208"/>
    </row>
    <row r="50" spans="1:24" x14ac:dyDescent="0.15">
      <c r="A50" s="680"/>
      <c r="B50" s="744" t="s">
        <v>150</v>
      </c>
      <c r="C50" s="48" t="s">
        <v>32</v>
      </c>
      <c r="D50" s="53">
        <v>7623375</v>
      </c>
      <c r="E50" s="53">
        <v>8547226</v>
      </c>
      <c r="F50" s="53">
        <v>13463020</v>
      </c>
      <c r="G50" s="53">
        <v>3876966</v>
      </c>
      <c r="H50" s="53">
        <v>71321669</v>
      </c>
      <c r="I50" s="53">
        <v>674179643.74000001</v>
      </c>
      <c r="J50" s="53">
        <v>507534790.38999999</v>
      </c>
      <c r="K50" s="53">
        <v>78877.011528652685</v>
      </c>
      <c r="L50" s="53">
        <v>59380.059728150394</v>
      </c>
      <c r="M50" s="52">
        <v>1.1211866135405906</v>
      </c>
      <c r="N50" s="53">
        <v>88435.84944201223</v>
      </c>
      <c r="O50" s="53">
        <v>66576.128078442955</v>
      </c>
      <c r="P50" s="35"/>
      <c r="Q50" s="35"/>
      <c r="R50" s="35"/>
      <c r="S50" s="35"/>
      <c r="T50" s="208"/>
      <c r="U50" s="208"/>
      <c r="V50" s="208"/>
      <c r="W50" s="208"/>
      <c r="X50" s="208"/>
    </row>
    <row r="51" spans="1:24" x14ac:dyDescent="0.15">
      <c r="A51" s="680"/>
      <c r="B51" s="745"/>
      <c r="C51" s="209" t="s">
        <v>26</v>
      </c>
      <c r="D51" s="53">
        <v>146829</v>
      </c>
      <c r="E51" s="53">
        <v>1086270</v>
      </c>
      <c r="F51" s="53">
        <v>1582982</v>
      </c>
      <c r="G51" s="53">
        <v>1963</v>
      </c>
      <c r="H51" s="53">
        <v>13297</v>
      </c>
      <c r="I51" s="53">
        <v>284641851.56</v>
      </c>
      <c r="J51" s="53">
        <v>231123958.24000001</v>
      </c>
      <c r="K51" s="53">
        <v>262036.00537619559</v>
      </c>
      <c r="L51" s="53">
        <v>212768.42611873662</v>
      </c>
      <c r="M51" s="52">
        <v>7.3981979036838768</v>
      </c>
      <c r="N51" s="53">
        <v>1938594.2256638675</v>
      </c>
      <c r="O51" s="53">
        <v>1574102.9240817549</v>
      </c>
      <c r="P51" s="35"/>
      <c r="Q51" s="35"/>
      <c r="R51" s="35"/>
      <c r="S51" s="35"/>
      <c r="T51" s="208"/>
      <c r="U51" s="208"/>
      <c r="V51" s="208"/>
      <c r="W51" s="208"/>
      <c r="X51" s="208"/>
    </row>
    <row r="52" spans="1:24" x14ac:dyDescent="0.15">
      <c r="A52" s="680"/>
      <c r="B52" s="745"/>
      <c r="C52" s="209" t="s">
        <v>27</v>
      </c>
      <c r="D52" s="53">
        <v>7476546</v>
      </c>
      <c r="E52" s="53">
        <v>7460956</v>
      </c>
      <c r="F52" s="53">
        <v>11880038</v>
      </c>
      <c r="G52" s="53">
        <v>3875003</v>
      </c>
      <c r="H52" s="53">
        <v>71308372</v>
      </c>
      <c r="I52" s="53">
        <v>389537792.18000001</v>
      </c>
      <c r="J52" s="53">
        <v>276410832.14999998</v>
      </c>
      <c r="K52" s="53">
        <v>52210.171482046004</v>
      </c>
      <c r="L52" s="53">
        <v>37047.642708253472</v>
      </c>
      <c r="M52" s="52">
        <v>0.99791481253509307</v>
      </c>
      <c r="N52" s="53">
        <v>52101.303486930992</v>
      </c>
      <c r="O52" s="53">
        <v>36970.391428073868</v>
      </c>
      <c r="P52" s="35"/>
      <c r="Q52" s="35"/>
      <c r="R52" s="35"/>
      <c r="S52" s="35"/>
      <c r="T52" s="208"/>
      <c r="U52" s="208"/>
      <c r="V52" s="208"/>
      <c r="W52" s="208"/>
      <c r="X52" s="208"/>
    </row>
    <row r="53" spans="1:24" x14ac:dyDescent="0.15">
      <c r="A53" s="680"/>
      <c r="B53" s="671" t="s">
        <v>131</v>
      </c>
      <c r="C53" s="48" t="s">
        <v>151</v>
      </c>
      <c r="D53" s="53">
        <v>3817584</v>
      </c>
      <c r="E53" s="53">
        <v>3817584</v>
      </c>
      <c r="F53" s="53">
        <v>70960563</v>
      </c>
      <c r="G53" s="409">
        <v>0</v>
      </c>
      <c r="H53" s="409">
        <v>0</v>
      </c>
      <c r="I53" s="53">
        <v>161829680.05000001</v>
      </c>
      <c r="J53" s="53">
        <v>117326802.43000001</v>
      </c>
      <c r="K53" s="53">
        <v>42390.600979572424</v>
      </c>
      <c r="L53" s="53">
        <v>30733.260205931292</v>
      </c>
      <c r="M53" s="52">
        <v>1</v>
      </c>
      <c r="N53" s="53">
        <v>42390.600979572424</v>
      </c>
      <c r="O53" s="53">
        <v>30733.260205931292</v>
      </c>
      <c r="P53" s="35"/>
      <c r="Q53" s="35"/>
      <c r="R53" s="35"/>
      <c r="S53" s="35"/>
      <c r="T53" s="208"/>
      <c r="U53" s="208"/>
      <c r="V53" s="208"/>
      <c r="W53" s="208"/>
      <c r="X53" s="208"/>
    </row>
    <row r="54" spans="1:24" x14ac:dyDescent="0.15">
      <c r="A54" s="680"/>
      <c r="B54" s="672"/>
      <c r="C54" s="210" t="s">
        <v>152</v>
      </c>
      <c r="D54" s="211">
        <v>3817584</v>
      </c>
      <c r="E54" s="211">
        <v>3817584</v>
      </c>
      <c r="F54" s="211">
        <v>70960563</v>
      </c>
      <c r="G54" s="406">
        <v>0</v>
      </c>
      <c r="H54" s="406">
        <v>0</v>
      </c>
      <c r="I54" s="211">
        <v>161829680.05000001</v>
      </c>
      <c r="J54" s="211">
        <v>117326802.43000001</v>
      </c>
      <c r="K54" s="53">
        <v>42390.600979572424</v>
      </c>
      <c r="L54" s="53">
        <v>30733.260205931292</v>
      </c>
      <c r="M54" s="52">
        <v>1</v>
      </c>
      <c r="N54" s="53">
        <v>42390.600979572424</v>
      </c>
      <c r="O54" s="53">
        <v>30733.260205931292</v>
      </c>
      <c r="P54" s="35"/>
      <c r="Q54" s="35"/>
      <c r="R54" s="35"/>
      <c r="S54" s="35"/>
      <c r="T54" s="208"/>
      <c r="U54" s="208"/>
      <c r="V54" s="208"/>
      <c r="W54" s="208"/>
      <c r="X54" s="208"/>
    </row>
    <row r="55" spans="1:24" x14ac:dyDescent="0.15">
      <c r="A55" s="682"/>
      <c r="B55" s="673"/>
      <c r="C55" s="212" t="s">
        <v>153</v>
      </c>
      <c r="D55" s="213">
        <v>0</v>
      </c>
      <c r="E55" s="213">
        <v>0</v>
      </c>
      <c r="F55" s="213">
        <v>0</v>
      </c>
      <c r="G55" s="407">
        <v>0</v>
      </c>
      <c r="H55" s="407">
        <v>0</v>
      </c>
      <c r="I55" s="213">
        <v>0</v>
      </c>
      <c r="J55" s="213">
        <v>0</v>
      </c>
      <c r="K55" s="213">
        <v>0</v>
      </c>
      <c r="L55" s="213">
        <v>0</v>
      </c>
      <c r="M55" s="213">
        <v>0</v>
      </c>
      <c r="N55" s="213">
        <v>0</v>
      </c>
      <c r="O55" s="213">
        <v>0</v>
      </c>
      <c r="P55" s="35"/>
      <c r="Q55" s="35"/>
      <c r="R55" s="35"/>
      <c r="S55" s="35"/>
      <c r="T55" s="208"/>
      <c r="U55" s="208"/>
      <c r="V55" s="208"/>
      <c r="W55" s="208"/>
      <c r="X55" s="208"/>
    </row>
    <row r="56" spans="1:24" x14ac:dyDescent="0.15">
      <c r="A56" s="683" t="s">
        <v>160</v>
      </c>
      <c r="B56" s="742" t="s">
        <v>146</v>
      </c>
      <c r="C56" s="743"/>
      <c r="D56" s="225">
        <v>7684072</v>
      </c>
      <c r="E56" s="78">
        <v>8433120</v>
      </c>
      <c r="F56" s="78">
        <v>51852027</v>
      </c>
      <c r="G56" s="411">
        <v>0</v>
      </c>
      <c r="H56" s="411">
        <v>0</v>
      </c>
      <c r="I56" s="78">
        <v>517955324.69</v>
      </c>
      <c r="J56" s="78">
        <v>384186956.81999999</v>
      </c>
      <c r="K56" s="78">
        <v>61419.181120391979</v>
      </c>
      <c r="L56" s="78">
        <v>45556.918058796749</v>
      </c>
      <c r="M56" s="226">
        <v>1.0974806066366896</v>
      </c>
      <c r="N56" s="78">
        <v>67406.360155136499</v>
      </c>
      <c r="O56" s="78">
        <v>49997.834067666205</v>
      </c>
      <c r="P56" s="35"/>
      <c r="Q56" s="35"/>
      <c r="R56" s="35"/>
      <c r="S56" s="35"/>
      <c r="T56" s="208"/>
      <c r="U56" s="208"/>
      <c r="V56" s="208"/>
      <c r="W56" s="208"/>
      <c r="X56" s="208"/>
    </row>
    <row r="57" spans="1:24" x14ac:dyDescent="0.15">
      <c r="A57" s="680"/>
      <c r="B57" s="744" t="s">
        <v>150</v>
      </c>
      <c r="C57" s="48" t="s">
        <v>32</v>
      </c>
      <c r="D57" s="53">
        <v>5051712</v>
      </c>
      <c r="E57" s="53">
        <v>5800760</v>
      </c>
      <c r="F57" s="53">
        <v>8548073</v>
      </c>
      <c r="G57" s="53">
        <v>2661049</v>
      </c>
      <c r="H57" s="53">
        <v>43710890</v>
      </c>
      <c r="I57" s="53">
        <v>421968531.81999999</v>
      </c>
      <c r="J57" s="53">
        <v>315103152.75999999</v>
      </c>
      <c r="K57" s="53">
        <v>72743.66321309621</v>
      </c>
      <c r="L57" s="53">
        <v>54321.011860514831</v>
      </c>
      <c r="M57" s="52">
        <v>1.1482760695779965</v>
      </c>
      <c r="N57" s="53">
        <v>83529.807681039616</v>
      </c>
      <c r="O57" s="53">
        <v>62375.517994691698</v>
      </c>
      <c r="P57" s="35"/>
      <c r="Q57" s="35"/>
      <c r="R57" s="35"/>
      <c r="S57" s="35"/>
      <c r="T57" s="208"/>
      <c r="U57" s="208"/>
      <c r="V57" s="208"/>
      <c r="W57" s="208"/>
      <c r="X57" s="208"/>
    </row>
    <row r="58" spans="1:24" x14ac:dyDescent="0.15">
      <c r="A58" s="680"/>
      <c r="B58" s="745"/>
      <c r="C58" s="209" t="s">
        <v>26</v>
      </c>
      <c r="D58" s="53">
        <v>98090</v>
      </c>
      <c r="E58" s="53">
        <v>850335</v>
      </c>
      <c r="F58" s="53">
        <v>1185168</v>
      </c>
      <c r="G58" s="53">
        <v>1251</v>
      </c>
      <c r="H58" s="53">
        <v>16813</v>
      </c>
      <c r="I58" s="53">
        <v>184573817.90000001</v>
      </c>
      <c r="J58" s="53">
        <v>149236960.15000001</v>
      </c>
      <c r="K58" s="53">
        <v>217060.1208935302</v>
      </c>
      <c r="L58" s="53">
        <v>175503.72517890009</v>
      </c>
      <c r="M58" s="52">
        <v>8.6689264960750325</v>
      </c>
      <c r="N58" s="53">
        <v>1881678.2332551738</v>
      </c>
      <c r="O58" s="53">
        <v>1521428.8933632378</v>
      </c>
      <c r="P58" s="35"/>
      <c r="Q58" s="35"/>
      <c r="R58" s="35"/>
      <c r="S58" s="35"/>
      <c r="T58" s="208"/>
      <c r="U58" s="208"/>
      <c r="V58" s="208"/>
      <c r="W58" s="208"/>
      <c r="X58" s="208"/>
    </row>
    <row r="59" spans="1:24" x14ac:dyDescent="0.15">
      <c r="A59" s="680"/>
      <c r="B59" s="745"/>
      <c r="C59" s="209" t="s">
        <v>27</v>
      </c>
      <c r="D59" s="53">
        <v>4953622</v>
      </c>
      <c r="E59" s="53">
        <v>4950425</v>
      </c>
      <c r="F59" s="53">
        <v>7362905</v>
      </c>
      <c r="G59" s="53">
        <v>2659798</v>
      </c>
      <c r="H59" s="53">
        <v>43694077</v>
      </c>
      <c r="I59" s="53">
        <v>237394713.91999999</v>
      </c>
      <c r="J59" s="53">
        <v>165866192.61000001</v>
      </c>
      <c r="K59" s="53">
        <v>47954.410766752349</v>
      </c>
      <c r="L59" s="53">
        <v>33505.445009266885</v>
      </c>
      <c r="M59" s="52">
        <v>0.99935461365441292</v>
      </c>
      <c r="N59" s="53">
        <v>47923.461644832809</v>
      </c>
      <c r="O59" s="53">
        <v>33483.821052555089</v>
      </c>
      <c r="P59" s="35"/>
      <c r="Q59" s="35"/>
      <c r="R59" s="35"/>
      <c r="S59" s="35"/>
      <c r="T59" s="208"/>
      <c r="U59" s="208"/>
      <c r="V59" s="208"/>
      <c r="W59" s="208"/>
      <c r="X59" s="208"/>
    </row>
    <row r="60" spans="1:24" x14ac:dyDescent="0.15">
      <c r="A60" s="680"/>
      <c r="B60" s="671" t="s">
        <v>131</v>
      </c>
      <c r="C60" s="48" t="s">
        <v>151</v>
      </c>
      <c r="D60" s="53">
        <v>2632360</v>
      </c>
      <c r="E60" s="53">
        <v>2632360</v>
      </c>
      <c r="F60" s="53">
        <v>43303954</v>
      </c>
      <c r="G60" s="409">
        <v>0</v>
      </c>
      <c r="H60" s="409">
        <v>0</v>
      </c>
      <c r="I60" s="53">
        <v>95986792.870000005</v>
      </c>
      <c r="J60" s="53">
        <v>69083804.060000002</v>
      </c>
      <c r="K60" s="53">
        <v>36464.158728289447</v>
      </c>
      <c r="L60" s="53">
        <v>26244.056306888117</v>
      </c>
      <c r="M60" s="52">
        <v>1</v>
      </c>
      <c r="N60" s="53">
        <v>36464.158728289447</v>
      </c>
      <c r="O60" s="53">
        <v>26244.056306888117</v>
      </c>
      <c r="P60" s="35"/>
      <c r="Q60" s="35"/>
      <c r="R60" s="35"/>
      <c r="S60" s="35"/>
      <c r="T60" s="208"/>
      <c r="U60" s="208"/>
      <c r="V60" s="208"/>
      <c r="W60" s="208"/>
      <c r="X60" s="208"/>
    </row>
    <row r="61" spans="1:24" x14ac:dyDescent="0.15">
      <c r="A61" s="680"/>
      <c r="B61" s="672"/>
      <c r="C61" s="210" t="s">
        <v>152</v>
      </c>
      <c r="D61" s="211">
        <v>2632360</v>
      </c>
      <c r="E61" s="211">
        <v>2632360</v>
      </c>
      <c r="F61" s="211">
        <v>43303954</v>
      </c>
      <c r="G61" s="406">
        <v>0</v>
      </c>
      <c r="H61" s="406">
        <v>0</v>
      </c>
      <c r="I61" s="211">
        <v>95986792.870000005</v>
      </c>
      <c r="J61" s="211">
        <v>69083804.060000002</v>
      </c>
      <c r="K61" s="53">
        <v>36464.158728289447</v>
      </c>
      <c r="L61" s="53">
        <v>26244.056306888117</v>
      </c>
      <c r="M61" s="52">
        <v>1</v>
      </c>
      <c r="N61" s="53">
        <v>36464.158728289447</v>
      </c>
      <c r="O61" s="53">
        <v>26244.056306888117</v>
      </c>
      <c r="P61" s="35"/>
      <c r="Q61" s="35"/>
      <c r="R61" s="35"/>
      <c r="S61" s="35"/>
      <c r="T61" s="208"/>
      <c r="U61" s="208"/>
      <c r="V61" s="208"/>
      <c r="W61" s="208"/>
      <c r="X61" s="208"/>
    </row>
    <row r="62" spans="1:24" x14ac:dyDescent="0.15">
      <c r="A62" s="680"/>
      <c r="B62" s="672"/>
      <c r="C62" s="210" t="s">
        <v>153</v>
      </c>
      <c r="D62" s="213">
        <v>0</v>
      </c>
      <c r="E62" s="213">
        <v>0</v>
      </c>
      <c r="F62" s="213">
        <v>0</v>
      </c>
      <c r="G62" s="407">
        <v>0</v>
      </c>
      <c r="H62" s="407">
        <v>0</v>
      </c>
      <c r="I62" s="213">
        <v>0</v>
      </c>
      <c r="J62" s="213">
        <v>0</v>
      </c>
      <c r="K62" s="213">
        <v>0</v>
      </c>
      <c r="L62" s="213">
        <v>0</v>
      </c>
      <c r="M62" s="213">
        <v>0</v>
      </c>
      <c r="N62" s="213">
        <v>0</v>
      </c>
      <c r="O62" s="213">
        <v>0</v>
      </c>
      <c r="P62" s="35"/>
      <c r="Q62" s="35"/>
      <c r="R62" s="35"/>
      <c r="S62" s="35"/>
      <c r="T62" s="208"/>
      <c r="U62" s="208"/>
      <c r="V62" s="208"/>
      <c r="W62" s="208"/>
      <c r="X62" s="208"/>
    </row>
    <row r="63" spans="1:24" x14ac:dyDescent="0.15">
      <c r="A63" s="683" t="s">
        <v>161</v>
      </c>
      <c r="B63" s="742" t="s">
        <v>146</v>
      </c>
      <c r="C63" s="743"/>
      <c r="D63" s="225">
        <v>2244453</v>
      </c>
      <c r="E63" s="78">
        <v>2309551</v>
      </c>
      <c r="F63" s="78">
        <v>12414848</v>
      </c>
      <c r="G63" s="411">
        <v>0</v>
      </c>
      <c r="H63" s="411">
        <v>0</v>
      </c>
      <c r="I63" s="78">
        <v>116278178.38000001</v>
      </c>
      <c r="J63" s="78">
        <v>86939174.480000004</v>
      </c>
      <c r="K63" s="78">
        <v>50346.659753346001</v>
      </c>
      <c r="L63" s="78">
        <v>37643.323087474579</v>
      </c>
      <c r="M63" s="229">
        <v>1.0290039488463336</v>
      </c>
      <c r="N63" s="230">
        <v>51806.911697415817</v>
      </c>
      <c r="O63" s="230">
        <v>38735.1281047097</v>
      </c>
      <c r="P63" s="35"/>
      <c r="Q63" s="35"/>
      <c r="R63" s="35"/>
      <c r="S63" s="35"/>
      <c r="T63" s="208"/>
      <c r="U63" s="208"/>
      <c r="V63" s="208"/>
      <c r="W63" s="208"/>
      <c r="X63" s="208"/>
    </row>
    <row r="64" spans="1:24" x14ac:dyDescent="0.15">
      <c r="A64" s="680"/>
      <c r="B64" s="744" t="s">
        <v>150</v>
      </c>
      <c r="C64" s="48" t="s">
        <v>32</v>
      </c>
      <c r="D64" s="223">
        <v>1467839</v>
      </c>
      <c r="E64" s="53">
        <v>1532937</v>
      </c>
      <c r="F64" s="53">
        <v>1899152</v>
      </c>
      <c r="G64" s="53">
        <v>782282</v>
      </c>
      <c r="H64" s="53">
        <v>10365853</v>
      </c>
      <c r="I64" s="53">
        <v>92446461.159999996</v>
      </c>
      <c r="J64" s="53">
        <v>69713826.5</v>
      </c>
      <c r="K64" s="53">
        <v>60306.7583077452</v>
      </c>
      <c r="L64" s="53">
        <v>45477.293913578971</v>
      </c>
      <c r="M64" s="74">
        <v>1.0443495505978517</v>
      </c>
      <c r="N64" s="224">
        <v>62981.335936706957</v>
      </c>
      <c r="O64" s="224">
        <v>47494.191461052607</v>
      </c>
      <c r="P64" s="35"/>
      <c r="Q64" s="35"/>
      <c r="R64" s="35"/>
      <c r="S64" s="35"/>
      <c r="T64" s="208"/>
      <c r="U64" s="208"/>
      <c r="V64" s="208"/>
      <c r="W64" s="208"/>
      <c r="X64" s="208"/>
    </row>
    <row r="65" spans="1:24" x14ac:dyDescent="0.15">
      <c r="A65" s="680"/>
      <c r="B65" s="745"/>
      <c r="C65" s="209" t="s">
        <v>26</v>
      </c>
      <c r="D65" s="223">
        <v>16235</v>
      </c>
      <c r="E65" s="53">
        <v>83152</v>
      </c>
      <c r="F65" s="53">
        <v>135434</v>
      </c>
      <c r="G65" s="53">
        <v>242</v>
      </c>
      <c r="H65" s="53">
        <v>2168</v>
      </c>
      <c r="I65" s="53">
        <v>23674731.460000001</v>
      </c>
      <c r="J65" s="53">
        <v>19616677.460000001</v>
      </c>
      <c r="K65" s="53">
        <v>284716.32023282663</v>
      </c>
      <c r="L65" s="53">
        <v>235913.47724648836</v>
      </c>
      <c r="M65" s="74">
        <v>5.1217739451801663</v>
      </c>
      <c r="N65" s="224">
        <v>1458252.6307360639</v>
      </c>
      <c r="O65" s="224">
        <v>1208295.5010779181</v>
      </c>
      <c r="P65" s="35"/>
      <c r="Q65" s="35"/>
      <c r="R65" s="35"/>
      <c r="S65" s="35"/>
      <c r="T65" s="208"/>
      <c r="U65" s="208"/>
      <c r="V65" s="208"/>
      <c r="W65" s="208"/>
      <c r="X65" s="208"/>
    </row>
    <row r="66" spans="1:24" x14ac:dyDescent="0.15">
      <c r="A66" s="680"/>
      <c r="B66" s="745"/>
      <c r="C66" s="209" t="s">
        <v>27</v>
      </c>
      <c r="D66" s="223">
        <v>1451604</v>
      </c>
      <c r="E66" s="53">
        <v>1449785</v>
      </c>
      <c r="F66" s="53">
        <v>1763718</v>
      </c>
      <c r="G66" s="53">
        <v>782040</v>
      </c>
      <c r="H66" s="53">
        <v>10363685</v>
      </c>
      <c r="I66" s="53">
        <v>68771729.700000003</v>
      </c>
      <c r="J66" s="53">
        <v>50097149.039999999</v>
      </c>
      <c r="K66" s="53">
        <v>47435.812689467755</v>
      </c>
      <c r="L66" s="53">
        <v>34554.881613480618</v>
      </c>
      <c r="M66" s="74">
        <v>0.99874690342545214</v>
      </c>
      <c r="N66" s="224">
        <v>47376.371035075688</v>
      </c>
      <c r="O66" s="224">
        <v>34511.581009696863</v>
      </c>
      <c r="P66" s="35"/>
      <c r="Q66" s="35"/>
      <c r="R66" s="35"/>
      <c r="S66" s="35"/>
      <c r="T66" s="208"/>
      <c r="U66" s="208"/>
      <c r="V66" s="208"/>
      <c r="W66" s="208"/>
      <c r="X66" s="208"/>
    </row>
    <row r="67" spans="1:24" s="23" customFormat="1" x14ac:dyDescent="0.15">
      <c r="A67" s="680"/>
      <c r="B67" s="671" t="s">
        <v>131</v>
      </c>
      <c r="C67" s="48" t="s">
        <v>151</v>
      </c>
      <c r="D67" s="223">
        <v>776614</v>
      </c>
      <c r="E67" s="53">
        <v>776614</v>
      </c>
      <c r="F67" s="53">
        <v>10515696</v>
      </c>
      <c r="G67" s="409">
        <v>0</v>
      </c>
      <c r="H67" s="409">
        <v>0</v>
      </c>
      <c r="I67" s="53">
        <v>23831717.220000003</v>
      </c>
      <c r="J67" s="53">
        <v>17225347.98</v>
      </c>
      <c r="K67" s="53">
        <v>30686.695346723085</v>
      </c>
      <c r="L67" s="53">
        <v>22180.063686722104</v>
      </c>
      <c r="M67" s="74">
        <v>1</v>
      </c>
      <c r="N67" s="224">
        <v>30686.695346723085</v>
      </c>
      <c r="O67" s="224">
        <v>22180.063686722104</v>
      </c>
      <c r="P67" s="35"/>
      <c r="Q67" s="35"/>
      <c r="R67" s="35"/>
      <c r="S67" s="35"/>
      <c r="T67" s="208"/>
      <c r="U67" s="208"/>
      <c r="V67" s="208"/>
      <c r="W67" s="208"/>
      <c r="X67" s="208"/>
    </row>
    <row r="68" spans="1:24" x14ac:dyDescent="0.15">
      <c r="A68" s="680"/>
      <c r="B68" s="672"/>
      <c r="C68" s="210" t="s">
        <v>152</v>
      </c>
      <c r="D68" s="223">
        <v>774536</v>
      </c>
      <c r="E68" s="53">
        <v>774536</v>
      </c>
      <c r="F68" s="53">
        <v>10509557</v>
      </c>
      <c r="G68" s="406">
        <v>0</v>
      </c>
      <c r="H68" s="406">
        <v>0</v>
      </c>
      <c r="I68" s="53">
        <v>23818858.460000001</v>
      </c>
      <c r="J68" s="53">
        <v>17217520.219999999</v>
      </c>
      <c r="K68" s="53">
        <v>30752.422689197148</v>
      </c>
      <c r="L68" s="53">
        <v>22229.464117871859</v>
      </c>
      <c r="M68" s="74">
        <v>1</v>
      </c>
      <c r="N68" s="224">
        <v>30752.422689197148</v>
      </c>
      <c r="O68" s="224">
        <v>22229.464117871859</v>
      </c>
      <c r="P68" s="35"/>
      <c r="Q68" s="35"/>
      <c r="R68" s="35"/>
      <c r="S68" s="35"/>
      <c r="T68" s="208"/>
      <c r="U68" s="208"/>
      <c r="V68" s="208"/>
      <c r="W68" s="208"/>
      <c r="X68" s="208"/>
    </row>
    <row r="69" spans="1:24" x14ac:dyDescent="0.15">
      <c r="A69" s="746"/>
      <c r="B69" s="747"/>
      <c r="C69" s="231" t="s">
        <v>153</v>
      </c>
      <c r="D69" s="232">
        <v>2078</v>
      </c>
      <c r="E69" s="83">
        <v>2078</v>
      </c>
      <c r="F69" s="83">
        <v>6139</v>
      </c>
      <c r="G69" s="408">
        <v>0</v>
      </c>
      <c r="H69" s="408">
        <v>0</v>
      </c>
      <c r="I69" s="83">
        <v>12858.76</v>
      </c>
      <c r="J69" s="83">
        <v>7827.76</v>
      </c>
      <c r="K69" s="83">
        <v>6188.0461982675652</v>
      </c>
      <c r="L69" s="83">
        <v>3766.968238691049</v>
      </c>
      <c r="M69" s="234">
        <v>1</v>
      </c>
      <c r="N69" s="235">
        <v>6188.0461982675652</v>
      </c>
      <c r="O69" s="235">
        <v>3766.968238691049</v>
      </c>
      <c r="P69" s="35"/>
      <c r="Q69" s="35"/>
      <c r="R69" s="35"/>
      <c r="S69" s="35"/>
      <c r="T69" s="208"/>
      <c r="U69" s="208"/>
      <c r="V69" s="208"/>
      <c r="W69" s="208"/>
      <c r="X69" s="208"/>
    </row>
    <row r="70" spans="1:24" s="202" customFormat="1" x14ac:dyDescent="0.15">
      <c r="A70" s="522" t="s">
        <v>588</v>
      </c>
      <c r="B70" s="214"/>
      <c r="C70" s="418"/>
      <c r="D70" s="215"/>
      <c r="E70" s="215"/>
      <c r="F70" s="215"/>
      <c r="G70" s="215"/>
      <c r="H70" s="215"/>
      <c r="I70" s="215"/>
      <c r="J70" s="215"/>
      <c r="K70" s="215"/>
      <c r="L70" s="215"/>
      <c r="M70" s="216"/>
      <c r="N70" s="216"/>
      <c r="O70" s="217"/>
    </row>
    <row r="71" spans="1:24" x14ac:dyDescent="0.15">
      <c r="A71" s="519" t="s">
        <v>722</v>
      </c>
      <c r="D71" s="18"/>
      <c r="E71" s="18"/>
      <c r="F71" s="18"/>
      <c r="G71" s="18"/>
      <c r="H71" s="18"/>
      <c r="I71" s="18"/>
      <c r="J71" s="18"/>
    </row>
    <row r="72" spans="1:24" x14ac:dyDescent="0.15">
      <c r="D72" s="18"/>
      <c r="E72" s="18"/>
      <c r="F72" s="18"/>
      <c r="G72" s="18"/>
      <c r="H72" s="18"/>
      <c r="I72" s="18"/>
      <c r="J72" s="18"/>
      <c r="K72" s="35"/>
      <c r="L72" s="35"/>
      <c r="M72" s="35"/>
      <c r="N72" s="35"/>
      <c r="O72" s="35"/>
      <c r="P72" s="35"/>
      <c r="Q72" s="35"/>
    </row>
    <row r="73" spans="1:24" x14ac:dyDescent="0.15"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24" x14ac:dyDescent="0.15"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24" x14ac:dyDescent="0.15"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24" x14ac:dyDescent="0.15"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24" x14ac:dyDescent="0.15"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24" x14ac:dyDescent="0.15"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24" x14ac:dyDescent="0.15">
      <c r="D79" s="35"/>
      <c r="E79" s="35"/>
      <c r="F79" s="35"/>
      <c r="G79" s="35"/>
      <c r="H79" s="35"/>
      <c r="I79" s="35"/>
      <c r="J79" s="35"/>
    </row>
    <row r="80" spans="1:24" x14ac:dyDescent="0.15">
      <c r="D80" s="35"/>
      <c r="E80" s="35"/>
      <c r="F80" s="35"/>
      <c r="G80" s="35"/>
      <c r="H80" s="35"/>
      <c r="I80" s="35"/>
      <c r="J80" s="35"/>
    </row>
    <row r="82" spans="4:10" x14ac:dyDescent="0.15">
      <c r="D82" s="35"/>
      <c r="E82" s="35"/>
      <c r="F82" s="35"/>
      <c r="G82" s="35"/>
      <c r="H82" s="35"/>
      <c r="I82" s="35"/>
      <c r="J82" s="35"/>
    </row>
  </sheetData>
  <mergeCells count="40">
    <mergeCell ref="A5:C6"/>
    <mergeCell ref="D5:D6"/>
    <mergeCell ref="E5:E6"/>
    <mergeCell ref="F5:F6"/>
    <mergeCell ref="A7:A13"/>
    <mergeCell ref="B7:C7"/>
    <mergeCell ref="B8:B10"/>
    <mergeCell ref="B11:B13"/>
    <mergeCell ref="A14:A20"/>
    <mergeCell ref="B14:C14"/>
    <mergeCell ref="B15:B17"/>
    <mergeCell ref="B18:B20"/>
    <mergeCell ref="A21:A27"/>
    <mergeCell ref="B21:C21"/>
    <mergeCell ref="B22:B24"/>
    <mergeCell ref="B25:B27"/>
    <mergeCell ref="A28:A34"/>
    <mergeCell ref="B28:C28"/>
    <mergeCell ref="B29:B31"/>
    <mergeCell ref="B32:B34"/>
    <mergeCell ref="A35:A41"/>
    <mergeCell ref="B35:C35"/>
    <mergeCell ref="B36:B38"/>
    <mergeCell ref="B39:B41"/>
    <mergeCell ref="A42:A48"/>
    <mergeCell ref="B42:C42"/>
    <mergeCell ref="B43:B45"/>
    <mergeCell ref="B46:B48"/>
    <mergeCell ref="A49:A55"/>
    <mergeCell ref="B49:C49"/>
    <mergeCell ref="B50:B52"/>
    <mergeCell ref="B53:B55"/>
    <mergeCell ref="A56:A62"/>
    <mergeCell ref="B56:C56"/>
    <mergeCell ref="B57:B59"/>
    <mergeCell ref="B60:B62"/>
    <mergeCell ref="A63:A69"/>
    <mergeCell ref="B63:C63"/>
    <mergeCell ref="B64:B66"/>
    <mergeCell ref="B67:B69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1"/>
  <sheetViews>
    <sheetView showGridLines="0" view="pageBreakPreview" zoomScaleNormal="100" zoomScaleSheetLayoutView="100" workbookViewId="0">
      <selection activeCell="F85" sqref="F85"/>
    </sheetView>
  </sheetViews>
  <sheetFormatPr defaultColWidth="13" defaultRowHeight="12" x14ac:dyDescent="0.15"/>
  <cols>
    <col min="1" max="3" width="6.28515625" style="1" customWidth="1"/>
    <col min="4" max="10" width="16.7109375" style="1" customWidth="1"/>
    <col min="11" max="15" width="14.7109375" style="1" customWidth="1"/>
    <col min="16" max="16" width="6" style="1" bestFit="1" customWidth="1"/>
    <col min="17" max="17" width="7.5703125" style="1" bestFit="1" customWidth="1"/>
    <col min="18" max="18" width="3.7109375" style="1" bestFit="1" customWidth="1"/>
    <col min="19" max="20" width="7.5703125" style="1" bestFit="1" customWidth="1"/>
    <col min="21" max="25" width="5.140625" style="1" bestFit="1" customWidth="1"/>
    <col min="26" max="16384" width="13" style="1"/>
  </cols>
  <sheetData>
    <row r="3" spans="1:25" ht="16.5" x14ac:dyDescent="0.15">
      <c r="C3" s="237" t="s">
        <v>130</v>
      </c>
      <c r="D3" s="238" t="s">
        <v>622</v>
      </c>
    </row>
    <row r="4" spans="1:25" x14ac:dyDescent="0.15">
      <c r="O4" s="4" t="s">
        <v>162</v>
      </c>
    </row>
    <row r="5" spans="1:25" ht="14.1" customHeight="1" x14ac:dyDescent="0.15">
      <c r="A5" s="646" t="s">
        <v>163</v>
      </c>
      <c r="B5" s="654"/>
      <c r="C5" s="655"/>
      <c r="D5" s="676" t="s">
        <v>1375</v>
      </c>
      <c r="E5" s="676" t="s">
        <v>164</v>
      </c>
      <c r="F5" s="676" t="s">
        <v>7</v>
      </c>
      <c r="G5" s="5" t="s">
        <v>165</v>
      </c>
      <c r="H5" s="6" t="s">
        <v>166</v>
      </c>
      <c r="I5" s="7" t="s">
        <v>167</v>
      </c>
      <c r="J5" s="43"/>
      <c r="K5" s="5" t="s">
        <v>168</v>
      </c>
      <c r="L5" s="6" t="s">
        <v>169</v>
      </c>
      <c r="M5" s="5" t="s">
        <v>170</v>
      </c>
      <c r="N5" s="5" t="s">
        <v>171</v>
      </c>
      <c r="O5" s="6" t="s">
        <v>172</v>
      </c>
    </row>
    <row r="6" spans="1:25" ht="14.1" customHeight="1" x14ac:dyDescent="0.15">
      <c r="A6" s="656"/>
      <c r="B6" s="656"/>
      <c r="C6" s="657"/>
      <c r="D6" s="748"/>
      <c r="E6" s="748"/>
      <c r="F6" s="748"/>
      <c r="G6" s="9" t="s">
        <v>173</v>
      </c>
      <c r="H6" s="10" t="s">
        <v>174</v>
      </c>
      <c r="I6" s="45" t="s">
        <v>175</v>
      </c>
      <c r="J6" s="46" t="s">
        <v>176</v>
      </c>
      <c r="K6" s="9" t="s">
        <v>177</v>
      </c>
      <c r="L6" s="10" t="s">
        <v>178</v>
      </c>
      <c r="M6" s="9" t="s">
        <v>164</v>
      </c>
      <c r="N6" s="9" t="s">
        <v>177</v>
      </c>
      <c r="O6" s="10" t="s">
        <v>176</v>
      </c>
    </row>
    <row r="7" spans="1:25" x14ac:dyDescent="0.15">
      <c r="A7" s="683" t="s">
        <v>179</v>
      </c>
      <c r="B7" s="742" t="s">
        <v>175</v>
      </c>
      <c r="C7" s="743"/>
      <c r="D7" s="225">
        <v>85937998</v>
      </c>
      <c r="E7" s="78">
        <v>91887276</v>
      </c>
      <c r="F7" s="78">
        <v>594208085</v>
      </c>
      <c r="G7" s="78">
        <v>0</v>
      </c>
      <c r="H7" s="78">
        <v>0</v>
      </c>
      <c r="I7" s="78">
        <v>5730823759.8599997</v>
      </c>
      <c r="J7" s="78">
        <v>4271642273.1399999</v>
      </c>
      <c r="K7" s="78">
        <v>62367.979652155533</v>
      </c>
      <c r="L7" s="78">
        <v>46487.854021703715</v>
      </c>
      <c r="M7" s="229">
        <v>1.0692275610143955</v>
      </c>
      <c r="N7" s="78">
        <v>66685.562768869713</v>
      </c>
      <c r="O7" s="78">
        <v>49706.094772419528</v>
      </c>
      <c r="Q7" s="35"/>
      <c r="R7" s="35"/>
      <c r="S7" s="35"/>
      <c r="T7" s="35"/>
      <c r="U7" s="208"/>
      <c r="V7" s="208"/>
      <c r="W7" s="208"/>
      <c r="X7" s="208"/>
      <c r="Y7" s="208"/>
    </row>
    <row r="8" spans="1:25" x14ac:dyDescent="0.15">
      <c r="A8" s="749"/>
      <c r="B8" s="744" t="s">
        <v>180</v>
      </c>
      <c r="C8" s="48" t="s">
        <v>32</v>
      </c>
      <c r="D8" s="53">
        <v>57055983</v>
      </c>
      <c r="E8" s="53">
        <v>63005261</v>
      </c>
      <c r="F8" s="53">
        <v>88533775</v>
      </c>
      <c r="G8" s="53">
        <v>28961407</v>
      </c>
      <c r="H8" s="53">
        <v>499823150</v>
      </c>
      <c r="I8" s="53">
        <v>4599114234.8299999</v>
      </c>
      <c r="J8" s="53">
        <v>3452199978.1799998</v>
      </c>
      <c r="K8" s="53">
        <v>72995.717529525034</v>
      </c>
      <c r="L8" s="53">
        <v>54792.249462786916</v>
      </c>
      <c r="M8" s="74">
        <v>1.1042708877699996</v>
      </c>
      <c r="N8" s="53">
        <v>80607.045799736719</v>
      </c>
      <c r="O8" s="53">
        <v>60505.485957186989</v>
      </c>
      <c r="Q8" s="35"/>
      <c r="R8" s="35"/>
      <c r="S8" s="35"/>
      <c r="T8" s="35"/>
      <c r="U8" s="208"/>
      <c r="V8" s="208"/>
      <c r="W8" s="208"/>
      <c r="X8" s="208"/>
      <c r="Y8" s="208"/>
    </row>
    <row r="9" spans="1:25" x14ac:dyDescent="0.15">
      <c r="A9" s="749"/>
      <c r="B9" s="745"/>
      <c r="C9" s="209" t="s">
        <v>26</v>
      </c>
      <c r="D9" s="53">
        <v>921808</v>
      </c>
      <c r="E9" s="53">
        <v>6938487</v>
      </c>
      <c r="F9" s="53">
        <v>10325870</v>
      </c>
      <c r="G9" s="53">
        <v>19057</v>
      </c>
      <c r="H9" s="53">
        <v>238656</v>
      </c>
      <c r="I9" s="53">
        <v>1731752929.4400001</v>
      </c>
      <c r="J9" s="53">
        <v>1415868260.0899999</v>
      </c>
      <c r="K9" s="53">
        <v>249586.53513943317</v>
      </c>
      <c r="L9" s="53">
        <v>204060.08688781862</v>
      </c>
      <c r="M9" s="74">
        <v>7.5270414229427383</v>
      </c>
      <c r="N9" s="53">
        <v>1878648.1886032666</v>
      </c>
      <c r="O9" s="53">
        <v>1535968.7267739051</v>
      </c>
      <c r="Q9" s="35"/>
      <c r="R9" s="35"/>
      <c r="S9" s="35"/>
      <c r="T9" s="35"/>
      <c r="U9" s="208"/>
      <c r="V9" s="208"/>
      <c r="W9" s="208"/>
      <c r="X9" s="208"/>
      <c r="Y9" s="208"/>
    </row>
    <row r="10" spans="1:25" x14ac:dyDescent="0.15">
      <c r="A10" s="749"/>
      <c r="B10" s="745"/>
      <c r="C10" s="209" t="s">
        <v>27</v>
      </c>
      <c r="D10" s="53">
        <v>56134175</v>
      </c>
      <c r="E10" s="53">
        <v>56066774</v>
      </c>
      <c r="F10" s="53">
        <v>78207905</v>
      </c>
      <c r="G10" s="53">
        <v>28942350</v>
      </c>
      <c r="H10" s="53">
        <v>499584494</v>
      </c>
      <c r="I10" s="53">
        <v>2867361305.3899999</v>
      </c>
      <c r="J10" s="53">
        <v>2036331718.0899999</v>
      </c>
      <c r="K10" s="53">
        <v>51141.899218064515</v>
      </c>
      <c r="L10" s="53">
        <v>36319.758973291377</v>
      </c>
      <c r="M10" s="74">
        <v>0.99879928759975545</v>
      </c>
      <c r="N10" s="53">
        <v>51080.492505501323</v>
      </c>
      <c r="O10" s="53">
        <v>36276.149388318256</v>
      </c>
      <c r="Q10" s="35"/>
      <c r="R10" s="35"/>
      <c r="S10" s="35"/>
      <c r="T10" s="35"/>
      <c r="U10" s="208"/>
      <c r="V10" s="208"/>
      <c r="W10" s="208"/>
      <c r="X10" s="208"/>
      <c r="Y10" s="208"/>
    </row>
    <row r="11" spans="1:25" x14ac:dyDescent="0.15">
      <c r="A11" s="749"/>
      <c r="B11" s="671" t="s">
        <v>131</v>
      </c>
      <c r="C11" s="48" t="s">
        <v>181</v>
      </c>
      <c r="D11" s="53">
        <v>28882015</v>
      </c>
      <c r="E11" s="53">
        <v>28882015</v>
      </c>
      <c r="F11" s="53">
        <v>505674310</v>
      </c>
      <c r="G11" s="53">
        <v>0</v>
      </c>
      <c r="H11" s="53">
        <v>0</v>
      </c>
      <c r="I11" s="53">
        <v>1131709525.03</v>
      </c>
      <c r="J11" s="53">
        <v>819442294.96000004</v>
      </c>
      <c r="K11" s="53">
        <v>39183.88398558757</v>
      </c>
      <c r="L11" s="53">
        <v>28372.061123851643</v>
      </c>
      <c r="M11" s="74">
        <v>1</v>
      </c>
      <c r="N11" s="53">
        <v>39183.88398558757</v>
      </c>
      <c r="O11" s="53">
        <v>28372.061123851643</v>
      </c>
      <c r="Q11" s="35"/>
      <c r="R11" s="35"/>
      <c r="S11" s="35"/>
      <c r="T11" s="35"/>
      <c r="U11" s="208"/>
      <c r="V11" s="208"/>
      <c r="W11" s="208"/>
      <c r="X11" s="208"/>
      <c r="Y11" s="208"/>
    </row>
    <row r="12" spans="1:25" x14ac:dyDescent="0.15">
      <c r="A12" s="749"/>
      <c r="B12" s="672"/>
      <c r="C12" s="210" t="s">
        <v>182</v>
      </c>
      <c r="D12" s="211">
        <v>28794049</v>
      </c>
      <c r="E12" s="211">
        <v>28794049</v>
      </c>
      <c r="F12" s="211">
        <v>505415917</v>
      </c>
      <c r="G12" s="211">
        <v>0</v>
      </c>
      <c r="H12" s="211">
        <v>0</v>
      </c>
      <c r="I12" s="211">
        <v>1131096211.28</v>
      </c>
      <c r="J12" s="211">
        <v>819069455.71000004</v>
      </c>
      <c r="K12" s="53">
        <v>39282.290978944984</v>
      </c>
      <c r="L12" s="53">
        <v>28445.789465385711</v>
      </c>
      <c r="M12" s="74">
        <v>1</v>
      </c>
      <c r="N12" s="53">
        <v>39282.290978944984</v>
      </c>
      <c r="O12" s="53">
        <v>28445.789465385711</v>
      </c>
      <c r="Q12" s="35"/>
      <c r="R12" s="35"/>
      <c r="S12" s="35"/>
      <c r="T12" s="35"/>
      <c r="U12" s="208"/>
      <c r="V12" s="208"/>
      <c r="W12" s="208"/>
      <c r="X12" s="208"/>
      <c r="Y12" s="208"/>
    </row>
    <row r="13" spans="1:25" x14ac:dyDescent="0.15">
      <c r="A13" s="750"/>
      <c r="B13" s="673"/>
      <c r="C13" s="212" t="s">
        <v>183</v>
      </c>
      <c r="D13" s="213">
        <v>87966</v>
      </c>
      <c r="E13" s="213">
        <v>87966</v>
      </c>
      <c r="F13" s="213">
        <v>258393</v>
      </c>
      <c r="G13" s="211">
        <v>0</v>
      </c>
      <c r="H13" s="211">
        <v>0</v>
      </c>
      <c r="I13" s="211">
        <v>613313.75</v>
      </c>
      <c r="J13" s="211">
        <v>372839.25</v>
      </c>
      <c r="K13" s="53">
        <v>6972.1682240865784</v>
      </c>
      <c r="L13" s="53">
        <v>4238.4472409794689</v>
      </c>
      <c r="M13" s="74">
        <v>1</v>
      </c>
      <c r="N13" s="53">
        <v>6972.1682240865784</v>
      </c>
      <c r="O13" s="53">
        <v>4238.4472409794689</v>
      </c>
      <c r="Q13" s="35"/>
      <c r="R13" s="35"/>
      <c r="S13" s="35"/>
      <c r="T13" s="35"/>
      <c r="U13" s="208"/>
      <c r="V13" s="208"/>
      <c r="W13" s="208"/>
      <c r="X13" s="208"/>
      <c r="Y13" s="208"/>
    </row>
    <row r="14" spans="1:25" x14ac:dyDescent="0.15">
      <c r="A14" s="683" t="s">
        <v>184</v>
      </c>
      <c r="B14" s="742" t="s">
        <v>175</v>
      </c>
      <c r="C14" s="743"/>
      <c r="D14" s="225">
        <v>9346367</v>
      </c>
      <c r="E14" s="78">
        <v>9970693</v>
      </c>
      <c r="F14" s="78">
        <v>78246219</v>
      </c>
      <c r="G14" s="78">
        <v>0</v>
      </c>
      <c r="H14" s="78">
        <v>0</v>
      </c>
      <c r="I14" s="78">
        <v>653429013.0999999</v>
      </c>
      <c r="J14" s="78">
        <v>485837607.93000007</v>
      </c>
      <c r="K14" s="78">
        <v>65534.964630843606</v>
      </c>
      <c r="L14" s="78">
        <v>48726.563733333285</v>
      </c>
      <c r="M14" s="229">
        <v>1.0667987893049782</v>
      </c>
      <c r="N14" s="78">
        <v>69912.620925328505</v>
      </c>
      <c r="O14" s="78">
        <v>51981.439197711799</v>
      </c>
      <c r="Q14" s="35"/>
      <c r="R14" s="35"/>
      <c r="S14" s="35"/>
      <c r="T14" s="35"/>
      <c r="U14" s="208"/>
      <c r="V14" s="208"/>
      <c r="W14" s="208"/>
      <c r="X14" s="208"/>
      <c r="Y14" s="208"/>
    </row>
    <row r="15" spans="1:25" x14ac:dyDescent="0.15">
      <c r="A15" s="749"/>
      <c r="B15" s="744" t="s">
        <v>180</v>
      </c>
      <c r="C15" s="48" t="s">
        <v>32</v>
      </c>
      <c r="D15" s="53">
        <v>6073833</v>
      </c>
      <c r="E15" s="53">
        <v>6698159</v>
      </c>
      <c r="F15" s="53">
        <v>11679234</v>
      </c>
      <c r="G15" s="53">
        <v>3170720</v>
      </c>
      <c r="H15" s="53">
        <v>65945071</v>
      </c>
      <c r="I15" s="53">
        <v>505088754.38999999</v>
      </c>
      <c r="J15" s="53">
        <v>379024483.92000002</v>
      </c>
      <c r="K15" s="53">
        <v>75407.10132291574</v>
      </c>
      <c r="L15" s="53">
        <v>56586.367077879157</v>
      </c>
      <c r="M15" s="74">
        <v>1.1027894576620727</v>
      </c>
      <c r="N15" s="53">
        <v>83158.156371767225</v>
      </c>
      <c r="O15" s="53">
        <v>62402.84906088133</v>
      </c>
      <c r="Q15" s="35"/>
      <c r="R15" s="35"/>
      <c r="S15" s="35"/>
      <c r="T15" s="35"/>
      <c r="U15" s="208"/>
      <c r="V15" s="208"/>
      <c r="W15" s="208"/>
      <c r="X15" s="208"/>
      <c r="Y15" s="208"/>
    </row>
    <row r="16" spans="1:25" x14ac:dyDescent="0.15">
      <c r="A16" s="749"/>
      <c r="B16" s="745"/>
      <c r="C16" s="209" t="s">
        <v>26</v>
      </c>
      <c r="D16" s="53">
        <v>102840</v>
      </c>
      <c r="E16" s="53">
        <v>735516</v>
      </c>
      <c r="F16" s="53">
        <v>1245383</v>
      </c>
      <c r="G16" s="53">
        <v>3152</v>
      </c>
      <c r="H16" s="53">
        <v>28788</v>
      </c>
      <c r="I16" s="53">
        <v>208913438.24000001</v>
      </c>
      <c r="J16" s="53">
        <v>170895847.34</v>
      </c>
      <c r="K16" s="53">
        <v>284036.56513250567</v>
      </c>
      <c r="L16" s="53">
        <v>232348.23897780606</v>
      </c>
      <c r="M16" s="74">
        <v>7.1520420070011665</v>
      </c>
      <c r="N16" s="53">
        <v>2031441.4453520032</v>
      </c>
      <c r="O16" s="53">
        <v>1661764.3654220148</v>
      </c>
      <c r="Q16" s="35"/>
      <c r="R16" s="35"/>
      <c r="S16" s="35"/>
      <c r="T16" s="35"/>
      <c r="U16" s="208"/>
      <c r="V16" s="208"/>
      <c r="W16" s="208"/>
      <c r="X16" s="208"/>
      <c r="Y16" s="208"/>
    </row>
    <row r="17" spans="1:25" x14ac:dyDescent="0.15">
      <c r="A17" s="749"/>
      <c r="B17" s="745"/>
      <c r="C17" s="209" t="s">
        <v>27</v>
      </c>
      <c r="D17" s="53">
        <v>5970993</v>
      </c>
      <c r="E17" s="53">
        <v>5962643</v>
      </c>
      <c r="F17" s="53">
        <v>10433851</v>
      </c>
      <c r="G17" s="53">
        <v>3167568</v>
      </c>
      <c r="H17" s="53">
        <v>65916283</v>
      </c>
      <c r="I17" s="53">
        <v>296175316.14999998</v>
      </c>
      <c r="J17" s="53">
        <v>208128636.58000001</v>
      </c>
      <c r="K17" s="53">
        <v>49671.817707348899</v>
      </c>
      <c r="L17" s="53">
        <v>34905.433140974565</v>
      </c>
      <c r="M17" s="74">
        <v>0.99860157263624327</v>
      </c>
      <c r="N17" s="53">
        <v>49602.355278259412</v>
      </c>
      <c r="O17" s="53">
        <v>34856.620428126451</v>
      </c>
      <c r="Q17" s="35"/>
      <c r="R17" s="35"/>
      <c r="S17" s="35"/>
      <c r="T17" s="35"/>
      <c r="U17" s="208"/>
      <c r="V17" s="208"/>
      <c r="W17" s="208"/>
      <c r="X17" s="208"/>
      <c r="Y17" s="208"/>
    </row>
    <row r="18" spans="1:25" x14ac:dyDescent="0.15">
      <c r="A18" s="749"/>
      <c r="B18" s="671" t="s">
        <v>131</v>
      </c>
      <c r="C18" s="48" t="s">
        <v>181</v>
      </c>
      <c r="D18" s="53">
        <v>3272534</v>
      </c>
      <c r="E18" s="53">
        <v>3272534</v>
      </c>
      <c r="F18" s="53">
        <v>66566985</v>
      </c>
      <c r="G18" s="53">
        <v>0</v>
      </c>
      <c r="H18" s="53">
        <v>0</v>
      </c>
      <c r="I18" s="53">
        <v>148340258.71000001</v>
      </c>
      <c r="J18" s="53">
        <v>106813124.01000001</v>
      </c>
      <c r="K18" s="53">
        <v>45328.867082817167</v>
      </c>
      <c r="L18" s="53">
        <v>32639.270977780521</v>
      </c>
      <c r="M18" s="74">
        <v>1</v>
      </c>
      <c r="N18" s="53">
        <v>45328.867082817167</v>
      </c>
      <c r="O18" s="53">
        <v>32639.270977780521</v>
      </c>
      <c r="Q18" s="35"/>
      <c r="R18" s="35"/>
      <c r="S18" s="35"/>
      <c r="T18" s="35"/>
      <c r="U18" s="208"/>
      <c r="V18" s="208"/>
      <c r="W18" s="208"/>
      <c r="X18" s="208"/>
      <c r="Y18" s="208"/>
    </row>
    <row r="19" spans="1:25" x14ac:dyDescent="0.15">
      <c r="A19" s="749"/>
      <c r="B19" s="672"/>
      <c r="C19" s="210" t="s">
        <v>182</v>
      </c>
      <c r="D19" s="211">
        <v>3153881</v>
      </c>
      <c r="E19" s="211">
        <v>3153881</v>
      </c>
      <c r="F19" s="211">
        <v>66219007</v>
      </c>
      <c r="G19" s="211">
        <v>0</v>
      </c>
      <c r="H19" s="211">
        <v>0</v>
      </c>
      <c r="I19" s="211">
        <v>147417100.94</v>
      </c>
      <c r="J19" s="211">
        <v>106252612.28</v>
      </c>
      <c r="K19" s="53">
        <v>46741.49117864624</v>
      </c>
      <c r="L19" s="53">
        <v>33689.480446472138</v>
      </c>
      <c r="M19" s="74">
        <v>1</v>
      </c>
      <c r="N19" s="53">
        <v>46741.49117864624</v>
      </c>
      <c r="O19" s="53">
        <v>33689.480446472138</v>
      </c>
      <c r="Q19" s="35"/>
      <c r="R19" s="35"/>
      <c r="S19" s="35"/>
      <c r="T19" s="35"/>
      <c r="U19" s="208"/>
      <c r="V19" s="208"/>
      <c r="W19" s="208"/>
      <c r="X19" s="208"/>
      <c r="Y19" s="208"/>
    </row>
    <row r="20" spans="1:25" x14ac:dyDescent="0.15">
      <c r="A20" s="750"/>
      <c r="B20" s="673"/>
      <c r="C20" s="212" t="s">
        <v>183</v>
      </c>
      <c r="D20" s="213">
        <v>118653</v>
      </c>
      <c r="E20" s="213">
        <v>118653</v>
      </c>
      <c r="F20" s="213">
        <v>347978</v>
      </c>
      <c r="G20" s="211">
        <v>0</v>
      </c>
      <c r="H20" s="211">
        <v>0</v>
      </c>
      <c r="I20" s="213">
        <v>923157.77</v>
      </c>
      <c r="J20" s="213">
        <v>560511.73</v>
      </c>
      <c r="K20" s="65">
        <v>7780.3154576791148</v>
      </c>
      <c r="L20" s="65">
        <v>4723.9575063420225</v>
      </c>
      <c r="M20" s="239">
        <v>1</v>
      </c>
      <c r="N20" s="65">
        <v>7780.3154576791148</v>
      </c>
      <c r="O20" s="65">
        <v>4723.9575063420225</v>
      </c>
      <c r="Q20" s="35"/>
      <c r="R20" s="35"/>
      <c r="S20" s="35"/>
      <c r="T20" s="35"/>
      <c r="U20" s="208"/>
      <c r="V20" s="208"/>
      <c r="W20" s="208"/>
      <c r="X20" s="208"/>
      <c r="Y20" s="208"/>
    </row>
    <row r="21" spans="1:25" x14ac:dyDescent="0.15">
      <c r="A21" s="683" t="s">
        <v>185</v>
      </c>
      <c r="B21" s="742" t="s">
        <v>175</v>
      </c>
      <c r="C21" s="743"/>
      <c r="D21" s="225">
        <v>11018802</v>
      </c>
      <c r="E21" s="78">
        <v>11822757</v>
      </c>
      <c r="F21" s="78">
        <v>77406519</v>
      </c>
      <c r="G21" s="78">
        <v>0</v>
      </c>
      <c r="H21" s="78">
        <v>0</v>
      </c>
      <c r="I21" s="53">
        <v>668581039.75</v>
      </c>
      <c r="J21" s="53">
        <v>498619591.33999997</v>
      </c>
      <c r="K21" s="53">
        <v>56550.349444719199</v>
      </c>
      <c r="L21" s="53">
        <v>42174.561427592562</v>
      </c>
      <c r="M21" s="74">
        <v>1.072962106043833</v>
      </c>
      <c r="N21" s="53">
        <v>60676.382037720614</v>
      </c>
      <c r="O21" s="53">
        <v>45251.706250824725</v>
      </c>
      <c r="Q21" s="35"/>
      <c r="R21" s="35"/>
      <c r="S21" s="35"/>
      <c r="T21" s="35"/>
      <c r="U21" s="208"/>
      <c r="V21" s="208"/>
      <c r="W21" s="208"/>
      <c r="X21" s="208"/>
      <c r="Y21" s="208"/>
    </row>
    <row r="22" spans="1:25" x14ac:dyDescent="0.15">
      <c r="A22" s="749"/>
      <c r="B22" s="744" t="s">
        <v>180</v>
      </c>
      <c r="C22" s="48" t="s">
        <v>32</v>
      </c>
      <c r="D22" s="53">
        <v>7120145</v>
      </c>
      <c r="E22" s="53">
        <v>7924100</v>
      </c>
      <c r="F22" s="53">
        <v>12379733</v>
      </c>
      <c r="G22" s="53">
        <v>3908934</v>
      </c>
      <c r="H22" s="53">
        <v>64642339</v>
      </c>
      <c r="I22" s="53">
        <v>523490467.77999997</v>
      </c>
      <c r="J22" s="53">
        <v>394527069.14999998</v>
      </c>
      <c r="K22" s="53">
        <v>66063.081962620359</v>
      </c>
      <c r="L22" s="53">
        <v>49788.249662422233</v>
      </c>
      <c r="M22" s="74">
        <v>1.1129127286031395</v>
      </c>
      <c r="N22" s="53">
        <v>73522.44480695267</v>
      </c>
      <c r="O22" s="53">
        <v>55409.976784180653</v>
      </c>
      <c r="Q22" s="35"/>
      <c r="R22" s="35"/>
      <c r="S22" s="35"/>
      <c r="T22" s="35"/>
      <c r="U22" s="208"/>
      <c r="V22" s="208"/>
      <c r="W22" s="208"/>
      <c r="X22" s="208"/>
      <c r="Y22" s="208"/>
    </row>
    <row r="23" spans="1:25" x14ac:dyDescent="0.15">
      <c r="A23" s="749"/>
      <c r="B23" s="745"/>
      <c r="C23" s="209" t="s">
        <v>26</v>
      </c>
      <c r="D23" s="53">
        <v>113322</v>
      </c>
      <c r="E23" s="53">
        <v>924975</v>
      </c>
      <c r="F23" s="53">
        <v>1282302</v>
      </c>
      <c r="G23" s="53">
        <v>2597</v>
      </c>
      <c r="H23" s="53">
        <v>24610</v>
      </c>
      <c r="I23" s="53">
        <v>197922865.27000001</v>
      </c>
      <c r="J23" s="53">
        <v>158834044.63</v>
      </c>
      <c r="K23" s="53">
        <v>213976.44830400823</v>
      </c>
      <c r="L23" s="53">
        <v>171717.12168436983</v>
      </c>
      <c r="M23" s="74">
        <v>8.162360353682427</v>
      </c>
      <c r="N23" s="53">
        <v>1746552.8782584143</v>
      </c>
      <c r="O23" s="53">
        <v>1401617.0260849614</v>
      </c>
      <c r="Q23" s="35"/>
      <c r="R23" s="35"/>
      <c r="S23" s="35"/>
      <c r="T23" s="35"/>
      <c r="U23" s="208"/>
      <c r="V23" s="208"/>
      <c r="W23" s="208"/>
      <c r="X23" s="208"/>
      <c r="Y23" s="208"/>
    </row>
    <row r="24" spans="1:25" x14ac:dyDescent="0.15">
      <c r="A24" s="749"/>
      <c r="B24" s="745"/>
      <c r="C24" s="209" t="s">
        <v>27</v>
      </c>
      <c r="D24" s="53">
        <v>7006823</v>
      </c>
      <c r="E24" s="53">
        <v>6999125</v>
      </c>
      <c r="F24" s="53">
        <v>11097431</v>
      </c>
      <c r="G24" s="53">
        <v>3906337</v>
      </c>
      <c r="H24" s="53">
        <v>64617729</v>
      </c>
      <c r="I24" s="53">
        <v>325567602.50999999</v>
      </c>
      <c r="J24" s="53">
        <v>235693024.52000001</v>
      </c>
      <c r="K24" s="53">
        <v>46515.471935420501</v>
      </c>
      <c r="L24" s="53">
        <v>33674.641404461276</v>
      </c>
      <c r="M24" s="74">
        <v>0.99890135657772428</v>
      </c>
      <c r="N24" s="53">
        <v>46464.368018144596</v>
      </c>
      <c r="O24" s="53">
        <v>33637.644981184771</v>
      </c>
      <c r="Q24" s="35"/>
      <c r="R24" s="35"/>
      <c r="S24" s="35"/>
      <c r="T24" s="35"/>
      <c r="U24" s="208"/>
      <c r="V24" s="208"/>
      <c r="W24" s="208"/>
      <c r="X24" s="208"/>
      <c r="Y24" s="208"/>
    </row>
    <row r="25" spans="1:25" x14ac:dyDescent="0.15">
      <c r="A25" s="749"/>
      <c r="B25" s="671" t="s">
        <v>131</v>
      </c>
      <c r="C25" s="48" t="s">
        <v>181</v>
      </c>
      <c r="D25" s="53">
        <v>3898657</v>
      </c>
      <c r="E25" s="53">
        <v>3898657</v>
      </c>
      <c r="F25" s="53">
        <v>65026786</v>
      </c>
      <c r="G25" s="53">
        <v>0</v>
      </c>
      <c r="H25" s="53">
        <v>0</v>
      </c>
      <c r="I25" s="53">
        <v>145090571.97</v>
      </c>
      <c r="J25" s="53">
        <v>104092522.19000001</v>
      </c>
      <c r="K25" s="53">
        <v>37215.526261992272</v>
      </c>
      <c r="L25" s="53">
        <v>26699.58454667851</v>
      </c>
      <c r="M25" s="74">
        <v>1</v>
      </c>
      <c r="N25" s="53">
        <v>37215.526261992272</v>
      </c>
      <c r="O25" s="53">
        <v>26699.58454667851</v>
      </c>
      <c r="Q25" s="35"/>
      <c r="R25" s="35"/>
      <c r="S25" s="35"/>
      <c r="T25" s="35"/>
      <c r="U25" s="208"/>
      <c r="V25" s="208"/>
      <c r="W25" s="208"/>
      <c r="X25" s="208"/>
      <c r="Y25" s="208"/>
    </row>
    <row r="26" spans="1:25" x14ac:dyDescent="0.15">
      <c r="A26" s="749"/>
      <c r="B26" s="672"/>
      <c r="C26" s="210" t="s">
        <v>182</v>
      </c>
      <c r="D26" s="211">
        <v>3866119</v>
      </c>
      <c r="E26" s="211">
        <v>3866119</v>
      </c>
      <c r="F26" s="211">
        <v>64929900</v>
      </c>
      <c r="G26" s="211">
        <v>0</v>
      </c>
      <c r="H26" s="211">
        <v>0</v>
      </c>
      <c r="I26" s="211">
        <v>144839042.94</v>
      </c>
      <c r="J26" s="211">
        <v>103939556.76000001</v>
      </c>
      <c r="K26" s="53">
        <v>37463.679452184479</v>
      </c>
      <c r="L26" s="53">
        <v>26884.727748938923</v>
      </c>
      <c r="M26" s="74">
        <v>1</v>
      </c>
      <c r="N26" s="53">
        <v>37463.679452184479</v>
      </c>
      <c r="O26" s="53">
        <v>26884.727748938923</v>
      </c>
      <c r="Q26" s="35"/>
      <c r="R26" s="35"/>
      <c r="S26" s="35"/>
      <c r="T26" s="35"/>
      <c r="U26" s="208"/>
      <c r="V26" s="208"/>
      <c r="W26" s="208"/>
      <c r="X26" s="208"/>
      <c r="Y26" s="208"/>
    </row>
    <row r="27" spans="1:25" x14ac:dyDescent="0.15">
      <c r="A27" s="750"/>
      <c r="B27" s="673"/>
      <c r="C27" s="212" t="s">
        <v>183</v>
      </c>
      <c r="D27" s="213">
        <v>32538</v>
      </c>
      <c r="E27" s="213">
        <v>32538</v>
      </c>
      <c r="F27" s="213">
        <v>96886</v>
      </c>
      <c r="G27" s="211">
        <v>0</v>
      </c>
      <c r="H27" s="211">
        <v>0</v>
      </c>
      <c r="I27" s="213">
        <v>251529.03</v>
      </c>
      <c r="J27" s="211">
        <v>152965.43</v>
      </c>
      <c r="K27" s="53">
        <v>7730.3162456205055</v>
      </c>
      <c r="L27" s="53">
        <v>4701.1319073083778</v>
      </c>
      <c r="M27" s="74">
        <v>1</v>
      </c>
      <c r="N27" s="53">
        <v>7730.3162456205055</v>
      </c>
      <c r="O27" s="53">
        <v>4701.1319073083778</v>
      </c>
      <c r="Q27" s="35"/>
      <c r="R27" s="35"/>
      <c r="S27" s="35"/>
      <c r="T27" s="35"/>
      <c r="U27" s="208"/>
      <c r="V27" s="208"/>
      <c r="W27" s="208"/>
      <c r="X27" s="208"/>
      <c r="Y27" s="208"/>
    </row>
    <row r="28" spans="1:25" x14ac:dyDescent="0.15">
      <c r="A28" s="683" t="s">
        <v>186</v>
      </c>
      <c r="B28" s="742" t="s">
        <v>175</v>
      </c>
      <c r="C28" s="743"/>
      <c r="D28" s="225">
        <v>14189512</v>
      </c>
      <c r="E28" s="78">
        <v>15356825</v>
      </c>
      <c r="F28" s="78">
        <v>101008258</v>
      </c>
      <c r="G28" s="78">
        <v>0</v>
      </c>
      <c r="H28" s="78">
        <v>0</v>
      </c>
      <c r="I28" s="78">
        <v>861500925.4799999</v>
      </c>
      <c r="J28" s="78">
        <v>641244581.3499999</v>
      </c>
      <c r="K28" s="78">
        <v>56098.895799099089</v>
      </c>
      <c r="L28" s="78">
        <v>41756.325369990205</v>
      </c>
      <c r="M28" s="229">
        <v>1.0822659017448943</v>
      </c>
      <c r="N28" s="78">
        <v>60713.922048904846</v>
      </c>
      <c r="O28" s="78">
        <v>45191.447130105662</v>
      </c>
      <c r="Q28" s="35"/>
      <c r="R28" s="35"/>
      <c r="S28" s="35"/>
      <c r="T28" s="35"/>
      <c r="U28" s="208"/>
      <c r="V28" s="208"/>
      <c r="W28" s="208"/>
      <c r="X28" s="208"/>
      <c r="Y28" s="208"/>
    </row>
    <row r="29" spans="1:25" x14ac:dyDescent="0.15">
      <c r="A29" s="749"/>
      <c r="B29" s="744" t="s">
        <v>180</v>
      </c>
      <c r="C29" s="48" t="s">
        <v>32</v>
      </c>
      <c r="D29" s="53">
        <v>9195219</v>
      </c>
      <c r="E29" s="53">
        <v>10362532</v>
      </c>
      <c r="F29" s="53">
        <v>17292811</v>
      </c>
      <c r="G29" s="53">
        <v>5017777</v>
      </c>
      <c r="H29" s="53">
        <v>82883941</v>
      </c>
      <c r="I29" s="53">
        <v>671740034.51999998</v>
      </c>
      <c r="J29" s="53">
        <v>504865746.85000002</v>
      </c>
      <c r="K29" s="53">
        <v>64823.928603549786</v>
      </c>
      <c r="L29" s="53">
        <v>48720.307628483075</v>
      </c>
      <c r="M29" s="74">
        <v>1.1269478192960929</v>
      </c>
      <c r="N29" s="53">
        <v>73053.184977976052</v>
      </c>
      <c r="O29" s="53">
        <v>54905.244437353809</v>
      </c>
      <c r="Q29" s="35"/>
      <c r="R29" s="35"/>
      <c r="S29" s="35"/>
      <c r="T29" s="35"/>
      <c r="U29" s="208"/>
      <c r="V29" s="208"/>
      <c r="W29" s="208"/>
      <c r="X29" s="208"/>
      <c r="Y29" s="208"/>
    </row>
    <row r="30" spans="1:25" x14ac:dyDescent="0.15">
      <c r="A30" s="749"/>
      <c r="B30" s="745"/>
      <c r="C30" s="209" t="s">
        <v>26</v>
      </c>
      <c r="D30" s="53">
        <v>164890</v>
      </c>
      <c r="E30" s="53">
        <v>1340218</v>
      </c>
      <c r="F30" s="53">
        <v>1792098</v>
      </c>
      <c r="G30" s="53">
        <v>2724</v>
      </c>
      <c r="H30" s="53">
        <v>23880</v>
      </c>
      <c r="I30" s="53">
        <v>261314110.28999999</v>
      </c>
      <c r="J30" s="53">
        <v>211224286.36000001</v>
      </c>
      <c r="K30" s="53">
        <v>194978.80963395507</v>
      </c>
      <c r="L30" s="53">
        <v>157604.4243249979</v>
      </c>
      <c r="M30" s="74">
        <v>8.1279519679786532</v>
      </c>
      <c r="N30" s="53">
        <v>1584778.3994784402</v>
      </c>
      <c r="O30" s="53">
        <v>1281001.1908545091</v>
      </c>
      <c r="Q30" s="35"/>
      <c r="R30" s="35"/>
      <c r="S30" s="35"/>
      <c r="T30" s="35"/>
      <c r="U30" s="208"/>
      <c r="V30" s="208"/>
      <c r="W30" s="208"/>
      <c r="X30" s="208"/>
      <c r="Y30" s="208"/>
    </row>
    <row r="31" spans="1:25" x14ac:dyDescent="0.15">
      <c r="A31" s="749"/>
      <c r="B31" s="745"/>
      <c r="C31" s="209" t="s">
        <v>27</v>
      </c>
      <c r="D31" s="53">
        <v>9030329</v>
      </c>
      <c r="E31" s="53">
        <v>9022314</v>
      </c>
      <c r="F31" s="53">
        <v>15500713</v>
      </c>
      <c r="G31" s="53">
        <v>5015053</v>
      </c>
      <c r="H31" s="53">
        <v>82860061</v>
      </c>
      <c r="I31" s="53">
        <v>410425924.23000002</v>
      </c>
      <c r="J31" s="53">
        <v>293641460.49000001</v>
      </c>
      <c r="K31" s="53">
        <v>45490.095360236861</v>
      </c>
      <c r="L31" s="53">
        <v>32546.13622292463</v>
      </c>
      <c r="M31" s="74">
        <v>0.99911243543839878</v>
      </c>
      <c r="N31" s="53">
        <v>45449.719963691241</v>
      </c>
      <c r="O31" s="53">
        <v>32517.249425796115</v>
      </c>
      <c r="Q31" s="35"/>
      <c r="R31" s="35"/>
      <c r="S31" s="35"/>
      <c r="T31" s="35"/>
      <c r="U31" s="208"/>
      <c r="V31" s="208"/>
      <c r="W31" s="208"/>
      <c r="X31" s="208"/>
      <c r="Y31" s="208"/>
    </row>
    <row r="32" spans="1:25" x14ac:dyDescent="0.15">
      <c r="A32" s="749"/>
      <c r="B32" s="671" t="s">
        <v>131</v>
      </c>
      <c r="C32" s="48" t="s">
        <v>181</v>
      </c>
      <c r="D32" s="53">
        <v>4994293</v>
      </c>
      <c r="E32" s="53">
        <v>4994293</v>
      </c>
      <c r="F32" s="53">
        <v>83715447</v>
      </c>
      <c r="G32" s="53">
        <v>0</v>
      </c>
      <c r="H32" s="53">
        <v>0</v>
      </c>
      <c r="I32" s="53">
        <v>189760890.96000001</v>
      </c>
      <c r="J32" s="53">
        <v>136378834.5</v>
      </c>
      <c r="K32" s="53">
        <v>37995.546308556593</v>
      </c>
      <c r="L32" s="53">
        <v>27306.935035649691</v>
      </c>
      <c r="M32" s="74">
        <v>1</v>
      </c>
      <c r="N32" s="53">
        <v>37995.546308556593</v>
      </c>
      <c r="O32" s="53">
        <v>27306.935035649691</v>
      </c>
      <c r="Q32" s="35"/>
      <c r="R32" s="35"/>
      <c r="S32" s="35"/>
      <c r="T32" s="35"/>
      <c r="U32" s="208"/>
      <c r="V32" s="208"/>
      <c r="W32" s="208"/>
      <c r="X32" s="208"/>
      <c r="Y32" s="208"/>
    </row>
    <row r="33" spans="1:25" x14ac:dyDescent="0.15">
      <c r="A33" s="749"/>
      <c r="B33" s="672"/>
      <c r="C33" s="210" t="s">
        <v>182</v>
      </c>
      <c r="D33" s="211">
        <v>4966228</v>
      </c>
      <c r="E33" s="211">
        <v>4966228</v>
      </c>
      <c r="F33" s="211">
        <v>83634964</v>
      </c>
      <c r="G33" s="211">
        <v>0</v>
      </c>
      <c r="H33" s="211">
        <v>0</v>
      </c>
      <c r="I33" s="211">
        <v>189531298.80000001</v>
      </c>
      <c r="J33" s="211">
        <v>136239187.94</v>
      </c>
      <c r="K33" s="53">
        <v>38164.034917446399</v>
      </c>
      <c r="L33" s="53">
        <v>27433.131934337285</v>
      </c>
      <c r="M33" s="74">
        <v>1</v>
      </c>
      <c r="N33" s="53">
        <v>38164.034917446399</v>
      </c>
      <c r="O33" s="53">
        <v>27433.131934337285</v>
      </c>
      <c r="Q33" s="35"/>
      <c r="R33" s="35"/>
      <c r="S33" s="35"/>
      <c r="T33" s="35"/>
      <c r="U33" s="208"/>
      <c r="V33" s="208"/>
      <c r="W33" s="208"/>
      <c r="X33" s="208"/>
      <c r="Y33" s="208"/>
    </row>
    <row r="34" spans="1:25" x14ac:dyDescent="0.15">
      <c r="A34" s="750"/>
      <c r="B34" s="673"/>
      <c r="C34" s="212" t="s">
        <v>183</v>
      </c>
      <c r="D34" s="240">
        <v>28065</v>
      </c>
      <c r="E34" s="213">
        <v>28065</v>
      </c>
      <c r="F34" s="213">
        <v>80483</v>
      </c>
      <c r="G34" s="211">
        <v>0</v>
      </c>
      <c r="H34" s="211">
        <v>0</v>
      </c>
      <c r="I34" s="213">
        <v>229592.16</v>
      </c>
      <c r="J34" s="213">
        <v>139646.56</v>
      </c>
      <c r="K34" s="65">
        <v>8180.7290219134147</v>
      </c>
      <c r="L34" s="65">
        <v>4975.8261179404954</v>
      </c>
      <c r="M34" s="239">
        <v>1</v>
      </c>
      <c r="N34" s="65">
        <v>8180.7290219134147</v>
      </c>
      <c r="O34" s="65">
        <v>4975.8261179404954</v>
      </c>
      <c r="Q34" s="35"/>
      <c r="R34" s="35"/>
      <c r="S34" s="35"/>
      <c r="T34" s="35"/>
      <c r="U34" s="208"/>
      <c r="V34" s="208"/>
      <c r="W34" s="208"/>
      <c r="X34" s="208"/>
      <c r="Y34" s="208"/>
    </row>
    <row r="35" spans="1:25" x14ac:dyDescent="0.15">
      <c r="A35" s="683" t="s">
        <v>187</v>
      </c>
      <c r="B35" s="742" t="s">
        <v>175</v>
      </c>
      <c r="C35" s="743"/>
      <c r="D35" s="223">
        <v>13644031</v>
      </c>
      <c r="E35" s="53">
        <v>15383225</v>
      </c>
      <c r="F35" s="53">
        <v>97892269</v>
      </c>
      <c r="G35" s="78">
        <v>0</v>
      </c>
      <c r="H35" s="78">
        <v>0</v>
      </c>
      <c r="I35" s="53">
        <v>952164466.28999996</v>
      </c>
      <c r="J35" s="53">
        <v>712412242.79999995</v>
      </c>
      <c r="K35" s="53">
        <v>61896.284185533266</v>
      </c>
      <c r="L35" s="53">
        <v>46310.981136920251</v>
      </c>
      <c r="M35" s="74">
        <v>1.1274692207896626</v>
      </c>
      <c r="N35" s="53">
        <v>69786.15530043871</v>
      </c>
      <c r="O35" s="53">
        <v>52214.20581644823</v>
      </c>
      <c r="Q35" s="35"/>
      <c r="R35" s="35"/>
      <c r="S35" s="35"/>
      <c r="T35" s="35"/>
      <c r="U35" s="208"/>
      <c r="V35" s="208"/>
      <c r="W35" s="208"/>
      <c r="X35" s="208"/>
      <c r="Y35" s="208"/>
    </row>
    <row r="36" spans="1:25" x14ac:dyDescent="0.15">
      <c r="A36" s="749"/>
      <c r="B36" s="744" t="s">
        <v>180</v>
      </c>
      <c r="C36" s="48" t="s">
        <v>32</v>
      </c>
      <c r="D36" s="53">
        <v>8988158</v>
      </c>
      <c r="E36" s="53">
        <v>10727352</v>
      </c>
      <c r="F36" s="53">
        <v>15756434</v>
      </c>
      <c r="G36" s="53">
        <v>4701935</v>
      </c>
      <c r="H36" s="53">
        <v>82741628</v>
      </c>
      <c r="I36" s="53">
        <v>752839122.71000004</v>
      </c>
      <c r="J36" s="53">
        <v>567309778.81999993</v>
      </c>
      <c r="K36" s="53">
        <v>70179.399604860548</v>
      </c>
      <c r="L36" s="53">
        <v>52884.419083106426</v>
      </c>
      <c r="M36" s="74">
        <v>1.1934983786444342</v>
      </c>
      <c r="N36" s="53">
        <v>83758.99964264092</v>
      </c>
      <c r="O36" s="53">
        <v>63117.468431240297</v>
      </c>
      <c r="Q36" s="35"/>
      <c r="R36" s="35"/>
      <c r="S36" s="35"/>
      <c r="T36" s="35"/>
      <c r="U36" s="208"/>
      <c r="V36" s="208"/>
      <c r="W36" s="208"/>
      <c r="X36" s="208"/>
      <c r="Y36" s="208"/>
    </row>
    <row r="37" spans="1:25" x14ac:dyDescent="0.15">
      <c r="A37" s="749"/>
      <c r="B37" s="745"/>
      <c r="C37" s="209" t="s">
        <v>26</v>
      </c>
      <c r="D37" s="53">
        <v>216777</v>
      </c>
      <c r="E37" s="53">
        <v>1964597</v>
      </c>
      <c r="F37" s="53">
        <v>2509987</v>
      </c>
      <c r="G37" s="53">
        <v>3490</v>
      </c>
      <c r="H37" s="53">
        <v>42632</v>
      </c>
      <c r="I37" s="53">
        <v>355727410.50999999</v>
      </c>
      <c r="J37" s="53">
        <v>282709686.14999998</v>
      </c>
      <c r="K37" s="53">
        <v>181068.89632326629</v>
      </c>
      <c r="L37" s="53">
        <v>143902.12656845141</v>
      </c>
      <c r="M37" s="74">
        <v>9.0627557351564043</v>
      </c>
      <c r="N37" s="53">
        <v>1640983.1786121221</v>
      </c>
      <c r="O37" s="53">
        <v>1304149.822859436</v>
      </c>
      <c r="Q37" s="35"/>
      <c r="R37" s="35"/>
      <c r="S37" s="35"/>
      <c r="T37" s="35"/>
      <c r="U37" s="208"/>
      <c r="V37" s="208"/>
      <c r="W37" s="208"/>
      <c r="X37" s="208"/>
      <c r="Y37" s="208"/>
    </row>
    <row r="38" spans="1:25" x14ac:dyDescent="0.15">
      <c r="A38" s="749"/>
      <c r="B38" s="745"/>
      <c r="C38" s="209" t="s">
        <v>27</v>
      </c>
      <c r="D38" s="53">
        <v>8771381</v>
      </c>
      <c r="E38" s="53">
        <v>8762755</v>
      </c>
      <c r="F38" s="53">
        <v>13246447</v>
      </c>
      <c r="G38" s="53">
        <v>4698445</v>
      </c>
      <c r="H38" s="53">
        <v>82698996</v>
      </c>
      <c r="I38" s="53">
        <v>397111712.19999999</v>
      </c>
      <c r="J38" s="53">
        <v>284600092.67000002</v>
      </c>
      <c r="K38" s="53">
        <v>45318.134787518313</v>
      </c>
      <c r="L38" s="53">
        <v>32478.380677081583</v>
      </c>
      <c r="M38" s="74">
        <v>0.99901657447099834</v>
      </c>
      <c r="N38" s="53">
        <v>45273.567776841526</v>
      </c>
      <c r="O38" s="53">
        <v>32446.440608383105</v>
      </c>
      <c r="Q38" s="35"/>
      <c r="R38" s="35"/>
      <c r="S38" s="35"/>
      <c r="T38" s="35"/>
      <c r="U38" s="208"/>
      <c r="V38" s="208"/>
      <c r="W38" s="208"/>
      <c r="X38" s="208"/>
      <c r="Y38" s="208"/>
    </row>
    <row r="39" spans="1:25" x14ac:dyDescent="0.15">
      <c r="A39" s="749"/>
      <c r="B39" s="671" t="s">
        <v>131</v>
      </c>
      <c r="C39" s="48" t="s">
        <v>181</v>
      </c>
      <c r="D39" s="53">
        <v>4655873</v>
      </c>
      <c r="E39" s="53">
        <v>4655873</v>
      </c>
      <c r="F39" s="53">
        <v>82135835</v>
      </c>
      <c r="G39" s="53">
        <v>0</v>
      </c>
      <c r="H39" s="53">
        <v>0</v>
      </c>
      <c r="I39" s="53">
        <v>199325343.58000001</v>
      </c>
      <c r="J39" s="53">
        <v>145102463.97999999</v>
      </c>
      <c r="K39" s="53">
        <v>42811.593782734199</v>
      </c>
      <c r="L39" s="53">
        <v>31165.46864143416</v>
      </c>
      <c r="M39" s="74">
        <v>1</v>
      </c>
      <c r="N39" s="53">
        <v>42811.593782734199</v>
      </c>
      <c r="O39" s="53">
        <v>31165.46864143416</v>
      </c>
      <c r="Q39" s="35"/>
      <c r="R39" s="35"/>
      <c r="S39" s="35"/>
      <c r="T39" s="35"/>
      <c r="U39" s="208"/>
      <c r="V39" s="208"/>
      <c r="W39" s="208"/>
      <c r="X39" s="208"/>
      <c r="Y39" s="208"/>
    </row>
    <row r="40" spans="1:25" x14ac:dyDescent="0.15">
      <c r="A40" s="749"/>
      <c r="B40" s="672"/>
      <c r="C40" s="210" t="s">
        <v>182</v>
      </c>
      <c r="D40" s="211">
        <v>4642170</v>
      </c>
      <c r="E40" s="211">
        <v>4642170</v>
      </c>
      <c r="F40" s="211">
        <v>82095495</v>
      </c>
      <c r="G40" s="211">
        <v>0</v>
      </c>
      <c r="H40" s="211">
        <v>0</v>
      </c>
      <c r="I40" s="211">
        <v>199219796.40000001</v>
      </c>
      <c r="J40" s="211">
        <v>145038260.19999999</v>
      </c>
      <c r="K40" s="53">
        <v>42915.230678755841</v>
      </c>
      <c r="L40" s="53">
        <v>31243.633947054932</v>
      </c>
      <c r="M40" s="74">
        <v>1</v>
      </c>
      <c r="N40" s="53">
        <v>42915.230678755841</v>
      </c>
      <c r="O40" s="53">
        <v>31243.633947054932</v>
      </c>
      <c r="Q40" s="35"/>
      <c r="R40" s="35"/>
      <c r="S40" s="35"/>
      <c r="T40" s="35"/>
      <c r="U40" s="208"/>
      <c r="V40" s="208"/>
      <c r="W40" s="208"/>
      <c r="X40" s="208"/>
      <c r="Y40" s="208"/>
    </row>
    <row r="41" spans="1:25" x14ac:dyDescent="0.15">
      <c r="A41" s="750"/>
      <c r="B41" s="673"/>
      <c r="C41" s="212" t="s">
        <v>183</v>
      </c>
      <c r="D41" s="240">
        <v>13703</v>
      </c>
      <c r="E41" s="213">
        <v>13703</v>
      </c>
      <c r="F41" s="213">
        <v>40340</v>
      </c>
      <c r="G41" s="211">
        <v>0</v>
      </c>
      <c r="H41" s="211">
        <v>0</v>
      </c>
      <c r="I41" s="213">
        <v>105547.18</v>
      </c>
      <c r="J41" s="213">
        <v>64203.78</v>
      </c>
      <c r="K41" s="65">
        <v>7702.4870466321236</v>
      </c>
      <c r="L41" s="65">
        <v>4685.3813033642264</v>
      </c>
      <c r="M41" s="241">
        <v>1</v>
      </c>
      <c r="N41" s="65">
        <v>7702.4870466321236</v>
      </c>
      <c r="O41" s="65">
        <v>4685.3813033642264</v>
      </c>
      <c r="Q41" s="35"/>
      <c r="R41" s="35"/>
      <c r="S41" s="35"/>
      <c r="T41" s="35"/>
      <c r="U41" s="208"/>
      <c r="V41" s="208"/>
      <c r="W41" s="208"/>
      <c r="X41" s="208"/>
      <c r="Y41" s="208"/>
    </row>
    <row r="42" spans="1:25" x14ac:dyDescent="0.15">
      <c r="A42" s="683" t="s">
        <v>188</v>
      </c>
      <c r="B42" s="742" t="s">
        <v>175</v>
      </c>
      <c r="C42" s="743"/>
      <c r="D42" s="225">
        <v>12400139</v>
      </c>
      <c r="E42" s="78">
        <v>14229017</v>
      </c>
      <c r="F42" s="78">
        <v>88967954</v>
      </c>
      <c r="G42" s="78">
        <v>0</v>
      </c>
      <c r="H42" s="78">
        <v>0</v>
      </c>
      <c r="I42" s="78">
        <v>880877779.58999991</v>
      </c>
      <c r="J42" s="78">
        <v>666399063.53999996</v>
      </c>
      <c r="K42" s="78">
        <v>61907.142256559244</v>
      </c>
      <c r="L42" s="78">
        <v>46833.808937047441</v>
      </c>
      <c r="M42" s="229">
        <v>1.147488507991725</v>
      </c>
      <c r="N42" s="78">
        <v>71037.734302010635</v>
      </c>
      <c r="O42" s="78">
        <v>53741.257540742081</v>
      </c>
      <c r="Q42" s="35"/>
      <c r="R42" s="35"/>
      <c r="S42" s="35"/>
      <c r="T42" s="35"/>
      <c r="U42" s="208"/>
      <c r="V42" s="208"/>
      <c r="W42" s="208"/>
      <c r="X42" s="208"/>
      <c r="Y42" s="208"/>
    </row>
    <row r="43" spans="1:25" x14ac:dyDescent="0.15">
      <c r="A43" s="749"/>
      <c r="B43" s="744" t="s">
        <v>180</v>
      </c>
      <c r="C43" s="48" t="s">
        <v>32</v>
      </c>
      <c r="D43" s="53">
        <v>8157795</v>
      </c>
      <c r="E43" s="53">
        <v>9986673</v>
      </c>
      <c r="F43" s="53">
        <v>14708024</v>
      </c>
      <c r="G43" s="53">
        <v>4272678</v>
      </c>
      <c r="H43" s="53">
        <v>73886436</v>
      </c>
      <c r="I43" s="53">
        <v>699732863.78999996</v>
      </c>
      <c r="J43" s="53">
        <v>534537420.94</v>
      </c>
      <c r="K43" s="53">
        <v>70066.664222409207</v>
      </c>
      <c r="L43" s="53">
        <v>53525.074961401056</v>
      </c>
      <c r="M43" s="74">
        <v>1.2241877860377712</v>
      </c>
      <c r="N43" s="53">
        <v>85774.754549483041</v>
      </c>
      <c r="O43" s="53">
        <v>65524.743014503299</v>
      </c>
      <c r="Q43" s="35"/>
      <c r="R43" s="35"/>
      <c r="S43" s="35"/>
      <c r="T43" s="35"/>
      <c r="U43" s="208"/>
      <c r="V43" s="208"/>
      <c r="W43" s="208"/>
      <c r="X43" s="208"/>
      <c r="Y43" s="208"/>
    </row>
    <row r="44" spans="1:25" x14ac:dyDescent="0.15">
      <c r="A44" s="749"/>
      <c r="B44" s="745"/>
      <c r="C44" s="209" t="s">
        <v>26</v>
      </c>
      <c r="D44" s="53">
        <v>206256</v>
      </c>
      <c r="E44" s="53">
        <v>2041802</v>
      </c>
      <c r="F44" s="53">
        <v>2851989</v>
      </c>
      <c r="G44" s="53">
        <v>4419</v>
      </c>
      <c r="H44" s="53">
        <v>69128</v>
      </c>
      <c r="I44" s="53">
        <v>324942377.44999999</v>
      </c>
      <c r="J44" s="53">
        <v>257623960.75999999</v>
      </c>
      <c r="K44" s="53">
        <v>159144.90114614443</v>
      </c>
      <c r="L44" s="53">
        <v>126174.80086707721</v>
      </c>
      <c r="M44" s="74">
        <v>9.8993580792801179</v>
      </c>
      <c r="N44" s="53">
        <v>1575432.3629373205</v>
      </c>
      <c r="O44" s="53">
        <v>1249049.534365061</v>
      </c>
      <c r="Q44" s="35"/>
      <c r="R44" s="35"/>
      <c r="S44" s="35"/>
      <c r="T44" s="35"/>
      <c r="U44" s="208"/>
      <c r="V44" s="208"/>
      <c r="W44" s="208"/>
      <c r="X44" s="208"/>
      <c r="Y44" s="208"/>
    </row>
    <row r="45" spans="1:25" x14ac:dyDescent="0.15">
      <c r="A45" s="749"/>
      <c r="B45" s="745"/>
      <c r="C45" s="209" t="s">
        <v>27</v>
      </c>
      <c r="D45" s="53">
        <v>7951539</v>
      </c>
      <c r="E45" s="53">
        <v>7944871</v>
      </c>
      <c r="F45" s="53">
        <v>11856035</v>
      </c>
      <c r="G45" s="53">
        <v>4268259</v>
      </c>
      <c r="H45" s="53">
        <v>73817308</v>
      </c>
      <c r="I45" s="53">
        <v>374790486.33999997</v>
      </c>
      <c r="J45" s="53">
        <v>276913460.18000001</v>
      </c>
      <c r="K45" s="53">
        <v>47173.891978862841</v>
      </c>
      <c r="L45" s="53">
        <v>34854.368331468184</v>
      </c>
      <c r="M45" s="74">
        <v>0.99916142019802712</v>
      </c>
      <c r="N45" s="53">
        <v>47134.332905868912</v>
      </c>
      <c r="O45" s="53">
        <v>34825.140162174896</v>
      </c>
      <c r="Q45" s="35"/>
      <c r="R45" s="35"/>
      <c r="S45" s="35"/>
      <c r="T45" s="35"/>
      <c r="U45" s="208"/>
      <c r="V45" s="208"/>
      <c r="W45" s="208"/>
      <c r="X45" s="208"/>
      <c r="Y45" s="208"/>
    </row>
    <row r="46" spans="1:25" x14ac:dyDescent="0.15">
      <c r="A46" s="749"/>
      <c r="B46" s="671" t="s">
        <v>131</v>
      </c>
      <c r="C46" s="48" t="s">
        <v>181</v>
      </c>
      <c r="D46" s="53">
        <v>4242344</v>
      </c>
      <c r="E46" s="53">
        <v>4242344</v>
      </c>
      <c r="F46" s="53">
        <v>74259930</v>
      </c>
      <c r="G46" s="53">
        <v>0</v>
      </c>
      <c r="H46" s="53">
        <v>0</v>
      </c>
      <c r="I46" s="53">
        <v>181144915.79999998</v>
      </c>
      <c r="J46" s="53">
        <v>131861642.60000001</v>
      </c>
      <c r="K46" s="53">
        <v>42699.252064424756</v>
      </c>
      <c r="L46" s="53">
        <v>31082.260797332798</v>
      </c>
      <c r="M46" s="74">
        <v>1</v>
      </c>
      <c r="N46" s="53">
        <v>42699.252064424756</v>
      </c>
      <c r="O46" s="53">
        <v>31082.260797332798</v>
      </c>
      <c r="Q46" s="35"/>
      <c r="R46" s="35"/>
      <c r="S46" s="35"/>
      <c r="T46" s="35"/>
      <c r="U46" s="208"/>
      <c r="V46" s="208"/>
      <c r="W46" s="208"/>
      <c r="X46" s="208"/>
      <c r="Y46" s="208"/>
    </row>
    <row r="47" spans="1:25" x14ac:dyDescent="0.15">
      <c r="A47" s="749"/>
      <c r="B47" s="672"/>
      <c r="C47" s="210" t="s">
        <v>182</v>
      </c>
      <c r="D47" s="211">
        <v>4242178</v>
      </c>
      <c r="E47" s="211">
        <v>4242178</v>
      </c>
      <c r="F47" s="211">
        <v>74259481</v>
      </c>
      <c r="G47" s="211">
        <v>0</v>
      </c>
      <c r="H47" s="211">
        <v>0</v>
      </c>
      <c r="I47" s="211">
        <v>181143247.38999999</v>
      </c>
      <c r="J47" s="211">
        <v>131860614.59</v>
      </c>
      <c r="K47" s="53">
        <v>42700.529631241312</v>
      </c>
      <c r="L47" s="53">
        <v>31083.234741682223</v>
      </c>
      <c r="M47" s="74">
        <v>1</v>
      </c>
      <c r="N47" s="53">
        <v>42700.529631241312</v>
      </c>
      <c r="O47" s="53">
        <v>31083.234741682223</v>
      </c>
      <c r="Q47" s="35"/>
      <c r="R47" s="35"/>
      <c r="S47" s="35"/>
      <c r="T47" s="35"/>
      <c r="U47" s="208"/>
      <c r="V47" s="208"/>
      <c r="W47" s="208"/>
      <c r="X47" s="208"/>
      <c r="Y47" s="208"/>
    </row>
    <row r="48" spans="1:25" x14ac:dyDescent="0.15">
      <c r="A48" s="750"/>
      <c r="B48" s="673"/>
      <c r="C48" s="212" t="s">
        <v>183</v>
      </c>
      <c r="D48" s="240">
        <v>166</v>
      </c>
      <c r="E48" s="213">
        <v>166</v>
      </c>
      <c r="F48" s="213">
        <v>449</v>
      </c>
      <c r="G48" s="211">
        <v>0</v>
      </c>
      <c r="H48" s="211">
        <v>0</v>
      </c>
      <c r="I48" s="213">
        <v>1668.41</v>
      </c>
      <c r="J48" s="213">
        <v>1028.01</v>
      </c>
      <c r="K48" s="65">
        <v>10050.662650602409</v>
      </c>
      <c r="L48" s="65">
        <v>6192.8313253012047</v>
      </c>
      <c r="M48" s="239">
        <v>1</v>
      </c>
      <c r="N48" s="65">
        <v>10050.662650602409</v>
      </c>
      <c r="O48" s="65">
        <v>6192.8313253012047</v>
      </c>
      <c r="Q48" s="35"/>
      <c r="R48" s="35"/>
      <c r="S48" s="35"/>
      <c r="T48" s="35"/>
      <c r="U48" s="208"/>
      <c r="V48" s="208"/>
      <c r="W48" s="208"/>
      <c r="X48" s="208"/>
      <c r="Y48" s="208"/>
    </row>
    <row r="49" spans="1:25" x14ac:dyDescent="0.15">
      <c r="A49" s="683" t="s">
        <v>189</v>
      </c>
      <c r="B49" s="742" t="s">
        <v>175</v>
      </c>
      <c r="C49" s="743"/>
      <c r="D49" s="223">
        <v>16060571</v>
      </c>
      <c r="E49" s="53">
        <v>17746458</v>
      </c>
      <c r="F49" s="53">
        <v>118604771</v>
      </c>
      <c r="G49" s="78">
        <v>0</v>
      </c>
      <c r="H49" s="78">
        <v>0</v>
      </c>
      <c r="I49" s="53">
        <v>974219769.87000012</v>
      </c>
      <c r="J49" s="53">
        <v>716412409.92999995</v>
      </c>
      <c r="K49" s="53">
        <v>54896.575410710131</v>
      </c>
      <c r="L49" s="53">
        <v>40369.318200285372</v>
      </c>
      <c r="M49" s="74">
        <v>1.1049705517942046</v>
      </c>
      <c r="N49" s="53">
        <v>60659.099223184538</v>
      </c>
      <c r="O49" s="53">
        <v>44606.907807325151</v>
      </c>
      <c r="Q49" s="35"/>
      <c r="R49" s="35"/>
      <c r="S49" s="35"/>
      <c r="T49" s="35"/>
      <c r="U49" s="208"/>
      <c r="V49" s="208"/>
      <c r="W49" s="208"/>
      <c r="X49" s="208"/>
      <c r="Y49" s="208"/>
    </row>
    <row r="50" spans="1:25" x14ac:dyDescent="0.15">
      <c r="A50" s="749"/>
      <c r="B50" s="744" t="s">
        <v>180</v>
      </c>
      <c r="C50" s="48" t="s">
        <v>32</v>
      </c>
      <c r="D50" s="53">
        <v>10361748</v>
      </c>
      <c r="E50" s="53">
        <v>12047635</v>
      </c>
      <c r="F50" s="53">
        <v>18075955</v>
      </c>
      <c r="G50" s="53">
        <v>5719551</v>
      </c>
      <c r="H50" s="53">
        <v>100452906</v>
      </c>
      <c r="I50" s="53">
        <v>748385228.71000004</v>
      </c>
      <c r="J50" s="53">
        <v>554813054.31999993</v>
      </c>
      <c r="K50" s="53">
        <v>62118.849775080344</v>
      </c>
      <c r="L50" s="53">
        <v>46051.615468098091</v>
      </c>
      <c r="M50" s="74">
        <v>1.1627029532082811</v>
      </c>
      <c r="N50" s="53">
        <v>72225.77008338747</v>
      </c>
      <c r="O50" s="53">
        <v>53544.349304769807</v>
      </c>
      <c r="Q50" s="35"/>
      <c r="R50" s="35"/>
      <c r="S50" s="35"/>
      <c r="T50" s="35"/>
      <c r="U50" s="208"/>
      <c r="V50" s="208"/>
      <c r="W50" s="208"/>
      <c r="X50" s="208"/>
      <c r="Y50" s="208"/>
    </row>
    <row r="51" spans="1:25" x14ac:dyDescent="0.15">
      <c r="A51" s="749"/>
      <c r="B51" s="745"/>
      <c r="C51" s="209" t="s">
        <v>26</v>
      </c>
      <c r="D51" s="53">
        <v>200539</v>
      </c>
      <c r="E51" s="53">
        <v>1901690</v>
      </c>
      <c r="F51" s="53">
        <v>2426867</v>
      </c>
      <c r="G51" s="53">
        <v>1306</v>
      </c>
      <c r="H51" s="53">
        <v>13967</v>
      </c>
      <c r="I51" s="53">
        <v>303963448.69</v>
      </c>
      <c r="J51" s="53">
        <v>240493953.47999999</v>
      </c>
      <c r="K51" s="53">
        <v>159838.59024867354</v>
      </c>
      <c r="L51" s="53">
        <v>126463.27923057911</v>
      </c>
      <c r="M51" s="74">
        <v>9.4828936017433012</v>
      </c>
      <c r="N51" s="53">
        <v>1515732.3447808158</v>
      </c>
      <c r="O51" s="53">
        <v>1199237.8214711351</v>
      </c>
      <c r="Q51" s="35"/>
      <c r="R51" s="35"/>
      <c r="S51" s="35"/>
      <c r="T51" s="35"/>
      <c r="U51" s="208"/>
      <c r="V51" s="208"/>
      <c r="W51" s="208"/>
      <c r="X51" s="208"/>
      <c r="Y51" s="208"/>
    </row>
    <row r="52" spans="1:25" x14ac:dyDescent="0.15">
      <c r="A52" s="749"/>
      <c r="B52" s="745"/>
      <c r="C52" s="209" t="s">
        <v>27</v>
      </c>
      <c r="D52" s="53">
        <v>10161209</v>
      </c>
      <c r="E52" s="53">
        <v>10145945</v>
      </c>
      <c r="F52" s="53">
        <v>15649088</v>
      </c>
      <c r="G52" s="53">
        <v>5718245</v>
      </c>
      <c r="H52" s="53">
        <v>100438939</v>
      </c>
      <c r="I52" s="53">
        <v>444421780.01999998</v>
      </c>
      <c r="J52" s="53">
        <v>314319100.83999997</v>
      </c>
      <c r="K52" s="53">
        <v>43802.896627174698</v>
      </c>
      <c r="L52" s="53">
        <v>30979.775746862415</v>
      </c>
      <c r="M52" s="74">
        <v>0.99849781654919212</v>
      </c>
      <c r="N52" s="53">
        <v>43737.096640763906</v>
      </c>
      <c r="O52" s="53">
        <v>30933.238440425739</v>
      </c>
      <c r="Q52" s="35"/>
      <c r="R52" s="35"/>
      <c r="S52" s="35"/>
      <c r="T52" s="35"/>
      <c r="U52" s="208"/>
      <c r="V52" s="208"/>
      <c r="W52" s="208"/>
      <c r="X52" s="208"/>
      <c r="Y52" s="208"/>
    </row>
    <row r="53" spans="1:25" x14ac:dyDescent="0.15">
      <c r="A53" s="749"/>
      <c r="B53" s="671" t="s">
        <v>131</v>
      </c>
      <c r="C53" s="48" t="s">
        <v>181</v>
      </c>
      <c r="D53" s="53">
        <v>5698823</v>
      </c>
      <c r="E53" s="53">
        <v>5698823</v>
      </c>
      <c r="F53" s="53">
        <v>100528816</v>
      </c>
      <c r="G53" s="53">
        <v>0</v>
      </c>
      <c r="H53" s="53">
        <v>0</v>
      </c>
      <c r="I53" s="53">
        <v>225834541.16</v>
      </c>
      <c r="J53" s="53">
        <v>161599355.61000001</v>
      </c>
      <c r="K53" s="53">
        <v>39628.277832106731</v>
      </c>
      <c r="L53" s="53">
        <v>28356.619535297028</v>
      </c>
      <c r="M53" s="74">
        <v>1</v>
      </c>
      <c r="N53" s="53">
        <v>39628.277832106731</v>
      </c>
      <c r="O53" s="53">
        <v>28356.619535297028</v>
      </c>
      <c r="Q53" s="35"/>
      <c r="R53" s="35"/>
      <c r="S53" s="35"/>
      <c r="T53" s="35"/>
      <c r="U53" s="208"/>
      <c r="V53" s="208"/>
      <c r="W53" s="208"/>
      <c r="X53" s="208"/>
      <c r="Y53" s="208"/>
    </row>
    <row r="54" spans="1:25" x14ac:dyDescent="0.15">
      <c r="A54" s="749"/>
      <c r="B54" s="672"/>
      <c r="C54" s="210" t="s">
        <v>182</v>
      </c>
      <c r="D54" s="211">
        <v>5679305</v>
      </c>
      <c r="E54" s="211">
        <v>5679305</v>
      </c>
      <c r="F54" s="211">
        <v>100475103</v>
      </c>
      <c r="G54" s="211">
        <v>0</v>
      </c>
      <c r="H54" s="211">
        <v>0</v>
      </c>
      <c r="I54" s="211">
        <v>225698194.19</v>
      </c>
      <c r="J54" s="211">
        <v>161516411.84</v>
      </c>
      <c r="K54" s="53">
        <v>39740.460177785833</v>
      </c>
      <c r="L54" s="53">
        <v>28439.467829250232</v>
      </c>
      <c r="M54" s="74">
        <v>1</v>
      </c>
      <c r="N54" s="53">
        <v>39740.460177785833</v>
      </c>
      <c r="O54" s="53">
        <v>28439.467829250232</v>
      </c>
      <c r="Q54" s="35"/>
      <c r="R54" s="35"/>
      <c r="S54" s="35"/>
      <c r="T54" s="35"/>
      <c r="U54" s="208"/>
      <c r="V54" s="208"/>
      <c r="W54" s="208"/>
      <c r="X54" s="208"/>
      <c r="Y54" s="208"/>
    </row>
    <row r="55" spans="1:25" x14ac:dyDescent="0.15">
      <c r="A55" s="750"/>
      <c r="B55" s="672"/>
      <c r="C55" s="210" t="s">
        <v>183</v>
      </c>
      <c r="D55" s="211">
        <v>19518</v>
      </c>
      <c r="E55" s="211">
        <v>19518</v>
      </c>
      <c r="F55" s="211">
        <v>53713</v>
      </c>
      <c r="G55" s="211">
        <v>0</v>
      </c>
      <c r="H55" s="211">
        <v>0</v>
      </c>
      <c r="I55" s="211">
        <v>136346.97</v>
      </c>
      <c r="J55" s="211">
        <v>82943.77</v>
      </c>
      <c r="K55" s="53">
        <v>6985.7039655702429</v>
      </c>
      <c r="L55" s="53">
        <v>4249.6039553232913</v>
      </c>
      <c r="M55" s="74">
        <v>1</v>
      </c>
      <c r="N55" s="53">
        <v>6985.7039655702429</v>
      </c>
      <c r="O55" s="53">
        <v>4249.6039553232913</v>
      </c>
      <c r="Q55" s="35"/>
      <c r="R55" s="35"/>
      <c r="S55" s="35"/>
      <c r="T55" s="35"/>
      <c r="U55" s="208"/>
      <c r="V55" s="208"/>
      <c r="W55" s="208"/>
      <c r="X55" s="208"/>
      <c r="Y55" s="208"/>
    </row>
    <row r="56" spans="1:25" x14ac:dyDescent="0.15">
      <c r="A56" s="683" t="s">
        <v>190</v>
      </c>
      <c r="B56" s="742" t="s">
        <v>175</v>
      </c>
      <c r="C56" s="743"/>
      <c r="D56" s="78">
        <v>22681583</v>
      </c>
      <c r="E56" s="78">
        <v>25381674</v>
      </c>
      <c r="F56" s="78">
        <v>152127275</v>
      </c>
      <c r="G56" s="78">
        <v>0</v>
      </c>
      <c r="H56" s="78">
        <v>0</v>
      </c>
      <c r="I56" s="78">
        <v>1560341474.6000001</v>
      </c>
      <c r="J56" s="78">
        <v>1152458551.4000001</v>
      </c>
      <c r="K56" s="78">
        <v>61475.120774145951</v>
      </c>
      <c r="L56" s="78">
        <v>45405.143545693638</v>
      </c>
      <c r="M56" s="229">
        <v>1.1190433225053118</v>
      </c>
      <c r="N56" s="78">
        <v>68793.323402515613</v>
      </c>
      <c r="O56" s="78">
        <v>50810.322692203627</v>
      </c>
      <c r="Q56" s="35"/>
      <c r="R56" s="35"/>
      <c r="S56" s="35"/>
      <c r="T56" s="35"/>
      <c r="U56" s="208"/>
      <c r="V56" s="208"/>
      <c r="W56" s="208"/>
      <c r="X56" s="208"/>
      <c r="Y56" s="208"/>
    </row>
    <row r="57" spans="1:25" ht="12" customHeight="1" x14ac:dyDescent="0.15">
      <c r="A57" s="749"/>
      <c r="B57" s="744" t="s">
        <v>180</v>
      </c>
      <c r="C57" s="48" t="s">
        <v>32</v>
      </c>
      <c r="D57" s="53">
        <v>15090158</v>
      </c>
      <c r="E57" s="53">
        <v>17790249</v>
      </c>
      <c r="F57" s="53">
        <v>25955842</v>
      </c>
      <c r="G57" s="53">
        <v>7665234</v>
      </c>
      <c r="H57" s="53">
        <v>126792593</v>
      </c>
      <c r="I57" s="53">
        <v>1264805720.0300002</v>
      </c>
      <c r="J57" s="53">
        <v>939133361.17000008</v>
      </c>
      <c r="K57" s="53">
        <v>71095.447850673721</v>
      </c>
      <c r="L57" s="53">
        <v>52789.219598331656</v>
      </c>
      <c r="M57" s="74">
        <v>1.1789305983409848</v>
      </c>
      <c r="N57" s="53">
        <v>83816.598873915049</v>
      </c>
      <c r="O57" s="53">
        <v>62234.826247014782</v>
      </c>
      <c r="Q57" s="35"/>
      <c r="R57" s="35"/>
      <c r="S57" s="35"/>
      <c r="T57" s="35"/>
      <c r="U57" s="208"/>
      <c r="V57" s="208"/>
      <c r="W57" s="208"/>
      <c r="X57" s="208"/>
      <c r="Y57" s="208"/>
    </row>
    <row r="58" spans="1:25" x14ac:dyDescent="0.15">
      <c r="A58" s="749"/>
      <c r="B58" s="745"/>
      <c r="C58" s="209" t="s">
        <v>26</v>
      </c>
      <c r="D58" s="53">
        <v>324947</v>
      </c>
      <c r="E58" s="53">
        <v>3116081</v>
      </c>
      <c r="F58" s="53">
        <v>4281983</v>
      </c>
      <c r="G58" s="53">
        <v>2356</v>
      </c>
      <c r="H58" s="53">
        <v>27707</v>
      </c>
      <c r="I58" s="53">
        <v>547185904.71000004</v>
      </c>
      <c r="J58" s="53">
        <v>437914433.31999999</v>
      </c>
      <c r="K58" s="53">
        <v>175600.66786132968</v>
      </c>
      <c r="L58" s="53">
        <v>140533.71312234821</v>
      </c>
      <c r="M58" s="74">
        <v>9.589505365490373</v>
      </c>
      <c r="N58" s="53">
        <v>1683923.5466399137</v>
      </c>
      <c r="O58" s="53">
        <v>1347648.7960190431</v>
      </c>
      <c r="Q58" s="35"/>
      <c r="R58" s="35"/>
      <c r="S58" s="35"/>
      <c r="T58" s="35"/>
      <c r="U58" s="208"/>
      <c r="V58" s="208"/>
      <c r="W58" s="208"/>
      <c r="X58" s="208"/>
      <c r="Y58" s="208"/>
    </row>
    <row r="59" spans="1:25" x14ac:dyDescent="0.15">
      <c r="A59" s="749"/>
      <c r="B59" s="745"/>
      <c r="C59" s="209" t="s">
        <v>27</v>
      </c>
      <c r="D59" s="53">
        <v>14765211</v>
      </c>
      <c r="E59" s="53">
        <v>14674168</v>
      </c>
      <c r="F59" s="53">
        <v>21673859</v>
      </c>
      <c r="G59" s="53">
        <v>7662878</v>
      </c>
      <c r="H59" s="53">
        <v>126764886</v>
      </c>
      <c r="I59" s="53">
        <v>717619815.32000005</v>
      </c>
      <c r="J59" s="53">
        <v>501218927.85000002</v>
      </c>
      <c r="K59" s="53">
        <v>48903.611797275327</v>
      </c>
      <c r="L59" s="53">
        <v>34156.548286076591</v>
      </c>
      <c r="M59" s="74">
        <v>0.99383395198348334</v>
      </c>
      <c r="N59" s="53">
        <v>48602.069778752229</v>
      </c>
      <c r="O59" s="53">
        <v>33945.937369266176</v>
      </c>
      <c r="Q59" s="35"/>
      <c r="R59" s="35"/>
      <c r="S59" s="35"/>
      <c r="T59" s="35"/>
      <c r="U59" s="208"/>
      <c r="V59" s="208"/>
      <c r="W59" s="208"/>
      <c r="X59" s="208"/>
      <c r="Y59" s="208"/>
    </row>
    <row r="60" spans="1:25" x14ac:dyDescent="0.15">
      <c r="A60" s="749"/>
      <c r="B60" s="671" t="s">
        <v>131</v>
      </c>
      <c r="C60" s="48" t="s">
        <v>181</v>
      </c>
      <c r="D60" s="53">
        <v>7591425</v>
      </c>
      <c r="E60" s="53">
        <v>7591425</v>
      </c>
      <c r="F60" s="53">
        <v>126171433</v>
      </c>
      <c r="G60" s="53">
        <v>0</v>
      </c>
      <c r="H60" s="53">
        <v>0</v>
      </c>
      <c r="I60" s="53">
        <v>295535754.57000005</v>
      </c>
      <c r="J60" s="53">
        <v>213325190.23000002</v>
      </c>
      <c r="K60" s="53">
        <v>38930.208039992503</v>
      </c>
      <c r="L60" s="53">
        <v>28100.809825559762</v>
      </c>
      <c r="M60" s="74">
        <v>1</v>
      </c>
      <c r="N60" s="53">
        <v>38930.208039992503</v>
      </c>
      <c r="O60" s="53">
        <v>28100.809825559762</v>
      </c>
      <c r="Q60" s="35"/>
      <c r="R60" s="35"/>
      <c r="S60" s="35"/>
      <c r="T60" s="35"/>
      <c r="U60" s="208"/>
      <c r="V60" s="208"/>
      <c r="W60" s="208"/>
      <c r="X60" s="208"/>
      <c r="Y60" s="208"/>
    </row>
    <row r="61" spans="1:25" x14ac:dyDescent="0.15">
      <c r="A61" s="749"/>
      <c r="B61" s="672"/>
      <c r="C61" s="210" t="s">
        <v>182</v>
      </c>
      <c r="D61" s="211">
        <v>7568172</v>
      </c>
      <c r="E61" s="211">
        <v>7568172</v>
      </c>
      <c r="F61" s="211">
        <v>126103628</v>
      </c>
      <c r="G61" s="211">
        <v>0</v>
      </c>
      <c r="H61" s="211">
        <v>0</v>
      </c>
      <c r="I61" s="211">
        <v>295393772.85000002</v>
      </c>
      <c r="J61" s="211">
        <v>213238655.61000001</v>
      </c>
      <c r="K61" s="53">
        <v>39031.059660113438</v>
      </c>
      <c r="L61" s="53">
        <v>28175.714771017359</v>
      </c>
      <c r="M61" s="74">
        <v>1</v>
      </c>
      <c r="N61" s="53">
        <v>39031.059660113438</v>
      </c>
      <c r="O61" s="53">
        <v>28175.714771017359</v>
      </c>
      <c r="Q61" s="35"/>
      <c r="R61" s="35"/>
      <c r="S61" s="35"/>
      <c r="T61" s="35"/>
      <c r="U61" s="208"/>
      <c r="V61" s="208"/>
      <c r="W61" s="208"/>
      <c r="X61" s="208"/>
      <c r="Y61" s="208"/>
    </row>
    <row r="62" spans="1:25" x14ac:dyDescent="0.15">
      <c r="A62" s="750"/>
      <c r="B62" s="672"/>
      <c r="C62" s="210" t="s">
        <v>183</v>
      </c>
      <c r="D62" s="240">
        <v>23253</v>
      </c>
      <c r="E62" s="213">
        <v>23253</v>
      </c>
      <c r="F62" s="213">
        <v>67805</v>
      </c>
      <c r="G62" s="211">
        <v>0</v>
      </c>
      <c r="H62" s="211">
        <v>0</v>
      </c>
      <c r="I62" s="213">
        <v>141981.72</v>
      </c>
      <c r="J62" s="213">
        <v>86534.62</v>
      </c>
      <c r="K62" s="65">
        <v>6105.9527802864141</v>
      </c>
      <c r="L62" s="65">
        <v>3721.4389541134474</v>
      </c>
      <c r="M62" s="239">
        <v>1</v>
      </c>
      <c r="N62" s="65">
        <v>6105.9527802864141</v>
      </c>
      <c r="O62" s="65">
        <v>3721.4389541134474</v>
      </c>
      <c r="Q62" s="35"/>
      <c r="R62" s="35"/>
      <c r="S62" s="35"/>
      <c r="T62" s="35"/>
      <c r="U62" s="208"/>
      <c r="V62" s="208"/>
      <c r="W62" s="208"/>
      <c r="X62" s="208"/>
      <c r="Y62" s="208"/>
    </row>
    <row r="63" spans="1:25" x14ac:dyDescent="0.15">
      <c r="A63" s="683" t="s">
        <v>191</v>
      </c>
      <c r="B63" s="742" t="s">
        <v>175</v>
      </c>
      <c r="C63" s="743"/>
      <c r="D63" s="53">
        <v>4736752</v>
      </c>
      <c r="E63" s="53">
        <v>4991919</v>
      </c>
      <c r="F63" s="53">
        <v>31952593</v>
      </c>
      <c r="G63" s="78">
        <v>0</v>
      </c>
      <c r="H63" s="78">
        <v>0</v>
      </c>
      <c r="I63" s="53">
        <v>278173221.56999999</v>
      </c>
      <c r="J63" s="53">
        <v>209287208.84</v>
      </c>
      <c r="K63" s="53">
        <v>55724.706584782325</v>
      </c>
      <c r="L63" s="53">
        <v>41925.201278305998</v>
      </c>
      <c r="M63" s="74">
        <v>1.0538696136086501</v>
      </c>
      <c r="N63" s="53">
        <v>58726.574996959942</v>
      </c>
      <c r="O63" s="53">
        <v>44183.695671633221</v>
      </c>
      <c r="Q63" s="35"/>
      <c r="R63" s="35"/>
      <c r="S63" s="35"/>
      <c r="T63" s="35"/>
      <c r="U63" s="208"/>
      <c r="V63" s="208"/>
      <c r="W63" s="208"/>
      <c r="X63" s="208"/>
      <c r="Y63" s="208"/>
    </row>
    <row r="64" spans="1:25" ht="12" customHeight="1" x14ac:dyDescent="0.15">
      <c r="A64" s="749"/>
      <c r="B64" s="744" t="s">
        <v>180</v>
      </c>
      <c r="C64" s="48" t="s">
        <v>32</v>
      </c>
      <c r="D64" s="53">
        <v>3187296</v>
      </c>
      <c r="E64" s="53">
        <v>3442463</v>
      </c>
      <c r="F64" s="53">
        <v>4707930</v>
      </c>
      <c r="G64" s="53">
        <v>1581177</v>
      </c>
      <c r="H64" s="53">
        <v>27569505</v>
      </c>
      <c r="I64" s="53">
        <v>219146512.13</v>
      </c>
      <c r="J64" s="53">
        <v>166679312.06</v>
      </c>
      <c r="K64" s="53">
        <v>63659.801755312983</v>
      </c>
      <c r="L64" s="53">
        <v>48418.621219748762</v>
      </c>
      <c r="M64" s="74">
        <v>1.0800575158378765</v>
      </c>
      <c r="N64" s="53">
        <v>68756.247342575021</v>
      </c>
      <c r="O64" s="53">
        <v>52294.895754896941</v>
      </c>
      <c r="Q64" s="35"/>
      <c r="R64" s="35"/>
      <c r="S64" s="35"/>
      <c r="T64" s="35"/>
      <c r="U64" s="208"/>
      <c r="V64" s="208"/>
      <c r="W64" s="208"/>
      <c r="X64" s="208"/>
      <c r="Y64" s="208"/>
    </row>
    <row r="65" spans="1:25" x14ac:dyDescent="0.15">
      <c r="A65" s="749"/>
      <c r="B65" s="745"/>
      <c r="C65" s="209" t="s">
        <v>26</v>
      </c>
      <c r="D65" s="53">
        <v>44027</v>
      </c>
      <c r="E65" s="53">
        <v>300754</v>
      </c>
      <c r="F65" s="53">
        <v>465201</v>
      </c>
      <c r="G65" s="53">
        <v>147</v>
      </c>
      <c r="H65" s="53">
        <v>3266</v>
      </c>
      <c r="I65" s="53">
        <v>75557930.219999999</v>
      </c>
      <c r="J65" s="53">
        <v>62026562.759999998</v>
      </c>
      <c r="K65" s="53">
        <v>251228.34682165491</v>
      </c>
      <c r="L65" s="53">
        <v>206236.86720708618</v>
      </c>
      <c r="M65" s="74">
        <v>6.8311263542825991</v>
      </c>
      <c r="N65" s="53">
        <v>1716172.5809162557</v>
      </c>
      <c r="O65" s="53">
        <v>1408830.098803007</v>
      </c>
      <c r="Q65" s="35"/>
      <c r="R65" s="35"/>
      <c r="S65" s="35"/>
      <c r="T65" s="35"/>
      <c r="U65" s="208"/>
      <c r="V65" s="208"/>
      <c r="W65" s="208"/>
      <c r="X65" s="208"/>
      <c r="Y65" s="208"/>
    </row>
    <row r="66" spans="1:25" x14ac:dyDescent="0.15">
      <c r="A66" s="749"/>
      <c r="B66" s="745"/>
      <c r="C66" s="209" t="s">
        <v>27</v>
      </c>
      <c r="D66" s="53">
        <v>3143269</v>
      </c>
      <c r="E66" s="53">
        <v>3141709</v>
      </c>
      <c r="F66" s="53">
        <v>4242729</v>
      </c>
      <c r="G66" s="53">
        <v>1581030</v>
      </c>
      <c r="H66" s="53">
        <v>27566239</v>
      </c>
      <c r="I66" s="53">
        <v>143588581.91</v>
      </c>
      <c r="J66" s="53">
        <v>104652749.3</v>
      </c>
      <c r="K66" s="53">
        <v>45703.972554428175</v>
      </c>
      <c r="L66" s="53">
        <v>33310.771080326027</v>
      </c>
      <c r="M66" s="74">
        <v>0.99950370140131184</v>
      </c>
      <c r="N66" s="53">
        <v>45681.289736894934</v>
      </c>
      <c r="O66" s="53">
        <v>33294.238991317638</v>
      </c>
      <c r="Q66" s="35"/>
      <c r="R66" s="35"/>
      <c r="S66" s="35"/>
      <c r="T66" s="35"/>
      <c r="U66" s="208"/>
      <c r="V66" s="208"/>
      <c r="W66" s="208"/>
      <c r="X66" s="208"/>
      <c r="Y66" s="208"/>
    </row>
    <row r="67" spans="1:25" x14ac:dyDescent="0.15">
      <c r="A67" s="749"/>
      <c r="B67" s="671" t="s">
        <v>131</v>
      </c>
      <c r="C67" s="48" t="s">
        <v>181</v>
      </c>
      <c r="D67" s="53">
        <v>1549456</v>
      </c>
      <c r="E67" s="53">
        <v>1549456</v>
      </c>
      <c r="F67" s="53">
        <v>27244663</v>
      </c>
      <c r="G67" s="53">
        <v>0</v>
      </c>
      <c r="H67" s="53">
        <v>0</v>
      </c>
      <c r="I67" s="53">
        <v>59026709.439999998</v>
      </c>
      <c r="J67" s="53">
        <v>42607896.780000001</v>
      </c>
      <c r="K67" s="53">
        <v>38095.118183414052</v>
      </c>
      <c r="L67" s="53">
        <v>27498.616791957953</v>
      </c>
      <c r="M67" s="74">
        <v>1</v>
      </c>
      <c r="N67" s="53">
        <v>38095.118183414052</v>
      </c>
      <c r="O67" s="53">
        <v>27498.616791957953</v>
      </c>
      <c r="Q67" s="35"/>
      <c r="R67" s="35"/>
      <c r="S67" s="35"/>
      <c r="T67" s="35"/>
      <c r="U67" s="208"/>
      <c r="V67" s="208"/>
      <c r="W67" s="208"/>
      <c r="X67" s="208"/>
      <c r="Y67" s="208"/>
    </row>
    <row r="68" spans="1:25" x14ac:dyDescent="0.15">
      <c r="A68" s="749"/>
      <c r="B68" s="672"/>
      <c r="C68" s="210" t="s">
        <v>182</v>
      </c>
      <c r="D68" s="211">
        <v>1548799</v>
      </c>
      <c r="E68" s="211">
        <v>1548799</v>
      </c>
      <c r="F68" s="211">
        <v>27242766</v>
      </c>
      <c r="G68" s="211">
        <v>0</v>
      </c>
      <c r="H68" s="211">
        <v>0</v>
      </c>
      <c r="I68" s="211">
        <v>59022907.259999998</v>
      </c>
      <c r="J68" s="211">
        <v>42605581.700000003</v>
      </c>
      <c r="K68" s="53">
        <v>38108.823197845551</v>
      </c>
      <c r="L68" s="53">
        <v>27508.786937491568</v>
      </c>
      <c r="M68" s="74">
        <v>1</v>
      </c>
      <c r="N68" s="53">
        <v>38108.823197845551</v>
      </c>
      <c r="O68" s="53">
        <v>27508.786937491568</v>
      </c>
      <c r="Q68" s="35"/>
      <c r="R68" s="35"/>
      <c r="S68" s="35"/>
      <c r="T68" s="35"/>
      <c r="U68" s="208"/>
      <c r="V68" s="208"/>
      <c r="W68" s="208"/>
      <c r="X68" s="208"/>
      <c r="Y68" s="208"/>
    </row>
    <row r="69" spans="1:25" x14ac:dyDescent="0.15">
      <c r="A69" s="751"/>
      <c r="B69" s="672"/>
      <c r="C69" s="210" t="s">
        <v>183</v>
      </c>
      <c r="D69" s="242">
        <v>657</v>
      </c>
      <c r="E69" s="233">
        <v>657</v>
      </c>
      <c r="F69" s="233">
        <v>1897</v>
      </c>
      <c r="G69" s="233">
        <v>0</v>
      </c>
      <c r="H69" s="233">
        <v>0</v>
      </c>
      <c r="I69" s="233">
        <v>3802.18</v>
      </c>
      <c r="J69" s="233">
        <v>2315.08</v>
      </c>
      <c r="K69" s="83">
        <v>5787.1841704718418</v>
      </c>
      <c r="L69" s="83">
        <v>3523.7138508371386</v>
      </c>
      <c r="M69" s="234">
        <v>1</v>
      </c>
      <c r="N69" s="83">
        <v>5787.1841704718418</v>
      </c>
      <c r="O69" s="83">
        <v>3523.7138508371386</v>
      </c>
      <c r="Q69" s="35"/>
      <c r="R69" s="35"/>
      <c r="S69" s="35"/>
      <c r="T69" s="35"/>
      <c r="U69" s="208"/>
      <c r="V69" s="208"/>
      <c r="W69" s="208"/>
      <c r="X69" s="208"/>
      <c r="Y69" s="208"/>
    </row>
    <row r="70" spans="1:25" s="202" customFormat="1" x14ac:dyDescent="0.15">
      <c r="A70" s="522" t="s">
        <v>723</v>
      </c>
      <c r="B70" s="214"/>
      <c r="C70" s="418"/>
      <c r="D70" s="215"/>
      <c r="E70" s="215"/>
      <c r="F70" s="215"/>
      <c r="G70" s="215"/>
      <c r="H70" s="215"/>
      <c r="I70" s="215"/>
      <c r="J70" s="215"/>
      <c r="K70" s="215"/>
      <c r="L70" s="215"/>
      <c r="M70" s="216"/>
      <c r="N70" s="216"/>
      <c r="O70" s="217"/>
      <c r="P70" s="53"/>
    </row>
    <row r="71" spans="1:25" x14ac:dyDescent="0.15">
      <c r="A71" s="519" t="s">
        <v>724</v>
      </c>
      <c r="D71" s="18"/>
      <c r="E71" s="18"/>
      <c r="F71" s="18"/>
      <c r="G71" s="18"/>
      <c r="H71" s="18"/>
      <c r="I71" s="18"/>
      <c r="J71" s="18"/>
      <c r="M71" s="40"/>
    </row>
  </sheetData>
  <mergeCells count="40">
    <mergeCell ref="A5:C6"/>
    <mergeCell ref="D5:D6"/>
    <mergeCell ref="E5:E6"/>
    <mergeCell ref="F5:F6"/>
    <mergeCell ref="A7:A13"/>
    <mergeCell ref="B7:C7"/>
    <mergeCell ref="B8:B10"/>
    <mergeCell ref="B11:B13"/>
    <mergeCell ref="A14:A20"/>
    <mergeCell ref="B14:C14"/>
    <mergeCell ref="B15:B17"/>
    <mergeCell ref="B18:B20"/>
    <mergeCell ref="A21:A27"/>
    <mergeCell ref="B21:C21"/>
    <mergeCell ref="B22:B24"/>
    <mergeCell ref="B25:B27"/>
    <mergeCell ref="A28:A34"/>
    <mergeCell ref="B28:C28"/>
    <mergeCell ref="B29:B31"/>
    <mergeCell ref="B32:B34"/>
    <mergeCell ref="A35:A41"/>
    <mergeCell ref="B35:C35"/>
    <mergeCell ref="B36:B38"/>
    <mergeCell ref="B39:B41"/>
    <mergeCell ref="A42:A48"/>
    <mergeCell ref="B42:C42"/>
    <mergeCell ref="B43:B45"/>
    <mergeCell ref="B46:B48"/>
    <mergeCell ref="A49:A55"/>
    <mergeCell ref="B49:C49"/>
    <mergeCell ref="B50:B52"/>
    <mergeCell ref="B53:B55"/>
    <mergeCell ref="A56:A62"/>
    <mergeCell ref="B56:C56"/>
    <mergeCell ref="B57:B59"/>
    <mergeCell ref="B60:B62"/>
    <mergeCell ref="A63:A69"/>
    <mergeCell ref="B63:C63"/>
    <mergeCell ref="B64:B66"/>
    <mergeCell ref="B67:B69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6" orientation="portrait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showGridLines="0" view="pageBreakPreview" zoomScaleNormal="100" zoomScaleSheetLayoutView="100" workbookViewId="0">
      <selection activeCell="E40" sqref="E40"/>
    </sheetView>
  </sheetViews>
  <sheetFormatPr defaultColWidth="10.28515625" defaultRowHeight="12" x14ac:dyDescent="0.15"/>
  <cols>
    <col min="1" max="1" width="16.7109375" style="245" customWidth="1"/>
    <col min="2" max="6" width="15.7109375" style="245" customWidth="1"/>
    <col min="7" max="7" width="13.7109375" style="245" customWidth="1"/>
    <col min="8" max="8" width="14.28515625" style="245" customWidth="1"/>
    <col min="9" max="10" width="12.7109375" style="245" customWidth="1"/>
    <col min="11" max="11" width="8.140625" style="245" customWidth="1"/>
    <col min="12" max="12" width="7.85546875" style="245" customWidth="1"/>
    <col min="13" max="13" width="13.42578125" style="245" customWidth="1"/>
    <col min="14" max="14" width="12.7109375" style="245" customWidth="1"/>
    <col min="15" max="15" width="14.140625" style="245" bestFit="1" customWidth="1"/>
    <col min="16" max="16384" width="10.28515625" style="245"/>
  </cols>
  <sheetData>
    <row r="2" spans="1:15" x14ac:dyDescent="0.15">
      <c r="H2" s="35"/>
    </row>
    <row r="3" spans="1:15" ht="14.25" x14ac:dyDescent="0.15">
      <c r="A3" s="218" t="s">
        <v>132</v>
      </c>
      <c r="B3" s="405" t="s">
        <v>603</v>
      </c>
      <c r="C3" s="243"/>
      <c r="D3" s="244"/>
    </row>
    <row r="4" spans="1:15" x14ac:dyDescent="0.15">
      <c r="B4" s="35"/>
      <c r="C4" s="35"/>
      <c r="D4" s="35"/>
      <c r="E4" s="35"/>
      <c r="F4" s="35"/>
      <c r="G4" s="35"/>
      <c r="H4" s="35"/>
      <c r="N4" s="4" t="s">
        <v>192</v>
      </c>
    </row>
    <row r="5" spans="1:15" ht="18.75" customHeight="1" x14ac:dyDescent="0.15">
      <c r="A5" s="752" t="s">
        <v>193</v>
      </c>
      <c r="B5" s="754" t="s">
        <v>1375</v>
      </c>
      <c r="C5" s="676" t="s">
        <v>194</v>
      </c>
      <c r="D5" s="676" t="s">
        <v>7</v>
      </c>
      <c r="E5" s="5" t="s">
        <v>195</v>
      </c>
      <c r="F5" s="6" t="s">
        <v>196</v>
      </c>
      <c r="G5" s="7" t="s">
        <v>197</v>
      </c>
      <c r="H5" s="8"/>
      <c r="I5" s="5" t="s">
        <v>198</v>
      </c>
      <c r="J5" s="6" t="s">
        <v>199</v>
      </c>
      <c r="K5" s="755" t="s">
        <v>200</v>
      </c>
      <c r="L5" s="756"/>
      <c r="M5" s="5" t="s">
        <v>201</v>
      </c>
      <c r="N5" s="6" t="s">
        <v>202</v>
      </c>
    </row>
    <row r="6" spans="1:15" ht="18.75" customHeight="1" x14ac:dyDescent="0.15">
      <c r="A6" s="753"/>
      <c r="B6" s="750"/>
      <c r="C6" s="748"/>
      <c r="D6" s="748"/>
      <c r="E6" s="9" t="s">
        <v>203</v>
      </c>
      <c r="F6" s="10" t="s">
        <v>204</v>
      </c>
      <c r="G6" s="45" t="s">
        <v>205</v>
      </c>
      <c r="H6" s="60" t="s">
        <v>206</v>
      </c>
      <c r="I6" s="9" t="s">
        <v>207</v>
      </c>
      <c r="J6" s="10" t="s">
        <v>208</v>
      </c>
      <c r="K6" s="246" t="s">
        <v>209</v>
      </c>
      <c r="L6" s="246" t="s">
        <v>2</v>
      </c>
      <c r="M6" s="9" t="s">
        <v>207</v>
      </c>
      <c r="N6" s="10" t="s">
        <v>206</v>
      </c>
    </row>
    <row r="7" spans="1:15" ht="23.1" customHeight="1" x14ac:dyDescent="0.15">
      <c r="A7" s="247" t="s">
        <v>205</v>
      </c>
      <c r="B7" s="454">
        <v>136132078</v>
      </c>
      <c r="C7" s="454">
        <v>137087567</v>
      </c>
      <c r="D7" s="454">
        <v>191579923</v>
      </c>
      <c r="E7" s="454">
        <v>94287835</v>
      </c>
      <c r="F7" s="454">
        <v>1326573154</v>
      </c>
      <c r="G7" s="454">
        <v>5910020489.5199986</v>
      </c>
      <c r="H7" s="454">
        <v>4565773018.9799986</v>
      </c>
      <c r="I7" s="454">
        <v>43111.28002964703</v>
      </c>
      <c r="J7" s="454">
        <v>33305.522294228176</v>
      </c>
      <c r="K7" s="455">
        <v>1.0070188379846814</v>
      </c>
      <c r="L7" s="455">
        <v>1.4073091795454706</v>
      </c>
      <c r="M7" s="454">
        <v>43413.871119487347</v>
      </c>
      <c r="N7" s="454">
        <v>33539.288359206548</v>
      </c>
    </row>
    <row r="8" spans="1:15" ht="23.1" customHeight="1" x14ac:dyDescent="0.15">
      <c r="A8" s="395" t="s">
        <v>562</v>
      </c>
      <c r="B8" s="456">
        <v>27308808</v>
      </c>
      <c r="C8" s="456">
        <v>27317000</v>
      </c>
      <c r="D8" s="456">
        <v>29098989</v>
      </c>
      <c r="E8" s="456">
        <v>22179539</v>
      </c>
      <c r="F8" s="456">
        <v>573071562</v>
      </c>
      <c r="G8" s="456">
        <v>1066344244.37</v>
      </c>
      <c r="H8" s="456">
        <v>836000474.18999994</v>
      </c>
      <c r="I8" s="456">
        <v>39035.920649046384</v>
      </c>
      <c r="J8" s="456">
        <v>30603.670761430611</v>
      </c>
      <c r="K8" s="457">
        <v>1.000299976476454</v>
      </c>
      <c r="L8" s="457">
        <v>1.0655532456780976</v>
      </c>
      <c r="M8" s="456">
        <v>39047.630506977825</v>
      </c>
      <c r="N8" s="456">
        <v>30612.851142752181</v>
      </c>
      <c r="O8" s="35"/>
    </row>
    <row r="9" spans="1:15" ht="23.1" customHeight="1" x14ac:dyDescent="0.15">
      <c r="A9" s="396" t="s">
        <v>563</v>
      </c>
      <c r="B9" s="458">
        <v>861433</v>
      </c>
      <c r="C9" s="458">
        <v>863800</v>
      </c>
      <c r="D9" s="458">
        <v>1178446</v>
      </c>
      <c r="E9" s="458">
        <v>677524</v>
      </c>
      <c r="F9" s="458">
        <v>16712039</v>
      </c>
      <c r="G9" s="458">
        <v>42589365.730000004</v>
      </c>
      <c r="H9" s="458">
        <v>31211104.52</v>
      </c>
      <c r="I9" s="458">
        <v>49304.660488539019</v>
      </c>
      <c r="J9" s="458">
        <v>36132.32752952072</v>
      </c>
      <c r="K9" s="459">
        <v>1.0027477470679669</v>
      </c>
      <c r="L9" s="459">
        <v>1.3680065658037248</v>
      </c>
      <c r="M9" s="458">
        <v>49440.13722483351</v>
      </c>
      <c r="N9" s="458">
        <v>36231.610026548784</v>
      </c>
      <c r="O9" s="35"/>
    </row>
    <row r="10" spans="1:15" ht="23.1" customHeight="1" x14ac:dyDescent="0.15">
      <c r="A10" s="396" t="s">
        <v>210</v>
      </c>
      <c r="B10" s="458">
        <v>3610565</v>
      </c>
      <c r="C10" s="458">
        <v>3668445</v>
      </c>
      <c r="D10" s="458">
        <v>47160088</v>
      </c>
      <c r="E10" s="458">
        <v>821412</v>
      </c>
      <c r="F10" s="458">
        <v>17245887</v>
      </c>
      <c r="G10" s="458">
        <v>226886205.33000001</v>
      </c>
      <c r="H10" s="458">
        <v>178794931.46000001</v>
      </c>
      <c r="I10" s="458">
        <v>61848.059690141192</v>
      </c>
      <c r="J10" s="458">
        <v>48738.615805879606</v>
      </c>
      <c r="K10" s="459">
        <v>1.0160307320322444</v>
      </c>
      <c r="L10" s="459">
        <v>13.061692006652699</v>
      </c>
      <c r="M10" s="458">
        <v>62839.5293617481</v>
      </c>
      <c r="N10" s="458">
        <v>49519.931495486169</v>
      </c>
      <c r="O10" s="35"/>
    </row>
    <row r="11" spans="1:15" ht="23.1" customHeight="1" x14ac:dyDescent="0.15">
      <c r="A11" s="396" t="s">
        <v>564</v>
      </c>
      <c r="B11" s="458">
        <v>2780564</v>
      </c>
      <c r="C11" s="458">
        <v>2850150</v>
      </c>
      <c r="D11" s="458">
        <v>2947156</v>
      </c>
      <c r="E11" s="458">
        <v>1647873</v>
      </c>
      <c r="F11" s="458">
        <v>26708619</v>
      </c>
      <c r="G11" s="458">
        <v>184609101.16999999</v>
      </c>
      <c r="H11" s="458">
        <v>139514592.47999999</v>
      </c>
      <c r="I11" s="458">
        <v>64771.714179955437</v>
      </c>
      <c r="J11" s="458">
        <v>48949.912278301141</v>
      </c>
      <c r="K11" s="459">
        <v>1.0250258580633282</v>
      </c>
      <c r="L11" s="459">
        <v>1.059913024839565</v>
      </c>
      <c r="M11" s="458">
        <v>66392.681905541467</v>
      </c>
      <c r="N11" s="458">
        <v>50174.925835190268</v>
      </c>
      <c r="O11" s="35"/>
    </row>
    <row r="12" spans="1:15" ht="23.1" customHeight="1" x14ac:dyDescent="0.15">
      <c r="A12" s="396" t="s">
        <v>565</v>
      </c>
      <c r="B12" s="458">
        <v>13322368</v>
      </c>
      <c r="C12" s="458">
        <v>13635786</v>
      </c>
      <c r="D12" s="458">
        <v>13854276</v>
      </c>
      <c r="E12" s="458">
        <v>6613558</v>
      </c>
      <c r="F12" s="458">
        <v>62580160</v>
      </c>
      <c r="G12" s="458">
        <v>545721399.23000002</v>
      </c>
      <c r="H12" s="458">
        <v>395679283.53999996</v>
      </c>
      <c r="I12" s="458">
        <v>40021.264577634174</v>
      </c>
      <c r="J12" s="458">
        <v>29017.709983128218</v>
      </c>
      <c r="K12" s="459">
        <v>1.0235256975336517</v>
      </c>
      <c r="L12" s="459">
        <v>1.0399259350890173</v>
      </c>
      <c r="M12" s="458">
        <v>40962.792743001846</v>
      </c>
      <c r="N12" s="458">
        <v>29700.371851310516</v>
      </c>
      <c r="O12" s="35"/>
    </row>
    <row r="13" spans="1:15" ht="23.1" customHeight="1" x14ac:dyDescent="0.15">
      <c r="A13" s="396" t="s">
        <v>566</v>
      </c>
      <c r="B13" s="458">
        <v>2363090</v>
      </c>
      <c r="C13" s="458">
        <v>2410579</v>
      </c>
      <c r="D13" s="458">
        <v>2444541</v>
      </c>
      <c r="E13" s="458">
        <v>1254782</v>
      </c>
      <c r="F13" s="458">
        <v>15496647</v>
      </c>
      <c r="G13" s="458">
        <v>112510792.29000001</v>
      </c>
      <c r="H13" s="458">
        <v>81686076.089999989</v>
      </c>
      <c r="I13" s="458">
        <v>46673.762730862582</v>
      </c>
      <c r="J13" s="458">
        <v>33886.49618618597</v>
      </c>
      <c r="K13" s="459">
        <v>1.0200961453012793</v>
      </c>
      <c r="L13" s="459">
        <v>1.0344680058736655</v>
      </c>
      <c r="M13" s="458">
        <v>47611.725448459438</v>
      </c>
      <c r="N13" s="458">
        <v>34567.484137294807</v>
      </c>
      <c r="O13" s="35"/>
    </row>
    <row r="14" spans="1:15" ht="23.1" customHeight="1" x14ac:dyDescent="0.15">
      <c r="A14" s="396" t="s">
        <v>567</v>
      </c>
      <c r="B14" s="458">
        <v>96669</v>
      </c>
      <c r="C14" s="458">
        <v>98602</v>
      </c>
      <c r="D14" s="458">
        <v>119671</v>
      </c>
      <c r="E14" s="458">
        <v>61090</v>
      </c>
      <c r="F14" s="458">
        <v>1258886</v>
      </c>
      <c r="G14" s="458">
        <v>6314958.7199999997</v>
      </c>
      <c r="H14" s="458">
        <v>5072913.33</v>
      </c>
      <c r="I14" s="458">
        <v>64044.935396847934</v>
      </c>
      <c r="J14" s="458">
        <v>51448.381675828074</v>
      </c>
      <c r="K14" s="459">
        <v>1.019996069060402</v>
      </c>
      <c r="L14" s="459">
        <v>1.237945980614261</v>
      </c>
      <c r="M14" s="458">
        <v>65325.582348012293</v>
      </c>
      <c r="N14" s="458">
        <v>52477.147068863858</v>
      </c>
      <c r="O14" s="35"/>
    </row>
    <row r="15" spans="1:15" ht="23.1" customHeight="1" x14ac:dyDescent="0.15">
      <c r="A15" s="396" t="s">
        <v>568</v>
      </c>
      <c r="B15" s="458">
        <v>135225</v>
      </c>
      <c r="C15" s="458">
        <v>138758</v>
      </c>
      <c r="D15" s="458">
        <v>144370</v>
      </c>
      <c r="E15" s="458">
        <v>35665</v>
      </c>
      <c r="F15" s="458">
        <v>262347</v>
      </c>
      <c r="G15" s="458">
        <v>11568900.469999999</v>
      </c>
      <c r="H15" s="458">
        <v>8583033.7100000009</v>
      </c>
      <c r="I15" s="458">
        <v>83374.655659493495</v>
      </c>
      <c r="J15" s="458">
        <v>61856.135934504688</v>
      </c>
      <c r="K15" s="459">
        <v>1.0261268256609355</v>
      </c>
      <c r="L15" s="459">
        <v>1.0676280273618044</v>
      </c>
      <c r="M15" s="458">
        <v>85552.970752449604</v>
      </c>
      <c r="N15" s="458">
        <v>63472.240414124615</v>
      </c>
      <c r="O15" s="35"/>
    </row>
    <row r="16" spans="1:15" ht="23.1" customHeight="1" x14ac:dyDescent="0.15">
      <c r="A16" s="397" t="s">
        <v>211</v>
      </c>
      <c r="B16" s="458">
        <v>3518487</v>
      </c>
      <c r="C16" s="458">
        <v>3530425</v>
      </c>
      <c r="D16" s="458">
        <v>3544033</v>
      </c>
      <c r="E16" s="458">
        <v>1474265</v>
      </c>
      <c r="F16" s="458">
        <v>14839619</v>
      </c>
      <c r="G16" s="458">
        <v>231456701.19999999</v>
      </c>
      <c r="H16" s="458">
        <v>165007482.47</v>
      </c>
      <c r="I16" s="458">
        <v>65560.577324259822</v>
      </c>
      <c r="J16" s="458">
        <v>46738.702130763297</v>
      </c>
      <c r="K16" s="459">
        <v>1.0033929356567184</v>
      </c>
      <c r="L16" s="459">
        <v>1.0072605071441219</v>
      </c>
      <c r="M16" s="458">
        <v>65783.020144738344</v>
      </c>
      <c r="N16" s="458">
        <v>46897.283539771503</v>
      </c>
      <c r="O16" s="35"/>
    </row>
    <row r="17" spans="1:15" ht="23.1" customHeight="1" x14ac:dyDescent="0.15">
      <c r="A17" s="396" t="s">
        <v>569</v>
      </c>
      <c r="B17" s="458">
        <v>3110862</v>
      </c>
      <c r="C17" s="458">
        <v>3266557</v>
      </c>
      <c r="D17" s="458">
        <v>3366551</v>
      </c>
      <c r="E17" s="458">
        <v>1698688</v>
      </c>
      <c r="F17" s="458">
        <v>22284150</v>
      </c>
      <c r="G17" s="458">
        <v>285029013.60000002</v>
      </c>
      <c r="H17" s="458">
        <v>219257213.03999999</v>
      </c>
      <c r="I17" s="458">
        <v>87256.709005843164</v>
      </c>
      <c r="J17" s="458">
        <v>67121.808387240744</v>
      </c>
      <c r="K17" s="459">
        <v>1.0500488289098007</v>
      </c>
      <c r="L17" s="459">
        <v>1.0821923312573813</v>
      </c>
      <c r="M17" s="458">
        <v>91623.805106108863</v>
      </c>
      <c r="N17" s="458">
        <v>70481.176291330179</v>
      </c>
      <c r="O17" s="35"/>
    </row>
    <row r="18" spans="1:15" ht="23.1" customHeight="1" x14ac:dyDescent="0.15">
      <c r="A18" s="396" t="s">
        <v>212</v>
      </c>
      <c r="B18" s="458">
        <v>11569255</v>
      </c>
      <c r="C18" s="458">
        <v>11602881</v>
      </c>
      <c r="D18" s="458">
        <v>11759779</v>
      </c>
      <c r="E18" s="458">
        <v>9243135</v>
      </c>
      <c r="F18" s="458">
        <v>46509870</v>
      </c>
      <c r="G18" s="458">
        <v>340905955.31999999</v>
      </c>
      <c r="H18" s="458">
        <v>285726753.89999998</v>
      </c>
      <c r="I18" s="458">
        <v>29381.147261615457</v>
      </c>
      <c r="J18" s="458">
        <v>24625.500675220232</v>
      </c>
      <c r="K18" s="459">
        <v>1.0029064965721648</v>
      </c>
      <c r="L18" s="459">
        <v>1.0164681304025194</v>
      </c>
      <c r="M18" s="458">
        <v>29466.54346541761</v>
      </c>
      <c r="N18" s="458">
        <v>24697.074608520597</v>
      </c>
      <c r="O18" s="35"/>
    </row>
    <row r="19" spans="1:15" ht="23.1" customHeight="1" x14ac:dyDescent="0.15">
      <c r="A19" s="396" t="s">
        <v>570</v>
      </c>
      <c r="B19" s="458">
        <v>7991843</v>
      </c>
      <c r="C19" s="458">
        <v>7991545</v>
      </c>
      <c r="D19" s="458">
        <v>8176004</v>
      </c>
      <c r="E19" s="458">
        <v>6054010</v>
      </c>
      <c r="F19" s="458">
        <v>32895012</v>
      </c>
      <c r="G19" s="458">
        <v>635476504.79999995</v>
      </c>
      <c r="H19" s="458">
        <v>480033257.09999996</v>
      </c>
      <c r="I19" s="458">
        <v>79518.604324945933</v>
      </c>
      <c r="J19" s="458">
        <v>60067.641125714734</v>
      </c>
      <c r="K19" s="459">
        <v>0.99996271198020281</v>
      </c>
      <c r="L19" s="459">
        <v>1.0230436208519111</v>
      </c>
      <c r="M19" s="458">
        <v>79515.639233653608</v>
      </c>
      <c r="N19" s="458">
        <v>60065.401322323269</v>
      </c>
      <c r="O19" s="35"/>
    </row>
    <row r="20" spans="1:15" ht="23.1" customHeight="1" x14ac:dyDescent="0.15">
      <c r="A20" s="396" t="s">
        <v>571</v>
      </c>
      <c r="B20" s="458">
        <v>17885789</v>
      </c>
      <c r="C20" s="458">
        <v>17894570</v>
      </c>
      <c r="D20" s="458">
        <v>18198750</v>
      </c>
      <c r="E20" s="458">
        <v>14004722</v>
      </c>
      <c r="F20" s="458">
        <v>71327937</v>
      </c>
      <c r="G20" s="458">
        <v>667663275.32999992</v>
      </c>
      <c r="H20" s="458">
        <v>546666480.47000003</v>
      </c>
      <c r="I20" s="458">
        <v>37310.942667524279</v>
      </c>
      <c r="J20" s="458">
        <v>30549.294029976692</v>
      </c>
      <c r="K20" s="459">
        <v>1.0004909484283864</v>
      </c>
      <c r="L20" s="459">
        <v>1.0174977463951969</v>
      </c>
      <c r="M20" s="458">
        <v>37329.26041618851</v>
      </c>
      <c r="N20" s="458">
        <v>30564.292157869022</v>
      </c>
      <c r="O20" s="35"/>
    </row>
    <row r="21" spans="1:15" ht="23.1" customHeight="1" x14ac:dyDescent="0.15">
      <c r="A21" s="396" t="s">
        <v>572</v>
      </c>
      <c r="B21" s="458">
        <v>4352234</v>
      </c>
      <c r="C21" s="458">
        <v>4351791</v>
      </c>
      <c r="D21" s="458">
        <v>4382963</v>
      </c>
      <c r="E21" s="458">
        <v>3209462</v>
      </c>
      <c r="F21" s="458">
        <v>22106329</v>
      </c>
      <c r="G21" s="458">
        <v>121215917.44000001</v>
      </c>
      <c r="H21" s="458">
        <v>87507801.86999999</v>
      </c>
      <c r="I21" s="458">
        <v>27854.259875991291</v>
      </c>
      <c r="J21" s="458">
        <v>20108.456924976406</v>
      </c>
      <c r="K21" s="459">
        <v>0.99989821319350014</v>
      </c>
      <c r="L21" s="459">
        <v>1.0070605119118137</v>
      </c>
      <c r="M21" s="458">
        <v>27851.4246798311</v>
      </c>
      <c r="N21" s="458">
        <v>20106.410149362371</v>
      </c>
      <c r="O21" s="35"/>
    </row>
    <row r="22" spans="1:15" ht="23.1" customHeight="1" x14ac:dyDescent="0.15">
      <c r="A22" s="396" t="s">
        <v>573</v>
      </c>
      <c r="B22" s="458">
        <v>2835128</v>
      </c>
      <c r="C22" s="458">
        <v>2835212</v>
      </c>
      <c r="D22" s="458">
        <v>2868394</v>
      </c>
      <c r="E22" s="458">
        <v>2375654</v>
      </c>
      <c r="F22" s="458">
        <v>43597656</v>
      </c>
      <c r="G22" s="458">
        <v>151958378.88</v>
      </c>
      <c r="H22" s="458">
        <v>109824021.22</v>
      </c>
      <c r="I22" s="458">
        <v>53596.831164653646</v>
      </c>
      <c r="J22" s="458">
        <v>38735.735183118581</v>
      </c>
      <c r="K22" s="459">
        <v>1.0000296282919148</v>
      </c>
      <c r="L22" s="459">
        <v>1.0117335090338073</v>
      </c>
      <c r="M22" s="458">
        <v>53598.419147213106</v>
      </c>
      <c r="N22" s="458">
        <v>38736.882856788121</v>
      </c>
      <c r="O22" s="35"/>
    </row>
    <row r="23" spans="1:15" ht="23.1" customHeight="1" x14ac:dyDescent="0.15">
      <c r="A23" s="396" t="s">
        <v>574</v>
      </c>
      <c r="B23" s="458">
        <v>262909</v>
      </c>
      <c r="C23" s="458">
        <v>262781</v>
      </c>
      <c r="D23" s="458">
        <v>264813</v>
      </c>
      <c r="E23" s="458">
        <v>59805</v>
      </c>
      <c r="F23" s="458">
        <v>1813021</v>
      </c>
      <c r="G23" s="458">
        <v>37049213.57</v>
      </c>
      <c r="H23" s="458">
        <v>25787949.919999998</v>
      </c>
      <c r="I23" s="458">
        <v>140988.93592002467</v>
      </c>
      <c r="J23" s="458">
        <v>98134.758296832719</v>
      </c>
      <c r="K23" s="459">
        <v>0.99951313952736498</v>
      </c>
      <c r="L23" s="459">
        <v>1.0072420495304459</v>
      </c>
      <c r="M23" s="458">
        <v>140920.29398004632</v>
      </c>
      <c r="N23" s="458">
        <v>98086.980362026399</v>
      </c>
      <c r="O23" s="35"/>
    </row>
    <row r="24" spans="1:15" ht="23.1" customHeight="1" x14ac:dyDescent="0.15">
      <c r="A24" s="396" t="s">
        <v>575</v>
      </c>
      <c r="B24" s="458">
        <v>11</v>
      </c>
      <c r="C24" s="458">
        <v>11</v>
      </c>
      <c r="D24" s="458">
        <v>11</v>
      </c>
      <c r="E24" s="458">
        <v>5</v>
      </c>
      <c r="F24" s="458">
        <v>190</v>
      </c>
      <c r="G24" s="458">
        <v>588.94000000000005</v>
      </c>
      <c r="H24" s="458">
        <v>415.44</v>
      </c>
      <c r="I24" s="458">
        <v>53540.000000000007</v>
      </c>
      <c r="J24" s="458">
        <v>37767.272727272728</v>
      </c>
      <c r="K24" s="459">
        <v>1</v>
      </c>
      <c r="L24" s="459">
        <v>1</v>
      </c>
      <c r="M24" s="458">
        <v>53540.000000000007</v>
      </c>
      <c r="N24" s="458">
        <v>37767.272727272728</v>
      </c>
      <c r="O24" s="35"/>
    </row>
    <row r="25" spans="1:15" ht="23.1" customHeight="1" x14ac:dyDescent="0.15">
      <c r="A25" s="397" t="s">
        <v>213</v>
      </c>
      <c r="B25" s="458">
        <v>13564</v>
      </c>
      <c r="C25" s="458">
        <v>13564</v>
      </c>
      <c r="D25" s="458">
        <v>13570</v>
      </c>
      <c r="E25" s="458">
        <v>6416</v>
      </c>
      <c r="F25" s="458">
        <v>86510</v>
      </c>
      <c r="G25" s="458">
        <v>513023.94</v>
      </c>
      <c r="H25" s="458">
        <v>416333.24</v>
      </c>
      <c r="I25" s="458">
        <v>37822.466823945739</v>
      </c>
      <c r="J25" s="458">
        <v>30693.987024476555</v>
      </c>
      <c r="K25" s="459">
        <v>1</v>
      </c>
      <c r="L25" s="459">
        <v>1.0004423473901505</v>
      </c>
      <c r="M25" s="458">
        <v>37822.466823945739</v>
      </c>
      <c r="N25" s="458">
        <v>30693.987024476555</v>
      </c>
      <c r="O25" s="35"/>
    </row>
    <row r="26" spans="1:15" ht="23.1" customHeight="1" x14ac:dyDescent="0.15">
      <c r="A26" s="396" t="s">
        <v>576</v>
      </c>
      <c r="B26" s="458">
        <v>3359</v>
      </c>
      <c r="C26" s="458">
        <v>3359</v>
      </c>
      <c r="D26" s="458">
        <v>3359</v>
      </c>
      <c r="E26" s="458">
        <v>2824</v>
      </c>
      <c r="F26" s="458">
        <v>48642</v>
      </c>
      <c r="G26" s="458">
        <v>67782.48</v>
      </c>
      <c r="H26" s="458">
        <v>54320.98</v>
      </c>
      <c r="I26" s="458">
        <v>20179.362905626673</v>
      </c>
      <c r="J26" s="458">
        <v>16171.771360523966</v>
      </c>
      <c r="K26" s="459">
        <v>1</v>
      </c>
      <c r="L26" s="459">
        <v>1</v>
      </c>
      <c r="M26" s="458">
        <v>20179.362905626673</v>
      </c>
      <c r="N26" s="458">
        <v>16171.771360523966</v>
      </c>
      <c r="O26" s="35"/>
    </row>
    <row r="27" spans="1:15" ht="23.1" customHeight="1" x14ac:dyDescent="0.15">
      <c r="A27" s="396" t="s">
        <v>577</v>
      </c>
      <c r="B27" s="458">
        <v>1824545</v>
      </c>
      <c r="C27" s="458">
        <v>1850230</v>
      </c>
      <c r="D27" s="458">
        <v>1860578</v>
      </c>
      <c r="E27" s="458">
        <v>675000</v>
      </c>
      <c r="F27" s="458">
        <v>6909117</v>
      </c>
      <c r="G27" s="458">
        <v>90801991.180000007</v>
      </c>
      <c r="H27" s="458">
        <v>66902091.710000001</v>
      </c>
      <c r="I27" s="458">
        <v>49076.056047086044</v>
      </c>
      <c r="J27" s="458">
        <v>36158.79739816131</v>
      </c>
      <c r="K27" s="459">
        <v>1.0140774823312113</v>
      </c>
      <c r="L27" s="459">
        <v>1.019749033320636</v>
      </c>
      <c r="M27" s="458">
        <v>49766.923358974433</v>
      </c>
      <c r="N27" s="458">
        <v>36667.822229651778</v>
      </c>
      <c r="O27" s="35"/>
    </row>
    <row r="28" spans="1:15" ht="23.1" customHeight="1" x14ac:dyDescent="0.15">
      <c r="A28" s="396" t="s">
        <v>578</v>
      </c>
      <c r="B28" s="458">
        <v>518</v>
      </c>
      <c r="C28" s="458">
        <v>524</v>
      </c>
      <c r="D28" s="458">
        <v>536</v>
      </c>
      <c r="E28" s="458">
        <v>312</v>
      </c>
      <c r="F28" s="458">
        <v>24900</v>
      </c>
      <c r="G28" s="458">
        <v>101477.38</v>
      </c>
      <c r="H28" s="458">
        <v>90223.18</v>
      </c>
      <c r="I28" s="458">
        <v>193659.12213740457</v>
      </c>
      <c r="J28" s="458">
        <v>172181.64122137404</v>
      </c>
      <c r="K28" s="459">
        <v>1.0115830115830116</v>
      </c>
      <c r="L28" s="459">
        <v>1.0347490347490347</v>
      </c>
      <c r="M28" s="458">
        <v>195902.27799227799</v>
      </c>
      <c r="N28" s="458">
        <v>174176.02316602317</v>
      </c>
      <c r="O28" s="35"/>
    </row>
    <row r="29" spans="1:15" ht="23.1" customHeight="1" x14ac:dyDescent="0.15">
      <c r="A29" s="396" t="s">
        <v>579</v>
      </c>
      <c r="B29" s="458">
        <v>3690549</v>
      </c>
      <c r="C29" s="458">
        <v>3689889</v>
      </c>
      <c r="D29" s="458">
        <v>3724041</v>
      </c>
      <c r="E29" s="458">
        <v>2898721</v>
      </c>
      <c r="F29" s="458">
        <v>47943910</v>
      </c>
      <c r="G29" s="458">
        <v>96754566.969999999</v>
      </c>
      <c r="H29" s="458">
        <v>77872768.339999989</v>
      </c>
      <c r="I29" s="458">
        <v>26221.538634360004</v>
      </c>
      <c r="J29" s="458">
        <v>21104.366104237823</v>
      </c>
      <c r="K29" s="459">
        <v>0.99982116481856764</v>
      </c>
      <c r="L29" s="459">
        <v>1.0090750725705038</v>
      </c>
      <c r="M29" s="458">
        <v>26216.849300740894</v>
      </c>
      <c r="N29" s="458">
        <v>21100.591901096552</v>
      </c>
      <c r="O29" s="35"/>
    </row>
    <row r="30" spans="1:15" ht="23.1" customHeight="1" x14ac:dyDescent="0.15">
      <c r="A30" s="396" t="s">
        <v>214</v>
      </c>
      <c r="B30" s="617">
        <v>3690</v>
      </c>
      <c r="C30" s="617">
        <v>3690</v>
      </c>
      <c r="D30" s="617">
        <v>3690</v>
      </c>
      <c r="E30" s="617">
        <v>2005</v>
      </c>
      <c r="F30" s="617">
        <v>82265</v>
      </c>
      <c r="G30" s="617">
        <v>115705.62</v>
      </c>
      <c r="H30" s="617">
        <v>96813.52</v>
      </c>
      <c r="I30" s="617">
        <v>31356.536585365851</v>
      </c>
      <c r="J30" s="617">
        <v>26236.726287262871</v>
      </c>
      <c r="K30" s="620">
        <v>1</v>
      </c>
      <c r="L30" s="620">
        <v>1</v>
      </c>
      <c r="M30" s="285">
        <v>31356.536585365851</v>
      </c>
      <c r="N30" s="285">
        <v>26236.726287262871</v>
      </c>
      <c r="O30" s="35"/>
    </row>
    <row r="31" spans="1:15" ht="23.1" customHeight="1" x14ac:dyDescent="0.15">
      <c r="A31" s="396" t="s">
        <v>580</v>
      </c>
      <c r="B31" s="618">
        <v>329</v>
      </c>
      <c r="C31" s="618">
        <v>329</v>
      </c>
      <c r="D31" s="618">
        <v>329</v>
      </c>
      <c r="E31" s="618">
        <v>137</v>
      </c>
      <c r="F31" s="618">
        <v>832</v>
      </c>
      <c r="G31" s="618">
        <v>19094.419999999998</v>
      </c>
      <c r="H31" s="618">
        <v>16548.04</v>
      </c>
      <c r="I31" s="618">
        <v>58037.750759878414</v>
      </c>
      <c r="J31" s="618">
        <v>50297.993920972644</v>
      </c>
      <c r="K31" s="463">
        <v>1</v>
      </c>
      <c r="L31" s="463">
        <v>1</v>
      </c>
      <c r="M31" s="462">
        <v>58037.750759878414</v>
      </c>
      <c r="N31" s="462">
        <v>50297.993920972644</v>
      </c>
      <c r="O31" s="35"/>
    </row>
    <row r="32" spans="1:15" ht="23.1" customHeight="1" x14ac:dyDescent="0.15">
      <c r="A32" s="398" t="s">
        <v>581</v>
      </c>
      <c r="B32" s="619">
        <v>28590284</v>
      </c>
      <c r="C32" s="619">
        <v>28807089</v>
      </c>
      <c r="D32" s="619">
        <v>36464985</v>
      </c>
      <c r="E32" s="619">
        <v>19291231</v>
      </c>
      <c r="F32" s="619">
        <v>302767047</v>
      </c>
      <c r="G32" s="619">
        <v>1054346331.14</v>
      </c>
      <c r="H32" s="619">
        <v>823970135.22000003</v>
      </c>
      <c r="I32" s="619">
        <v>36600.23861279423</v>
      </c>
      <c r="J32" s="619">
        <v>28603.033622036575</v>
      </c>
      <c r="K32" s="461">
        <v>1.007583170562419</v>
      </c>
      <c r="L32" s="461">
        <v>1.2754327659004716</v>
      </c>
      <c r="M32" s="460">
        <v>36877.784464820288</v>
      </c>
      <c r="N32" s="460">
        <v>28819.935304595088</v>
      </c>
      <c r="O32" s="35"/>
    </row>
    <row r="33" spans="1:15" ht="12" customHeight="1" x14ac:dyDescent="0.15">
      <c r="A33" s="523" t="s">
        <v>725</v>
      </c>
      <c r="B33" s="18"/>
      <c r="C33" s="18"/>
      <c r="D33" s="18"/>
      <c r="E33" s="18"/>
      <c r="F33" s="18"/>
      <c r="G33" s="18"/>
      <c r="H33" s="18"/>
      <c r="I33" s="18"/>
      <c r="J33" s="18"/>
      <c r="K33" s="236"/>
      <c r="L33" s="236"/>
      <c r="M33" s="18"/>
      <c r="N33" s="18"/>
      <c r="O33" s="35"/>
    </row>
    <row r="34" spans="1:15" ht="12" customHeight="1" x14ac:dyDescent="0.15">
      <c r="A34" s="524" t="s">
        <v>726</v>
      </c>
    </row>
    <row r="35" spans="1:15" ht="12" customHeight="1" x14ac:dyDescent="0.15">
      <c r="B35" s="35"/>
      <c r="C35" s="35"/>
      <c r="D35" s="35"/>
      <c r="E35" s="35"/>
      <c r="F35" s="35"/>
      <c r="G35" s="35"/>
      <c r="H35" s="35"/>
    </row>
  </sheetData>
  <mergeCells count="5">
    <mergeCell ref="A5:A6"/>
    <mergeCell ref="B5:B6"/>
    <mergeCell ref="C5:C6"/>
    <mergeCell ref="D5:D6"/>
    <mergeCell ref="K5:L5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5"/>
  <sheetViews>
    <sheetView showGridLines="0" view="pageBreakPreview" topLeftCell="A10" zoomScaleNormal="80" zoomScaleSheetLayoutView="100" workbookViewId="0">
      <selection activeCell="E41" sqref="E41"/>
    </sheetView>
  </sheetViews>
  <sheetFormatPr defaultColWidth="10.28515625" defaultRowHeight="12" x14ac:dyDescent="0.15"/>
  <cols>
    <col min="1" max="1" width="16.7109375" style="245" customWidth="1"/>
    <col min="2" max="6" width="15.7109375" style="245" customWidth="1"/>
    <col min="7" max="7" width="13.7109375" style="245" customWidth="1"/>
    <col min="8" max="8" width="14.28515625" style="245" customWidth="1"/>
    <col min="9" max="10" width="12.7109375" style="245" customWidth="1"/>
    <col min="11" max="11" width="8.140625" style="245" customWidth="1"/>
    <col min="12" max="12" width="7.85546875" style="245" customWidth="1"/>
    <col min="13" max="13" width="13.42578125" style="245" customWidth="1"/>
    <col min="14" max="14" width="12.7109375" style="245" customWidth="1"/>
    <col min="15" max="16" width="5.85546875" style="40" bestFit="1" customWidth="1"/>
    <col min="17" max="20" width="7.5703125" style="35" bestFit="1" customWidth="1"/>
    <col min="21" max="26" width="5.140625" style="245" bestFit="1" customWidth="1"/>
    <col min="27" max="16384" width="10.28515625" style="245"/>
  </cols>
  <sheetData>
    <row r="3" spans="1:26" ht="13.5" x14ac:dyDescent="0.15">
      <c r="A3" s="2" t="s">
        <v>664</v>
      </c>
      <c r="B3" s="243" t="s">
        <v>605</v>
      </c>
      <c r="C3" s="243"/>
      <c r="D3" s="244"/>
      <c r="O3" s="245"/>
      <c r="P3" s="245"/>
      <c r="Q3" s="245"/>
      <c r="R3" s="245"/>
      <c r="S3" s="245"/>
      <c r="T3" s="245"/>
    </row>
    <row r="4" spans="1:26" x14ac:dyDescent="0.15">
      <c r="B4" s="35"/>
      <c r="G4" s="35"/>
      <c r="H4" s="35"/>
      <c r="N4" s="4" t="s">
        <v>215</v>
      </c>
    </row>
    <row r="5" spans="1:26" ht="18.75" customHeight="1" x14ac:dyDescent="0.15">
      <c r="A5" s="752" t="s">
        <v>216</v>
      </c>
      <c r="B5" s="676" t="s">
        <v>1375</v>
      </c>
      <c r="C5" s="676" t="s">
        <v>217</v>
      </c>
      <c r="D5" s="676" t="s">
        <v>7</v>
      </c>
      <c r="E5" s="5" t="s">
        <v>218</v>
      </c>
      <c r="F5" s="6" t="s">
        <v>219</v>
      </c>
      <c r="G5" s="7" t="s">
        <v>220</v>
      </c>
      <c r="H5" s="8"/>
      <c r="I5" s="5" t="s">
        <v>221</v>
      </c>
      <c r="J5" s="6" t="s">
        <v>222</v>
      </c>
      <c r="K5" s="755" t="s">
        <v>223</v>
      </c>
      <c r="L5" s="756"/>
      <c r="M5" s="5" t="s">
        <v>224</v>
      </c>
      <c r="N5" s="6" t="s">
        <v>225</v>
      </c>
    </row>
    <row r="6" spans="1:26" ht="18.75" customHeight="1" x14ac:dyDescent="0.15">
      <c r="A6" s="757"/>
      <c r="B6" s="748"/>
      <c r="C6" s="748"/>
      <c r="D6" s="748"/>
      <c r="E6" s="9" t="s">
        <v>226</v>
      </c>
      <c r="F6" s="10" t="s">
        <v>227</v>
      </c>
      <c r="G6" s="45" t="s">
        <v>228</v>
      </c>
      <c r="H6" s="60" t="s">
        <v>229</v>
      </c>
      <c r="I6" s="9" t="s">
        <v>230</v>
      </c>
      <c r="J6" s="10" t="s">
        <v>231</v>
      </c>
      <c r="K6" s="246" t="s">
        <v>1329</v>
      </c>
      <c r="L6" s="246" t="s">
        <v>2</v>
      </c>
      <c r="M6" s="9" t="s">
        <v>230</v>
      </c>
      <c r="N6" s="10" t="s">
        <v>229</v>
      </c>
    </row>
    <row r="7" spans="1:26" ht="23.1" customHeight="1" x14ac:dyDescent="0.15">
      <c r="A7" s="247" t="s">
        <v>228</v>
      </c>
      <c r="B7" s="248">
        <v>503336</v>
      </c>
      <c r="C7" s="248">
        <v>1492673</v>
      </c>
      <c r="D7" s="248">
        <v>2119745</v>
      </c>
      <c r="E7" s="248">
        <v>36622</v>
      </c>
      <c r="F7" s="248">
        <v>262963</v>
      </c>
      <c r="G7" s="248">
        <v>511775470.84000003</v>
      </c>
      <c r="H7" s="248">
        <v>413063778.63000005</v>
      </c>
      <c r="I7" s="248">
        <v>342858.39620600094</v>
      </c>
      <c r="J7" s="248">
        <v>276727.57437831332</v>
      </c>
      <c r="K7" s="249">
        <v>2.9655597851137214</v>
      </c>
      <c r="L7" s="249">
        <v>4.2113915952763161</v>
      </c>
      <c r="M7" s="248">
        <v>1016767.0717771032</v>
      </c>
      <c r="N7" s="248">
        <v>820652.16600839212</v>
      </c>
      <c r="U7" s="208"/>
      <c r="V7" s="208"/>
      <c r="W7" s="208"/>
      <c r="X7" s="208"/>
      <c r="Y7" s="208"/>
      <c r="Z7" s="208"/>
    </row>
    <row r="8" spans="1:26" ht="23.1" customHeight="1" x14ac:dyDescent="0.15">
      <c r="A8" s="250" t="s">
        <v>232</v>
      </c>
      <c r="B8" s="18">
        <v>4443</v>
      </c>
      <c r="C8" s="18">
        <v>21707</v>
      </c>
      <c r="D8" s="18">
        <v>33917</v>
      </c>
      <c r="E8" s="18">
        <v>979</v>
      </c>
      <c r="F8" s="18">
        <v>13406</v>
      </c>
      <c r="G8" s="69">
        <v>5327798.7699999996</v>
      </c>
      <c r="H8" s="69">
        <v>4386848.04</v>
      </c>
      <c r="I8" s="69">
        <v>245441.50596581746</v>
      </c>
      <c r="J8" s="69">
        <v>202093.70433500715</v>
      </c>
      <c r="K8" s="251">
        <v>4.8856628404231373</v>
      </c>
      <c r="L8" s="251">
        <v>7.6338059869457577</v>
      </c>
      <c r="M8" s="69">
        <v>1199144.4451946882</v>
      </c>
      <c r="N8" s="69">
        <v>987361.70155300479</v>
      </c>
      <c r="U8" s="208"/>
      <c r="V8" s="208"/>
      <c r="W8" s="208"/>
      <c r="X8" s="208"/>
      <c r="Y8" s="208"/>
      <c r="Z8" s="208"/>
    </row>
    <row r="9" spans="1:26" ht="23.1" customHeight="1" x14ac:dyDescent="0.15">
      <c r="A9" s="252" t="s">
        <v>233</v>
      </c>
      <c r="B9" s="18">
        <v>1032</v>
      </c>
      <c r="C9" s="18">
        <v>4014</v>
      </c>
      <c r="D9" s="18">
        <v>5366</v>
      </c>
      <c r="E9" s="18">
        <v>77</v>
      </c>
      <c r="F9" s="18">
        <v>1277</v>
      </c>
      <c r="G9" s="18">
        <v>859954.13</v>
      </c>
      <c r="H9" s="18">
        <v>677764</v>
      </c>
      <c r="I9" s="18">
        <v>214238.69706028898</v>
      </c>
      <c r="J9" s="18">
        <v>168850.02491280518</v>
      </c>
      <c r="K9" s="236">
        <v>3.88953488372093</v>
      </c>
      <c r="L9" s="236">
        <v>5.1996124031007751</v>
      </c>
      <c r="M9" s="18">
        <v>833288.88565891481</v>
      </c>
      <c r="N9" s="18">
        <v>656748.06201550388</v>
      </c>
      <c r="U9" s="208"/>
      <c r="V9" s="208"/>
      <c r="W9" s="208"/>
      <c r="X9" s="208"/>
      <c r="Y9" s="208"/>
      <c r="Z9" s="208"/>
    </row>
    <row r="10" spans="1:26" ht="23.1" customHeight="1" x14ac:dyDescent="0.15">
      <c r="A10" s="252" t="s">
        <v>234</v>
      </c>
      <c r="B10" s="18">
        <v>6433</v>
      </c>
      <c r="C10" s="18">
        <v>64407</v>
      </c>
      <c r="D10" s="18">
        <v>79511</v>
      </c>
      <c r="E10" s="18">
        <v>34</v>
      </c>
      <c r="F10" s="18">
        <v>661</v>
      </c>
      <c r="G10" s="18">
        <v>5134164.21</v>
      </c>
      <c r="H10" s="18">
        <v>4158629.86</v>
      </c>
      <c r="I10" s="18">
        <v>79714.382132376908</v>
      </c>
      <c r="J10" s="18">
        <v>64567.979567438313</v>
      </c>
      <c r="K10" s="236">
        <v>10.011969532100109</v>
      </c>
      <c r="L10" s="236">
        <v>12.359863205347427</v>
      </c>
      <c r="M10" s="18">
        <v>798097.96517954289</v>
      </c>
      <c r="N10" s="18">
        <v>646452.64417845488</v>
      </c>
      <c r="U10" s="208"/>
      <c r="V10" s="208"/>
      <c r="W10" s="208"/>
      <c r="X10" s="208"/>
      <c r="Y10" s="208"/>
      <c r="Z10" s="208"/>
    </row>
    <row r="11" spans="1:26" ht="23.1" customHeight="1" x14ac:dyDescent="0.15">
      <c r="A11" s="252" t="s">
        <v>235</v>
      </c>
      <c r="B11" s="18">
        <v>62019</v>
      </c>
      <c r="C11" s="18">
        <v>132502</v>
      </c>
      <c r="D11" s="18">
        <v>223420</v>
      </c>
      <c r="E11" s="18">
        <v>4487</v>
      </c>
      <c r="F11" s="18">
        <v>23113</v>
      </c>
      <c r="G11" s="18">
        <v>58805065.479999997</v>
      </c>
      <c r="H11" s="18">
        <v>45877907.600000001</v>
      </c>
      <c r="I11" s="18">
        <v>443805.11599824904</v>
      </c>
      <c r="J11" s="18">
        <v>346243.13293384248</v>
      </c>
      <c r="K11" s="236">
        <v>2.1364743062609843</v>
      </c>
      <c r="L11" s="236">
        <v>3.6024444121962627</v>
      </c>
      <c r="M11" s="18">
        <v>948178.22731743485</v>
      </c>
      <c r="N11" s="18">
        <v>739739.55723246105</v>
      </c>
      <c r="U11" s="208"/>
      <c r="V11" s="208"/>
      <c r="W11" s="208"/>
      <c r="X11" s="208"/>
      <c r="Y11" s="208"/>
      <c r="Z11" s="208"/>
    </row>
    <row r="12" spans="1:26" ht="23.1" customHeight="1" x14ac:dyDescent="0.15">
      <c r="A12" s="252" t="s">
        <v>236</v>
      </c>
      <c r="B12" s="18">
        <v>39174</v>
      </c>
      <c r="C12" s="18">
        <v>353884</v>
      </c>
      <c r="D12" s="18">
        <v>529205</v>
      </c>
      <c r="E12" s="18">
        <v>2735</v>
      </c>
      <c r="F12" s="18">
        <v>35624</v>
      </c>
      <c r="G12" s="18">
        <v>47105233.289999999</v>
      </c>
      <c r="H12" s="18">
        <v>35389810.340000004</v>
      </c>
      <c r="I12" s="18">
        <v>133109.24848255361</v>
      </c>
      <c r="J12" s="18">
        <v>100003.9853172226</v>
      </c>
      <c r="K12" s="236">
        <v>9.0336447643845403</v>
      </c>
      <c r="L12" s="236">
        <v>13.509087660182773</v>
      </c>
      <c r="M12" s="18">
        <v>1202461.6656455812</v>
      </c>
      <c r="N12" s="18">
        <v>903400.47837851651</v>
      </c>
      <c r="U12" s="208"/>
      <c r="V12" s="208"/>
      <c r="W12" s="208"/>
      <c r="X12" s="208"/>
      <c r="Y12" s="208"/>
      <c r="Z12" s="208"/>
    </row>
    <row r="13" spans="1:26" ht="23.1" customHeight="1" x14ac:dyDescent="0.15">
      <c r="A13" s="252" t="s">
        <v>237</v>
      </c>
      <c r="B13" s="18">
        <v>6084</v>
      </c>
      <c r="C13" s="18">
        <v>53821</v>
      </c>
      <c r="D13" s="18">
        <v>82124</v>
      </c>
      <c r="E13" s="18">
        <v>361</v>
      </c>
      <c r="F13" s="18">
        <v>4518</v>
      </c>
      <c r="G13" s="18">
        <v>5216407.2</v>
      </c>
      <c r="H13" s="18">
        <v>3927684.74</v>
      </c>
      <c r="I13" s="18">
        <v>96921.409858605388</v>
      </c>
      <c r="J13" s="18">
        <v>72976.807194217865</v>
      </c>
      <c r="K13" s="236">
        <v>8.8463182117028278</v>
      </c>
      <c r="L13" s="236">
        <v>13.49835634451019</v>
      </c>
      <c r="M13" s="18">
        <v>857397.63313609466</v>
      </c>
      <c r="N13" s="18">
        <v>645576.05851413554</v>
      </c>
      <c r="U13" s="208"/>
      <c r="V13" s="208"/>
      <c r="W13" s="208"/>
      <c r="X13" s="208"/>
      <c r="Y13" s="208"/>
      <c r="Z13" s="208"/>
    </row>
    <row r="14" spans="1:26" ht="23.1" customHeight="1" x14ac:dyDescent="0.15">
      <c r="A14" s="252" t="s">
        <v>238</v>
      </c>
      <c r="B14" s="18">
        <v>3420</v>
      </c>
      <c r="C14" s="18">
        <v>5353</v>
      </c>
      <c r="D14" s="18">
        <v>26325</v>
      </c>
      <c r="E14" s="18">
        <v>1227</v>
      </c>
      <c r="F14" s="18">
        <v>7506</v>
      </c>
      <c r="G14" s="18">
        <v>1242042.3700000001</v>
      </c>
      <c r="H14" s="18">
        <v>982224.14</v>
      </c>
      <c r="I14" s="18">
        <v>232027.34354567534</v>
      </c>
      <c r="J14" s="18">
        <v>183490.40538016066</v>
      </c>
      <c r="K14" s="236">
        <v>1.565204678362573</v>
      </c>
      <c r="L14" s="236">
        <v>7.6973684210526319</v>
      </c>
      <c r="M14" s="18">
        <v>363170.28362573101</v>
      </c>
      <c r="N14" s="18">
        <v>287200.04093567253</v>
      </c>
      <c r="U14" s="208"/>
      <c r="V14" s="208"/>
      <c r="W14" s="208"/>
      <c r="X14" s="208"/>
      <c r="Y14" s="208"/>
      <c r="Z14" s="208"/>
    </row>
    <row r="15" spans="1:26" ht="23.1" customHeight="1" x14ac:dyDescent="0.15">
      <c r="A15" s="252" t="s">
        <v>239</v>
      </c>
      <c r="B15" s="18">
        <v>6030</v>
      </c>
      <c r="C15" s="18">
        <v>9563</v>
      </c>
      <c r="D15" s="18">
        <v>14849</v>
      </c>
      <c r="E15" s="18">
        <v>3550</v>
      </c>
      <c r="F15" s="18">
        <v>27785</v>
      </c>
      <c r="G15" s="18">
        <v>5104870.88</v>
      </c>
      <c r="H15" s="18">
        <v>3982494.37</v>
      </c>
      <c r="I15" s="18">
        <v>533814.79452054796</v>
      </c>
      <c r="J15" s="18">
        <v>416448.22440656694</v>
      </c>
      <c r="K15" s="236">
        <v>1.5859038142620232</v>
      </c>
      <c r="L15" s="236">
        <v>2.462520729684909</v>
      </c>
      <c r="M15" s="18">
        <v>846578.91873963515</v>
      </c>
      <c r="N15" s="18">
        <v>660446.82752902154</v>
      </c>
      <c r="U15" s="208"/>
      <c r="V15" s="208"/>
      <c r="W15" s="208"/>
      <c r="X15" s="208"/>
      <c r="Y15" s="208"/>
      <c r="Z15" s="208"/>
    </row>
    <row r="16" spans="1:26" ht="23.1" customHeight="1" x14ac:dyDescent="0.15">
      <c r="A16" s="253" t="s">
        <v>240</v>
      </c>
      <c r="B16" s="18">
        <v>3030</v>
      </c>
      <c r="C16" s="18">
        <v>15193</v>
      </c>
      <c r="D16" s="18">
        <v>26359</v>
      </c>
      <c r="E16" s="18">
        <v>949</v>
      </c>
      <c r="F16" s="18">
        <v>8071</v>
      </c>
      <c r="G16" s="18">
        <v>1805281.69</v>
      </c>
      <c r="H16" s="18">
        <v>1406418.34</v>
      </c>
      <c r="I16" s="18">
        <v>118823.25347199368</v>
      </c>
      <c r="J16" s="18">
        <v>92570.153360100056</v>
      </c>
      <c r="K16" s="236">
        <v>5.0141914191419144</v>
      </c>
      <c r="L16" s="236">
        <v>8.6993399339934001</v>
      </c>
      <c r="M16" s="18">
        <v>595802.53795379528</v>
      </c>
      <c r="N16" s="18">
        <v>464164.4686468647</v>
      </c>
      <c r="U16" s="208"/>
      <c r="V16" s="208"/>
      <c r="W16" s="208"/>
      <c r="X16" s="208"/>
      <c r="Y16" s="208"/>
      <c r="Z16" s="208"/>
    </row>
    <row r="17" spans="1:26" ht="23.1" customHeight="1" x14ac:dyDescent="0.15">
      <c r="A17" s="252" t="s">
        <v>241</v>
      </c>
      <c r="B17" s="18">
        <v>45035</v>
      </c>
      <c r="C17" s="18">
        <v>203953</v>
      </c>
      <c r="D17" s="18">
        <v>278331</v>
      </c>
      <c r="E17" s="18">
        <v>1098</v>
      </c>
      <c r="F17" s="18">
        <v>8943</v>
      </c>
      <c r="G17" s="18">
        <v>60042531.789999999</v>
      </c>
      <c r="H17" s="18">
        <v>53802042.57</v>
      </c>
      <c r="I17" s="18">
        <v>294393.96228542854</v>
      </c>
      <c r="J17" s="18">
        <v>263796.27938789822</v>
      </c>
      <c r="K17" s="236">
        <v>4.5287665149328298</v>
      </c>
      <c r="L17" s="236">
        <v>6.1803264127900519</v>
      </c>
      <c r="M17" s="18">
        <v>1333241.5185966471</v>
      </c>
      <c r="N17" s="18">
        <v>1194671.7568557789</v>
      </c>
      <c r="U17" s="208"/>
      <c r="V17" s="208"/>
      <c r="W17" s="208"/>
      <c r="X17" s="208"/>
      <c r="Y17" s="208"/>
      <c r="Z17" s="208"/>
    </row>
    <row r="18" spans="1:26" ht="23.1" customHeight="1" x14ac:dyDescent="0.15">
      <c r="A18" s="252" t="s">
        <v>242</v>
      </c>
      <c r="B18" s="18">
        <v>9345</v>
      </c>
      <c r="C18" s="18">
        <v>45184</v>
      </c>
      <c r="D18" s="18">
        <v>73217</v>
      </c>
      <c r="E18" s="18">
        <v>1561</v>
      </c>
      <c r="F18" s="18">
        <v>6818</v>
      </c>
      <c r="G18" s="18">
        <v>6145505.29</v>
      </c>
      <c r="H18" s="18">
        <v>5584526.5099999998</v>
      </c>
      <c r="I18" s="18">
        <v>136010.65177939093</v>
      </c>
      <c r="J18" s="18">
        <v>123595.22198123229</v>
      </c>
      <c r="K18" s="236">
        <v>4.83509898341359</v>
      </c>
      <c r="L18" s="236">
        <v>7.8348849652220443</v>
      </c>
      <c r="M18" s="18">
        <v>657624.96415195288</v>
      </c>
      <c r="N18" s="18">
        <v>597595.1321562333</v>
      </c>
      <c r="U18" s="208"/>
      <c r="V18" s="208"/>
      <c r="W18" s="208"/>
      <c r="X18" s="208"/>
      <c r="Y18" s="208"/>
      <c r="Z18" s="208"/>
    </row>
    <row r="19" spans="1:26" ht="23.1" customHeight="1" x14ac:dyDescent="0.15">
      <c r="A19" s="252" t="s">
        <v>243</v>
      </c>
      <c r="B19" s="18">
        <v>229513</v>
      </c>
      <c r="C19" s="18">
        <v>230697</v>
      </c>
      <c r="D19" s="18">
        <v>278611</v>
      </c>
      <c r="E19" s="18">
        <v>6126</v>
      </c>
      <c r="F19" s="18">
        <v>15427</v>
      </c>
      <c r="G19" s="18">
        <v>242861720.68000001</v>
      </c>
      <c r="H19" s="18">
        <v>194564792.69999999</v>
      </c>
      <c r="I19" s="18">
        <v>1052730.2941954164</v>
      </c>
      <c r="J19" s="18">
        <v>843378.07903873909</v>
      </c>
      <c r="K19" s="236">
        <v>1.0051587491776064</v>
      </c>
      <c r="L19" s="236">
        <v>1.2139225229071993</v>
      </c>
      <c r="M19" s="18">
        <v>1058161.0657348386</v>
      </c>
      <c r="N19" s="18">
        <v>847728.85501039145</v>
      </c>
      <c r="U19" s="208"/>
      <c r="V19" s="208"/>
      <c r="W19" s="208"/>
      <c r="X19" s="208"/>
      <c r="Y19" s="208"/>
      <c r="Z19" s="208"/>
    </row>
    <row r="20" spans="1:26" ht="23.1" customHeight="1" x14ac:dyDescent="0.15">
      <c r="A20" s="252" t="s">
        <v>244</v>
      </c>
      <c r="B20" s="18">
        <v>22710</v>
      </c>
      <c r="C20" s="18">
        <v>39358</v>
      </c>
      <c r="D20" s="18">
        <v>57772</v>
      </c>
      <c r="E20" s="18">
        <v>3956</v>
      </c>
      <c r="F20" s="18">
        <v>18338</v>
      </c>
      <c r="G20" s="18">
        <v>20130754.050000001</v>
      </c>
      <c r="H20" s="18">
        <v>15789726.609999999</v>
      </c>
      <c r="I20" s="18">
        <v>511478.07434320851</v>
      </c>
      <c r="J20" s="18">
        <v>401182.13857411448</v>
      </c>
      <c r="K20" s="236">
        <v>1.733069132540731</v>
      </c>
      <c r="L20" s="236">
        <v>2.5439013650374283</v>
      </c>
      <c r="M20" s="18">
        <v>886426.86261558789</v>
      </c>
      <c r="N20" s="18">
        <v>695276.38088947593</v>
      </c>
      <c r="U20" s="208"/>
      <c r="V20" s="208"/>
      <c r="W20" s="208"/>
      <c r="X20" s="208"/>
      <c r="Y20" s="208"/>
      <c r="Z20" s="208"/>
    </row>
    <row r="21" spans="1:26" ht="23.1" customHeight="1" x14ac:dyDescent="0.15">
      <c r="A21" s="252" t="s">
        <v>245</v>
      </c>
      <c r="B21" s="53">
        <v>97</v>
      </c>
      <c r="C21" s="53">
        <v>97</v>
      </c>
      <c r="D21" s="53">
        <v>97</v>
      </c>
      <c r="E21" s="53">
        <v>97</v>
      </c>
      <c r="F21" s="53">
        <v>674</v>
      </c>
      <c r="G21" s="53">
        <v>70376.789999999994</v>
      </c>
      <c r="H21" s="53">
        <v>57903.91</v>
      </c>
      <c r="I21" s="53">
        <v>725533.91752577317</v>
      </c>
      <c r="J21" s="53">
        <v>596947.5257731959</v>
      </c>
      <c r="K21" s="53">
        <v>1</v>
      </c>
      <c r="L21" s="53">
        <v>1</v>
      </c>
      <c r="M21" s="53">
        <v>725533.91752577317</v>
      </c>
      <c r="N21" s="53">
        <v>596947.5257731959</v>
      </c>
      <c r="U21" s="208"/>
      <c r="V21" s="208"/>
      <c r="W21" s="208"/>
      <c r="X21" s="208"/>
      <c r="Y21" s="208"/>
      <c r="Z21" s="208"/>
    </row>
    <row r="22" spans="1:26" ht="23.1" customHeight="1" x14ac:dyDescent="0.15">
      <c r="A22" s="252" t="s">
        <v>246</v>
      </c>
      <c r="B22" s="18">
        <v>3538</v>
      </c>
      <c r="C22" s="18">
        <v>4142</v>
      </c>
      <c r="D22" s="18">
        <v>11902</v>
      </c>
      <c r="E22" s="18">
        <v>2147</v>
      </c>
      <c r="F22" s="18">
        <v>26362</v>
      </c>
      <c r="G22" s="18">
        <v>4996841.75</v>
      </c>
      <c r="H22" s="18">
        <v>3909302.55</v>
      </c>
      <c r="I22" s="18">
        <v>1206383.812168035</v>
      </c>
      <c r="J22" s="18">
        <v>943820.02655721875</v>
      </c>
      <c r="K22" s="236">
        <v>1.1707179197286604</v>
      </c>
      <c r="L22" s="236">
        <v>3.3640474844544941</v>
      </c>
      <c r="M22" s="18">
        <v>1412335.1469756924</v>
      </c>
      <c r="N22" s="18">
        <v>1104947.0180893159</v>
      </c>
      <c r="U22" s="208"/>
      <c r="V22" s="208"/>
      <c r="W22" s="208"/>
      <c r="X22" s="208"/>
      <c r="Y22" s="208"/>
      <c r="Z22" s="208"/>
    </row>
    <row r="23" spans="1:26" ht="23.1" customHeight="1" x14ac:dyDescent="0.15">
      <c r="A23" s="252" t="s">
        <v>247</v>
      </c>
      <c r="B23" s="53">
        <v>404</v>
      </c>
      <c r="C23" s="53">
        <v>570</v>
      </c>
      <c r="D23" s="53">
        <v>1337</v>
      </c>
      <c r="E23" s="53">
        <v>308</v>
      </c>
      <c r="F23" s="53">
        <v>1385</v>
      </c>
      <c r="G23" s="53">
        <v>419455.84</v>
      </c>
      <c r="H23" s="53">
        <v>206485.79</v>
      </c>
      <c r="I23" s="53">
        <v>735887.43859649124</v>
      </c>
      <c r="J23" s="53">
        <v>362255.77192982455</v>
      </c>
      <c r="K23" s="52">
        <v>1.4108910891089108</v>
      </c>
      <c r="L23" s="52">
        <v>3.3094059405940595</v>
      </c>
      <c r="M23" s="53">
        <v>1038257.0297029704</v>
      </c>
      <c r="N23" s="53">
        <v>511103.44059405942</v>
      </c>
      <c r="O23" s="70"/>
      <c r="U23" s="208"/>
      <c r="V23" s="208"/>
      <c r="W23" s="208"/>
      <c r="X23" s="208"/>
      <c r="Y23" s="208"/>
      <c r="Z23" s="208"/>
    </row>
    <row r="24" spans="1:26" ht="23.1" customHeight="1" x14ac:dyDescent="0.15">
      <c r="A24" s="252" t="s">
        <v>248</v>
      </c>
      <c r="B24" s="462">
        <v>0</v>
      </c>
      <c r="C24" s="462">
        <v>0</v>
      </c>
      <c r="D24" s="462">
        <v>0</v>
      </c>
      <c r="E24" s="462">
        <v>0</v>
      </c>
      <c r="F24" s="462">
        <v>0</v>
      </c>
      <c r="G24" s="462">
        <v>0</v>
      </c>
      <c r="H24" s="462">
        <v>0</v>
      </c>
      <c r="I24" s="462">
        <v>0</v>
      </c>
      <c r="J24" s="462">
        <v>0</v>
      </c>
      <c r="K24" s="462">
        <v>0</v>
      </c>
      <c r="L24" s="462">
        <v>0</v>
      </c>
      <c r="M24" s="462">
        <v>0</v>
      </c>
      <c r="N24" s="462">
        <v>0</v>
      </c>
      <c r="O24" s="70"/>
      <c r="U24" s="208"/>
      <c r="V24" s="208"/>
      <c r="W24" s="208"/>
      <c r="X24" s="208"/>
      <c r="Y24" s="208"/>
      <c r="Z24" s="208"/>
    </row>
    <row r="25" spans="1:26" ht="23.1" customHeight="1" x14ac:dyDescent="0.15">
      <c r="A25" s="253" t="s">
        <v>249</v>
      </c>
      <c r="B25" s="462">
        <v>0</v>
      </c>
      <c r="C25" s="462">
        <v>0</v>
      </c>
      <c r="D25" s="462">
        <v>0</v>
      </c>
      <c r="E25" s="462">
        <v>0</v>
      </c>
      <c r="F25" s="462">
        <v>0</v>
      </c>
      <c r="G25" s="462">
        <v>0</v>
      </c>
      <c r="H25" s="462">
        <v>0</v>
      </c>
      <c r="I25" s="462">
        <v>0</v>
      </c>
      <c r="J25" s="462">
        <v>0</v>
      </c>
      <c r="K25" s="462">
        <v>0</v>
      </c>
      <c r="L25" s="462">
        <v>0</v>
      </c>
      <c r="M25" s="462">
        <v>0</v>
      </c>
      <c r="N25" s="462">
        <v>0</v>
      </c>
      <c r="O25" s="70"/>
      <c r="U25" s="208"/>
      <c r="V25" s="208"/>
      <c r="W25" s="208"/>
      <c r="X25" s="208"/>
      <c r="Y25" s="208"/>
      <c r="Z25" s="208"/>
    </row>
    <row r="26" spans="1:26" ht="23.1" customHeight="1" x14ac:dyDescent="0.15">
      <c r="A26" s="252" t="s">
        <v>250</v>
      </c>
      <c r="B26" s="462">
        <v>0</v>
      </c>
      <c r="C26" s="462">
        <v>0</v>
      </c>
      <c r="D26" s="462">
        <v>0</v>
      </c>
      <c r="E26" s="462">
        <v>0</v>
      </c>
      <c r="F26" s="462">
        <v>0</v>
      </c>
      <c r="G26" s="462">
        <v>0</v>
      </c>
      <c r="H26" s="462">
        <v>0</v>
      </c>
      <c r="I26" s="462">
        <v>0</v>
      </c>
      <c r="J26" s="462">
        <v>0</v>
      </c>
      <c r="K26" s="462">
        <v>0</v>
      </c>
      <c r="L26" s="462">
        <v>0</v>
      </c>
      <c r="M26" s="462">
        <v>0</v>
      </c>
      <c r="N26" s="462">
        <v>0</v>
      </c>
      <c r="O26" s="70"/>
      <c r="U26" s="208"/>
      <c r="V26" s="208"/>
      <c r="W26" s="208"/>
      <c r="X26" s="208"/>
      <c r="Y26" s="208"/>
      <c r="Z26" s="208"/>
    </row>
    <row r="27" spans="1:26" ht="23.1" customHeight="1" x14ac:dyDescent="0.15">
      <c r="A27" s="252" t="s">
        <v>251</v>
      </c>
      <c r="B27" s="462">
        <v>8178</v>
      </c>
      <c r="C27" s="462">
        <v>34113</v>
      </c>
      <c r="D27" s="462">
        <v>38618</v>
      </c>
      <c r="E27" s="462">
        <v>258</v>
      </c>
      <c r="F27" s="462">
        <v>3900</v>
      </c>
      <c r="G27" s="462">
        <v>3876828.87</v>
      </c>
      <c r="H27" s="462">
        <v>3256922.75</v>
      </c>
      <c r="I27" s="462">
        <v>113646.67047753057</v>
      </c>
      <c r="J27" s="462">
        <v>95474.533169173039</v>
      </c>
      <c r="K27" s="463">
        <v>4.1713132795304473</v>
      </c>
      <c r="L27" s="463">
        <v>4.7221814624602594</v>
      </c>
      <c r="M27" s="462">
        <v>474055.86573734408</v>
      </c>
      <c r="N27" s="462">
        <v>398254.18806554173</v>
      </c>
      <c r="O27" s="70"/>
      <c r="U27" s="208"/>
      <c r="V27" s="208"/>
      <c r="W27" s="208"/>
      <c r="X27" s="208"/>
      <c r="Y27" s="208"/>
      <c r="Z27" s="208"/>
    </row>
    <row r="28" spans="1:26" ht="23.1" customHeight="1" x14ac:dyDescent="0.15">
      <c r="A28" s="252" t="s">
        <v>252</v>
      </c>
      <c r="B28" s="462">
        <v>3</v>
      </c>
      <c r="C28" s="462">
        <v>9</v>
      </c>
      <c r="D28" s="462">
        <v>21</v>
      </c>
      <c r="E28" s="462">
        <v>0</v>
      </c>
      <c r="F28" s="462">
        <v>0</v>
      </c>
      <c r="G28" s="462">
        <v>3555.35</v>
      </c>
      <c r="H28" s="462">
        <v>3344.15</v>
      </c>
      <c r="I28" s="462">
        <v>395038.88888888888</v>
      </c>
      <c r="J28" s="462">
        <v>371572.22222222225</v>
      </c>
      <c r="K28" s="463">
        <v>3</v>
      </c>
      <c r="L28" s="463">
        <v>7</v>
      </c>
      <c r="M28" s="462">
        <v>1185116.6666666665</v>
      </c>
      <c r="N28" s="462">
        <v>1114716.6666666667</v>
      </c>
      <c r="O28" s="70"/>
      <c r="U28" s="208"/>
      <c r="V28" s="208"/>
      <c r="W28" s="208"/>
      <c r="X28" s="208"/>
      <c r="Y28" s="208"/>
      <c r="Z28" s="208"/>
    </row>
    <row r="29" spans="1:26" ht="23.1" customHeight="1" x14ac:dyDescent="0.15">
      <c r="A29" s="252" t="s">
        <v>253</v>
      </c>
      <c r="B29" s="462">
        <v>3</v>
      </c>
      <c r="C29" s="462">
        <v>3</v>
      </c>
      <c r="D29" s="462">
        <v>3</v>
      </c>
      <c r="E29" s="462">
        <v>1</v>
      </c>
      <c r="F29" s="462">
        <v>1</v>
      </c>
      <c r="G29" s="462">
        <v>737.37</v>
      </c>
      <c r="H29" s="462">
        <v>654.6</v>
      </c>
      <c r="I29" s="462">
        <v>245790</v>
      </c>
      <c r="J29" s="462">
        <v>218200.00000000003</v>
      </c>
      <c r="K29" s="463">
        <v>1</v>
      </c>
      <c r="L29" s="463">
        <v>1</v>
      </c>
      <c r="M29" s="462">
        <v>245790</v>
      </c>
      <c r="N29" s="462">
        <v>218200.00000000003</v>
      </c>
      <c r="O29" s="70"/>
      <c r="U29" s="208"/>
      <c r="V29" s="208"/>
      <c r="W29" s="208"/>
      <c r="X29" s="208"/>
      <c r="Y29" s="208"/>
      <c r="Z29" s="208"/>
    </row>
    <row r="30" spans="1:26" ht="23.1" customHeight="1" x14ac:dyDescent="0.15">
      <c r="A30" s="252" t="s">
        <v>254</v>
      </c>
      <c r="B30" s="462">
        <v>0</v>
      </c>
      <c r="C30" s="462">
        <v>0</v>
      </c>
      <c r="D30" s="462">
        <v>0</v>
      </c>
      <c r="E30" s="462">
        <v>0</v>
      </c>
      <c r="F30" s="462">
        <v>0</v>
      </c>
      <c r="G30" s="462">
        <v>0</v>
      </c>
      <c r="H30" s="462">
        <v>0</v>
      </c>
      <c r="I30" s="462">
        <v>0</v>
      </c>
      <c r="J30" s="462">
        <v>0</v>
      </c>
      <c r="K30" s="462">
        <v>0</v>
      </c>
      <c r="L30" s="462">
        <v>0</v>
      </c>
      <c r="M30" s="462">
        <v>0</v>
      </c>
      <c r="N30" s="462">
        <v>0</v>
      </c>
      <c r="O30" s="70"/>
      <c r="U30" s="208"/>
      <c r="V30" s="208"/>
      <c r="W30" s="208"/>
      <c r="X30" s="208"/>
      <c r="Y30" s="208"/>
      <c r="Z30" s="208"/>
    </row>
    <row r="31" spans="1:26" ht="23.1" customHeight="1" x14ac:dyDescent="0.15">
      <c r="A31" s="252" t="s">
        <v>255</v>
      </c>
      <c r="B31" s="462">
        <v>0</v>
      </c>
      <c r="C31" s="462">
        <v>0</v>
      </c>
      <c r="D31" s="462">
        <v>0</v>
      </c>
      <c r="E31" s="462">
        <v>0</v>
      </c>
      <c r="F31" s="462">
        <v>0</v>
      </c>
      <c r="G31" s="462">
        <v>0</v>
      </c>
      <c r="H31" s="462">
        <v>0</v>
      </c>
      <c r="I31" s="462">
        <v>0</v>
      </c>
      <c r="J31" s="462">
        <v>0</v>
      </c>
      <c r="K31" s="462">
        <v>0</v>
      </c>
      <c r="L31" s="462">
        <v>0</v>
      </c>
      <c r="M31" s="462">
        <v>0</v>
      </c>
      <c r="N31" s="462">
        <v>0</v>
      </c>
      <c r="O31" s="70"/>
      <c r="U31" s="208"/>
      <c r="V31" s="208"/>
      <c r="W31" s="208"/>
      <c r="X31" s="208"/>
      <c r="Y31" s="208"/>
      <c r="Z31" s="208"/>
    </row>
    <row r="32" spans="1:26" ht="23.1" customHeight="1" x14ac:dyDescent="0.15">
      <c r="A32" s="254" t="s">
        <v>256</v>
      </c>
      <c r="B32" s="464">
        <v>52845</v>
      </c>
      <c r="C32" s="464">
        <v>274103</v>
      </c>
      <c r="D32" s="464">
        <v>358760</v>
      </c>
      <c r="E32" s="464">
        <v>6671</v>
      </c>
      <c r="F32" s="464">
        <v>59154</v>
      </c>
      <c r="G32" s="464">
        <v>42626345.039999999</v>
      </c>
      <c r="H32" s="464">
        <v>35098295.060000002</v>
      </c>
      <c r="I32" s="464">
        <v>155512.14339135287</v>
      </c>
      <c r="J32" s="464">
        <v>128047.83260307257</v>
      </c>
      <c r="K32" s="465">
        <v>5.1869240230863847</v>
      </c>
      <c r="L32" s="465">
        <v>6.7889109660327369</v>
      </c>
      <c r="M32" s="464">
        <v>806629.67243826273</v>
      </c>
      <c r="N32" s="464">
        <v>664174.37903302116</v>
      </c>
      <c r="O32" s="70"/>
      <c r="U32" s="208"/>
      <c r="V32" s="208"/>
      <c r="W32" s="208"/>
      <c r="X32" s="208"/>
      <c r="Y32" s="208"/>
      <c r="Z32" s="208"/>
    </row>
    <row r="33" spans="1:26" s="261" customFormat="1" ht="12" customHeight="1" x14ac:dyDescent="0.15">
      <c r="A33" s="523" t="s">
        <v>727</v>
      </c>
      <c r="B33" s="257"/>
      <c r="C33" s="257"/>
      <c r="D33" s="257"/>
      <c r="E33" s="257"/>
      <c r="F33" s="257"/>
      <c r="G33" s="18"/>
      <c r="H33" s="18"/>
      <c r="I33" s="18"/>
      <c r="J33" s="18"/>
      <c r="K33" s="236"/>
      <c r="L33" s="236"/>
      <c r="M33" s="18"/>
      <c r="N33" s="18"/>
      <c r="O33" s="258"/>
      <c r="P33" s="258"/>
      <c r="Q33" s="259"/>
      <c r="R33" s="259"/>
      <c r="S33" s="259"/>
      <c r="T33" s="259"/>
      <c r="U33" s="260"/>
      <c r="V33" s="260"/>
      <c r="W33" s="260"/>
      <c r="X33" s="260"/>
      <c r="Y33" s="260"/>
      <c r="Z33" s="260"/>
    </row>
    <row r="34" spans="1:26" s="261" customFormat="1" ht="12" customHeight="1" x14ac:dyDescent="0.15">
      <c r="A34" s="524" t="s">
        <v>728</v>
      </c>
      <c r="G34" s="245"/>
      <c r="H34" s="245"/>
      <c r="I34" s="245"/>
      <c r="J34" s="245"/>
      <c r="K34" s="245"/>
      <c r="L34" s="245"/>
      <c r="M34" s="245"/>
      <c r="N34" s="245"/>
    </row>
    <row r="35" spans="1:26" x14ac:dyDescent="0.15">
      <c r="B35" s="35"/>
      <c r="C35" s="35"/>
      <c r="D35" s="35"/>
      <c r="E35" s="35"/>
      <c r="F35" s="35"/>
      <c r="G35" s="35"/>
      <c r="H35" s="35"/>
    </row>
  </sheetData>
  <mergeCells count="5">
    <mergeCell ref="A5:A6"/>
    <mergeCell ref="B5:B6"/>
    <mergeCell ref="C5:C6"/>
    <mergeCell ref="D5:D6"/>
    <mergeCell ref="K5:L5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0"/>
  <sheetViews>
    <sheetView showGridLines="0" view="pageBreakPreview" zoomScaleNormal="80" zoomScaleSheetLayoutView="100" workbookViewId="0">
      <selection activeCell="H40" sqref="H40"/>
    </sheetView>
  </sheetViews>
  <sheetFormatPr defaultColWidth="10.28515625" defaultRowHeight="15.75" x14ac:dyDescent="0.15"/>
  <cols>
    <col min="1" max="1" width="16.7109375" style="245" customWidth="1"/>
    <col min="2" max="5" width="15.7109375" style="245" customWidth="1"/>
    <col min="6" max="6" width="16.42578125" style="245" customWidth="1"/>
    <col min="7" max="7" width="13.7109375" style="245" customWidth="1"/>
    <col min="8" max="8" width="14.28515625" style="245" customWidth="1"/>
    <col min="9" max="10" width="12.7109375" style="245" customWidth="1"/>
    <col min="11" max="11" width="8.140625" style="245" customWidth="1"/>
    <col min="12" max="12" width="7.85546875" style="245" customWidth="1"/>
    <col min="13" max="13" width="13.42578125" style="245" customWidth="1"/>
    <col min="14" max="14" width="12.7109375" style="245" customWidth="1"/>
    <col min="15" max="16" width="16.28515625" style="402" bestFit="1" customWidth="1"/>
    <col min="17" max="17" width="18.42578125" style="402" bestFit="1" customWidth="1"/>
    <col min="18" max="18" width="16.28515625" style="402" bestFit="1" customWidth="1"/>
    <col min="19" max="19" width="18.42578125" style="402" bestFit="1" customWidth="1"/>
    <col min="20" max="21" width="24.7109375" style="402" bestFit="1" customWidth="1"/>
    <col min="22" max="26" width="5.140625" style="245" bestFit="1" customWidth="1"/>
    <col min="27" max="16384" width="10.28515625" style="245"/>
  </cols>
  <sheetData>
    <row r="3" spans="1:26" x14ac:dyDescent="0.15">
      <c r="A3" s="2" t="s">
        <v>665</v>
      </c>
      <c r="B3" s="243" t="s">
        <v>607</v>
      </c>
      <c r="C3" s="243"/>
      <c r="D3" s="244"/>
    </row>
    <row r="4" spans="1:26" x14ac:dyDescent="0.15">
      <c r="B4" s="35"/>
      <c r="G4" s="35"/>
      <c r="H4" s="35"/>
      <c r="N4" s="4" t="s">
        <v>257</v>
      </c>
    </row>
    <row r="5" spans="1:26" ht="18.75" customHeight="1" x14ac:dyDescent="0.15">
      <c r="A5" s="752" t="s">
        <v>258</v>
      </c>
      <c r="B5" s="676" t="s">
        <v>1375</v>
      </c>
      <c r="C5" s="676" t="s">
        <v>259</v>
      </c>
      <c r="D5" s="676" t="s">
        <v>7</v>
      </c>
      <c r="E5" s="5" t="s">
        <v>260</v>
      </c>
      <c r="F5" s="262" t="s">
        <v>261</v>
      </c>
      <c r="G5" s="7" t="s">
        <v>262</v>
      </c>
      <c r="H5" s="8"/>
      <c r="I5" s="5" t="s">
        <v>263</v>
      </c>
      <c r="J5" s="6" t="s">
        <v>264</v>
      </c>
      <c r="K5" s="755" t="s">
        <v>265</v>
      </c>
      <c r="L5" s="756"/>
      <c r="M5" s="5" t="s">
        <v>266</v>
      </c>
      <c r="N5" s="6" t="s">
        <v>267</v>
      </c>
    </row>
    <row r="6" spans="1:26" ht="18.75" customHeight="1" x14ac:dyDescent="0.15">
      <c r="A6" s="757"/>
      <c r="B6" s="748"/>
      <c r="C6" s="748"/>
      <c r="D6" s="748"/>
      <c r="E6" s="9" t="s">
        <v>268</v>
      </c>
      <c r="F6" s="263" t="s">
        <v>269</v>
      </c>
      <c r="G6" s="45" t="s">
        <v>270</v>
      </c>
      <c r="H6" s="60" t="s">
        <v>271</v>
      </c>
      <c r="I6" s="9" t="s">
        <v>272</v>
      </c>
      <c r="J6" s="10" t="s">
        <v>273</v>
      </c>
      <c r="K6" s="246" t="s">
        <v>274</v>
      </c>
      <c r="L6" s="246" t="s">
        <v>2</v>
      </c>
      <c r="M6" s="9" t="s">
        <v>272</v>
      </c>
      <c r="N6" s="10" t="s">
        <v>271</v>
      </c>
    </row>
    <row r="7" spans="1:26" ht="23.1" customHeight="1" x14ac:dyDescent="0.15">
      <c r="A7" s="247" t="s">
        <v>270</v>
      </c>
      <c r="B7" s="454">
        <v>135628742</v>
      </c>
      <c r="C7" s="454">
        <v>135594894</v>
      </c>
      <c r="D7" s="454">
        <v>189460178</v>
      </c>
      <c r="E7" s="454">
        <v>94251213</v>
      </c>
      <c r="F7" s="454">
        <v>1326310191</v>
      </c>
      <c r="G7" s="454">
        <v>5398245018.6800003</v>
      </c>
      <c r="H7" s="454">
        <v>4152709240.3500004</v>
      </c>
      <c r="I7" s="454">
        <v>39811.565608657802</v>
      </c>
      <c r="J7" s="454">
        <v>30625.85262502584</v>
      </c>
      <c r="K7" s="455">
        <v>0.99975043637874339</v>
      </c>
      <c r="L7" s="455">
        <v>1.3969028629639579</v>
      </c>
      <c r="M7" s="454">
        <v>39801.630090176608</v>
      </c>
      <c r="N7" s="454">
        <v>30618.209526340666</v>
      </c>
      <c r="O7" s="401"/>
      <c r="P7" s="401"/>
      <c r="Q7" s="401"/>
      <c r="R7" s="401"/>
      <c r="S7" s="401"/>
      <c r="T7" s="401"/>
      <c r="U7" s="401"/>
      <c r="V7" s="401"/>
      <c r="W7" s="208"/>
      <c r="X7" s="208"/>
      <c r="Y7" s="208"/>
      <c r="Z7" s="208"/>
    </row>
    <row r="8" spans="1:26" ht="23.1" customHeight="1" x14ac:dyDescent="0.15">
      <c r="A8" s="395" t="s">
        <v>562</v>
      </c>
      <c r="B8" s="456">
        <v>27304365</v>
      </c>
      <c r="C8" s="456">
        <v>27295293</v>
      </c>
      <c r="D8" s="456">
        <v>29065072</v>
      </c>
      <c r="E8" s="456">
        <v>22178560</v>
      </c>
      <c r="F8" s="456">
        <v>573058156</v>
      </c>
      <c r="G8" s="456">
        <v>1061016445.6</v>
      </c>
      <c r="H8" s="456">
        <v>831613626.14999998</v>
      </c>
      <c r="I8" s="456">
        <v>38871.773444600869</v>
      </c>
      <c r="J8" s="456">
        <v>30467.290684514726</v>
      </c>
      <c r="K8" s="457">
        <v>0.99966774543191173</v>
      </c>
      <c r="L8" s="457">
        <v>1.0644844514787288</v>
      </c>
      <c r="M8" s="456">
        <v>38858.858120304205</v>
      </c>
      <c r="N8" s="456">
        <v>30457.167788007522</v>
      </c>
      <c r="O8" s="401"/>
      <c r="P8" s="401"/>
      <c r="Q8" s="401"/>
      <c r="R8" s="401"/>
      <c r="S8" s="401"/>
      <c r="T8" s="401"/>
      <c r="U8" s="401"/>
      <c r="V8" s="208"/>
      <c r="W8" s="208"/>
      <c r="X8" s="208"/>
      <c r="Y8" s="208"/>
      <c r="Z8" s="208"/>
    </row>
    <row r="9" spans="1:26" ht="23.1" customHeight="1" x14ac:dyDescent="0.15">
      <c r="A9" s="396" t="s">
        <v>563</v>
      </c>
      <c r="B9" s="458">
        <v>860401</v>
      </c>
      <c r="C9" s="458">
        <v>859786</v>
      </c>
      <c r="D9" s="458">
        <v>1173080</v>
      </c>
      <c r="E9" s="458">
        <v>677447</v>
      </c>
      <c r="F9" s="458">
        <v>16710762</v>
      </c>
      <c r="G9" s="458">
        <v>41729411.600000001</v>
      </c>
      <c r="H9" s="458">
        <v>30533340.52</v>
      </c>
      <c r="I9" s="458">
        <v>48534.648854482395</v>
      </c>
      <c r="J9" s="458">
        <v>35512.721212022523</v>
      </c>
      <c r="K9" s="459">
        <v>0.99928521700927819</v>
      </c>
      <c r="L9" s="459">
        <v>1.3634107817168972</v>
      </c>
      <c r="M9" s="458">
        <v>48499.957113020559</v>
      </c>
      <c r="N9" s="458">
        <v>35487.337322945925</v>
      </c>
      <c r="O9" s="401"/>
      <c r="P9" s="401"/>
      <c r="Q9" s="401"/>
      <c r="R9" s="401"/>
      <c r="S9" s="401"/>
      <c r="T9" s="401"/>
      <c r="U9" s="401"/>
      <c r="V9" s="208"/>
      <c r="W9" s="208"/>
      <c r="X9" s="208"/>
      <c r="Y9" s="208"/>
      <c r="Z9" s="208"/>
    </row>
    <row r="10" spans="1:26" ht="23.1" customHeight="1" x14ac:dyDescent="0.15">
      <c r="A10" s="396" t="s">
        <v>275</v>
      </c>
      <c r="B10" s="458">
        <v>3604132</v>
      </c>
      <c r="C10" s="458">
        <v>3604038</v>
      </c>
      <c r="D10" s="458">
        <v>47080577</v>
      </c>
      <c r="E10" s="458">
        <v>821378</v>
      </c>
      <c r="F10" s="458">
        <v>17245226</v>
      </c>
      <c r="G10" s="458">
        <v>221752041.12</v>
      </c>
      <c r="H10" s="458">
        <v>174636301.59999999</v>
      </c>
      <c r="I10" s="458">
        <v>61528.774424686977</v>
      </c>
      <c r="J10" s="458">
        <v>48455.732597714006</v>
      </c>
      <c r="K10" s="459">
        <v>0.99997391882428277</v>
      </c>
      <c r="L10" s="459">
        <v>13.062944697918944</v>
      </c>
      <c r="M10" s="458">
        <v>61527.169681909538</v>
      </c>
      <c r="N10" s="458">
        <v>48454.468815237618</v>
      </c>
      <c r="O10" s="401"/>
      <c r="P10" s="401"/>
      <c r="Q10" s="401"/>
      <c r="R10" s="401"/>
      <c r="S10" s="401"/>
      <c r="T10" s="401"/>
      <c r="U10" s="401"/>
      <c r="V10" s="208"/>
      <c r="W10" s="208"/>
      <c r="X10" s="208"/>
      <c r="Y10" s="208"/>
      <c r="Z10" s="208"/>
    </row>
    <row r="11" spans="1:26" ht="23.1" customHeight="1" x14ac:dyDescent="0.15">
      <c r="A11" s="396" t="s">
        <v>564</v>
      </c>
      <c r="B11" s="458">
        <v>2718545</v>
      </c>
      <c r="C11" s="458">
        <v>2717648</v>
      </c>
      <c r="D11" s="458">
        <v>2723736</v>
      </c>
      <c r="E11" s="458">
        <v>1643386</v>
      </c>
      <c r="F11" s="458">
        <v>26685506</v>
      </c>
      <c r="G11" s="458">
        <v>125804035.69</v>
      </c>
      <c r="H11" s="458">
        <v>93636684.879999995</v>
      </c>
      <c r="I11" s="458">
        <v>46291.512252506582</v>
      </c>
      <c r="J11" s="458">
        <v>34455.045274443197</v>
      </c>
      <c r="K11" s="459">
        <v>0.99967004408608284</v>
      </c>
      <c r="L11" s="459">
        <v>1.0019094773123123</v>
      </c>
      <c r="M11" s="458">
        <v>46276.238094274697</v>
      </c>
      <c r="N11" s="458">
        <v>34443.676628490604</v>
      </c>
      <c r="O11" s="401"/>
      <c r="P11" s="401"/>
      <c r="Q11" s="401"/>
      <c r="R11" s="401"/>
      <c r="S11" s="401"/>
      <c r="T11" s="401"/>
      <c r="U11" s="401"/>
      <c r="V11" s="208"/>
      <c r="W11" s="208"/>
      <c r="X11" s="208"/>
      <c r="Y11" s="208"/>
      <c r="Z11" s="208"/>
    </row>
    <row r="12" spans="1:26" ht="23.1" customHeight="1" x14ac:dyDescent="0.15">
      <c r="A12" s="396" t="s">
        <v>565</v>
      </c>
      <c r="B12" s="458">
        <v>13283194</v>
      </c>
      <c r="C12" s="458">
        <v>13281902</v>
      </c>
      <c r="D12" s="458">
        <v>13325071</v>
      </c>
      <c r="E12" s="458">
        <v>6610823</v>
      </c>
      <c r="F12" s="458">
        <v>62544536</v>
      </c>
      <c r="G12" s="458">
        <v>498616165.94</v>
      </c>
      <c r="H12" s="458">
        <v>360289473.19999999</v>
      </c>
      <c r="I12" s="458">
        <v>37541.02130402709</v>
      </c>
      <c r="J12" s="458">
        <v>27126.346301907663</v>
      </c>
      <c r="K12" s="459">
        <v>0.99990273423696141</v>
      </c>
      <c r="L12" s="459">
        <v>1.0031526303086442</v>
      </c>
      <c r="M12" s="458">
        <v>37537.369847944705</v>
      </c>
      <c r="N12" s="458">
        <v>27123.70783713616</v>
      </c>
      <c r="O12" s="401"/>
      <c r="P12" s="401"/>
      <c r="Q12" s="401"/>
      <c r="R12" s="401"/>
      <c r="S12" s="401"/>
      <c r="T12" s="401"/>
      <c r="U12" s="401"/>
      <c r="V12" s="208"/>
      <c r="W12" s="208"/>
      <c r="X12" s="208"/>
      <c r="Y12" s="208"/>
      <c r="Z12" s="208"/>
    </row>
    <row r="13" spans="1:26" ht="23.1" customHeight="1" x14ac:dyDescent="0.15">
      <c r="A13" s="396" t="s">
        <v>566</v>
      </c>
      <c r="B13" s="458">
        <v>2357006</v>
      </c>
      <c r="C13" s="458">
        <v>2356758</v>
      </c>
      <c r="D13" s="458">
        <v>2362417</v>
      </c>
      <c r="E13" s="458">
        <v>1254421</v>
      </c>
      <c r="F13" s="458">
        <v>15492129</v>
      </c>
      <c r="G13" s="458">
        <v>107294385.09</v>
      </c>
      <c r="H13" s="458">
        <v>77758391.349999994</v>
      </c>
      <c r="I13" s="458">
        <v>45526.263235342791</v>
      </c>
      <c r="J13" s="458">
        <v>32993.795438479465</v>
      </c>
      <c r="K13" s="459">
        <v>0.99989478176975366</v>
      </c>
      <c r="L13" s="459">
        <v>1.0022957090478344</v>
      </c>
      <c r="M13" s="458">
        <v>45521.47304249544</v>
      </c>
      <c r="N13" s="458">
        <v>32990.323889714316</v>
      </c>
      <c r="O13" s="401"/>
      <c r="P13" s="401"/>
      <c r="Q13" s="401"/>
      <c r="R13" s="401"/>
      <c r="S13" s="401"/>
      <c r="T13" s="401"/>
      <c r="U13" s="401"/>
      <c r="V13" s="208"/>
      <c r="W13" s="208"/>
      <c r="X13" s="208"/>
      <c r="Y13" s="208"/>
      <c r="Z13" s="208"/>
    </row>
    <row r="14" spans="1:26" ht="23.1" customHeight="1" x14ac:dyDescent="0.15">
      <c r="A14" s="396" t="s">
        <v>567</v>
      </c>
      <c r="B14" s="458">
        <v>93249</v>
      </c>
      <c r="C14" s="458">
        <v>93249</v>
      </c>
      <c r="D14" s="458">
        <v>93346</v>
      </c>
      <c r="E14" s="458">
        <v>59863</v>
      </c>
      <c r="F14" s="458">
        <v>1251380</v>
      </c>
      <c r="G14" s="458">
        <v>5072916.3499999996</v>
      </c>
      <c r="H14" s="458">
        <v>4090689.19</v>
      </c>
      <c r="I14" s="458">
        <v>54401.831118832371</v>
      </c>
      <c r="J14" s="458">
        <v>43868.451028965457</v>
      </c>
      <c r="K14" s="459">
        <v>1</v>
      </c>
      <c r="L14" s="459">
        <v>1.0010402256324464</v>
      </c>
      <c r="M14" s="458">
        <v>54401.831118832371</v>
      </c>
      <c r="N14" s="458">
        <v>43868.451028965457</v>
      </c>
      <c r="O14" s="401"/>
      <c r="P14" s="401"/>
      <c r="Q14" s="401"/>
      <c r="R14" s="401"/>
      <c r="S14" s="401"/>
      <c r="T14" s="401"/>
      <c r="U14" s="401"/>
      <c r="V14" s="208"/>
      <c r="W14" s="208"/>
      <c r="X14" s="208"/>
      <c r="Y14" s="208"/>
      <c r="Z14" s="208"/>
    </row>
    <row r="15" spans="1:26" ht="23.1" customHeight="1" x14ac:dyDescent="0.15">
      <c r="A15" s="396" t="s">
        <v>568</v>
      </c>
      <c r="B15" s="458">
        <v>129195</v>
      </c>
      <c r="C15" s="458">
        <v>129195</v>
      </c>
      <c r="D15" s="458">
        <v>129521</v>
      </c>
      <c r="E15" s="458">
        <v>32115</v>
      </c>
      <c r="F15" s="458">
        <v>234562</v>
      </c>
      <c r="G15" s="458">
        <v>6464029.5899999999</v>
      </c>
      <c r="H15" s="458">
        <v>4600539.34</v>
      </c>
      <c r="I15" s="458">
        <v>50033.125043538836</v>
      </c>
      <c r="J15" s="458">
        <v>35609.267696118266</v>
      </c>
      <c r="K15" s="459">
        <v>1</v>
      </c>
      <c r="L15" s="459">
        <v>1.0025233174658461</v>
      </c>
      <c r="M15" s="458">
        <v>50033.125043538836</v>
      </c>
      <c r="N15" s="458">
        <v>35609.267696118266</v>
      </c>
      <c r="O15" s="401"/>
      <c r="P15" s="401"/>
      <c r="Q15" s="401"/>
      <c r="R15" s="401"/>
      <c r="S15" s="401"/>
      <c r="T15" s="401"/>
      <c r="U15" s="401"/>
      <c r="V15" s="208"/>
      <c r="W15" s="208"/>
      <c r="X15" s="208"/>
      <c r="Y15" s="208"/>
      <c r="Z15" s="208"/>
    </row>
    <row r="16" spans="1:26" ht="23.1" customHeight="1" x14ac:dyDescent="0.15">
      <c r="A16" s="397" t="s">
        <v>276</v>
      </c>
      <c r="B16" s="458">
        <v>3515457</v>
      </c>
      <c r="C16" s="458">
        <v>3515232</v>
      </c>
      <c r="D16" s="458">
        <v>3517674</v>
      </c>
      <c r="E16" s="458">
        <v>1473316</v>
      </c>
      <c r="F16" s="458">
        <v>14831548</v>
      </c>
      <c r="G16" s="458">
        <v>229651419.50999999</v>
      </c>
      <c r="H16" s="458">
        <v>163601064.13</v>
      </c>
      <c r="I16" s="458">
        <v>65330.373503085997</v>
      </c>
      <c r="J16" s="458">
        <v>46540.616417351688</v>
      </c>
      <c r="K16" s="459">
        <v>0.99993599694150714</v>
      </c>
      <c r="L16" s="459">
        <v>1.0006306434696826</v>
      </c>
      <c r="M16" s="458">
        <v>65326.192159369311</v>
      </c>
      <c r="N16" s="458">
        <v>46537.637675556827</v>
      </c>
      <c r="V16" s="208"/>
      <c r="W16" s="208"/>
      <c r="X16" s="208"/>
      <c r="Y16" s="208"/>
      <c r="Z16" s="208"/>
    </row>
    <row r="17" spans="1:26" ht="23.1" customHeight="1" x14ac:dyDescent="0.15">
      <c r="A17" s="396" t="s">
        <v>569</v>
      </c>
      <c r="B17" s="458">
        <v>3065827</v>
      </c>
      <c r="C17" s="458">
        <v>3062604</v>
      </c>
      <c r="D17" s="458">
        <v>3088220</v>
      </c>
      <c r="E17" s="458">
        <v>1697590</v>
      </c>
      <c r="F17" s="458">
        <v>22275207</v>
      </c>
      <c r="G17" s="458">
        <v>224986481.81</v>
      </c>
      <c r="H17" s="458">
        <v>165455170.47</v>
      </c>
      <c r="I17" s="458">
        <v>73462.478926429918</v>
      </c>
      <c r="J17" s="458">
        <v>54024.343490049643</v>
      </c>
      <c r="K17" s="459">
        <v>0.99894873389790095</v>
      </c>
      <c r="L17" s="459">
        <v>1.0073040651021732</v>
      </c>
      <c r="M17" s="458">
        <v>73385.250312558419</v>
      </c>
      <c r="N17" s="458">
        <v>53967.549529050404</v>
      </c>
      <c r="V17" s="208"/>
      <c r="W17" s="208"/>
      <c r="X17" s="208"/>
      <c r="Y17" s="208"/>
      <c r="Z17" s="208"/>
    </row>
    <row r="18" spans="1:26" ht="23.1" customHeight="1" x14ac:dyDescent="0.15">
      <c r="A18" s="396" t="s">
        <v>277</v>
      </c>
      <c r="B18" s="458">
        <v>11559910</v>
      </c>
      <c r="C18" s="458">
        <v>11557697</v>
      </c>
      <c r="D18" s="458">
        <v>11686562</v>
      </c>
      <c r="E18" s="458">
        <v>9241574</v>
      </c>
      <c r="F18" s="458">
        <v>46503052</v>
      </c>
      <c r="G18" s="458">
        <v>334760450.02999997</v>
      </c>
      <c r="H18" s="458">
        <v>280142227.38999999</v>
      </c>
      <c r="I18" s="458">
        <v>28964.286745880254</v>
      </c>
      <c r="J18" s="458">
        <v>24238.585540873755</v>
      </c>
      <c r="K18" s="459">
        <v>0.99980856252341066</v>
      </c>
      <c r="L18" s="459">
        <v>1.0109561406619947</v>
      </c>
      <c r="M18" s="458">
        <v>28958.741895914412</v>
      </c>
      <c r="N18" s="458">
        <v>24233.945367221713</v>
      </c>
      <c r="V18" s="208"/>
      <c r="W18" s="208"/>
      <c r="X18" s="208"/>
      <c r="Y18" s="208"/>
      <c r="Z18" s="208"/>
    </row>
    <row r="19" spans="1:26" ht="23.1" customHeight="1" x14ac:dyDescent="0.15">
      <c r="A19" s="396" t="s">
        <v>570</v>
      </c>
      <c r="B19" s="458">
        <v>7762330</v>
      </c>
      <c r="C19" s="458">
        <v>7760848</v>
      </c>
      <c r="D19" s="458">
        <v>7897393</v>
      </c>
      <c r="E19" s="458">
        <v>6047884</v>
      </c>
      <c r="F19" s="458">
        <v>32879585</v>
      </c>
      <c r="G19" s="458">
        <v>392614784.12</v>
      </c>
      <c r="H19" s="458">
        <v>285468464.39999998</v>
      </c>
      <c r="I19" s="458">
        <v>50589.160375257961</v>
      </c>
      <c r="J19" s="458">
        <v>36783.153645065591</v>
      </c>
      <c r="K19" s="459">
        <v>0.99980907794438012</v>
      </c>
      <c r="L19" s="459">
        <v>1.0173998013483065</v>
      </c>
      <c r="M19" s="458">
        <v>50579.501788767033</v>
      </c>
      <c r="N19" s="458">
        <v>36776.130929759493</v>
      </c>
      <c r="V19" s="208"/>
      <c r="W19" s="208"/>
      <c r="X19" s="208"/>
      <c r="Y19" s="208"/>
      <c r="Z19" s="208"/>
    </row>
    <row r="20" spans="1:26" ht="23.1" customHeight="1" x14ac:dyDescent="0.15">
      <c r="A20" s="396" t="s">
        <v>571</v>
      </c>
      <c r="B20" s="458">
        <v>17863079</v>
      </c>
      <c r="C20" s="458">
        <v>17855212</v>
      </c>
      <c r="D20" s="458">
        <v>18140978</v>
      </c>
      <c r="E20" s="458">
        <v>14000766</v>
      </c>
      <c r="F20" s="458">
        <v>71309599</v>
      </c>
      <c r="G20" s="458">
        <v>647532521.27999997</v>
      </c>
      <c r="H20" s="458">
        <v>530876753.86000001</v>
      </c>
      <c r="I20" s="458">
        <v>36265.742533888704</v>
      </c>
      <c r="J20" s="458">
        <v>29732.313111712145</v>
      </c>
      <c r="K20" s="459">
        <v>0.99955959440139075</v>
      </c>
      <c r="L20" s="459">
        <v>1.0155571724225145</v>
      </c>
      <c r="M20" s="458">
        <v>36249.770897839058</v>
      </c>
      <c r="N20" s="458">
        <v>29719.218834558142</v>
      </c>
      <c r="V20" s="208"/>
      <c r="W20" s="208"/>
      <c r="X20" s="208"/>
      <c r="Y20" s="208"/>
      <c r="Z20" s="208"/>
    </row>
    <row r="21" spans="1:26" ht="23.1" customHeight="1" x14ac:dyDescent="0.15">
      <c r="A21" s="396" t="s">
        <v>572</v>
      </c>
      <c r="B21" s="458">
        <v>4352137</v>
      </c>
      <c r="C21" s="458">
        <v>4351694</v>
      </c>
      <c r="D21" s="458">
        <v>4382866</v>
      </c>
      <c r="E21" s="458">
        <v>3209365</v>
      </c>
      <c r="F21" s="458">
        <v>22105655</v>
      </c>
      <c r="G21" s="458">
        <v>121145540.65000001</v>
      </c>
      <c r="H21" s="458">
        <v>87449897.959999993</v>
      </c>
      <c r="I21" s="458">
        <v>27838.708477664102</v>
      </c>
      <c r="J21" s="458">
        <v>20095.59908394294</v>
      </c>
      <c r="K21" s="459">
        <v>0.99989821092488584</v>
      </c>
      <c r="L21" s="459">
        <v>1.0070606692758064</v>
      </c>
      <c r="M21" s="458">
        <v>27835.87480127579</v>
      </c>
      <c r="N21" s="458">
        <v>20093.553571498323</v>
      </c>
      <c r="V21" s="208"/>
      <c r="W21" s="208"/>
      <c r="X21" s="208"/>
      <c r="Y21" s="208"/>
      <c r="Z21" s="208"/>
    </row>
    <row r="22" spans="1:26" ht="23.1" customHeight="1" x14ac:dyDescent="0.15">
      <c r="A22" s="396" t="s">
        <v>573</v>
      </c>
      <c r="B22" s="458">
        <v>2831590</v>
      </c>
      <c r="C22" s="458">
        <v>2831070</v>
      </c>
      <c r="D22" s="458">
        <v>2856492</v>
      </c>
      <c r="E22" s="458">
        <v>2373507</v>
      </c>
      <c r="F22" s="458">
        <v>43571294</v>
      </c>
      <c r="G22" s="458">
        <v>146961537.13</v>
      </c>
      <c r="H22" s="458">
        <v>105914718.67</v>
      </c>
      <c r="I22" s="458">
        <v>51910.244935660368</v>
      </c>
      <c r="J22" s="458">
        <v>37411.550639864079</v>
      </c>
      <c r="K22" s="459">
        <v>0.99981635759414322</v>
      </c>
      <c r="L22" s="459">
        <v>1.0087943522897029</v>
      </c>
      <c r="M22" s="458">
        <v>51900.712013391771</v>
      </c>
      <c r="N22" s="458">
        <v>37404.68029269774</v>
      </c>
      <c r="V22" s="208"/>
      <c r="W22" s="208"/>
      <c r="X22" s="208"/>
      <c r="Y22" s="208"/>
      <c r="Z22" s="208"/>
    </row>
    <row r="23" spans="1:26" ht="23.1" customHeight="1" x14ac:dyDescent="0.15">
      <c r="A23" s="396" t="s">
        <v>574</v>
      </c>
      <c r="B23" s="458">
        <v>262505</v>
      </c>
      <c r="C23" s="458">
        <v>262211</v>
      </c>
      <c r="D23" s="458">
        <v>263476</v>
      </c>
      <c r="E23" s="458">
        <v>59497</v>
      </c>
      <c r="F23" s="458">
        <v>1811636</v>
      </c>
      <c r="G23" s="458">
        <v>36629757.729999997</v>
      </c>
      <c r="H23" s="458">
        <v>25581464.129999999</v>
      </c>
      <c r="I23" s="458">
        <v>139695.73255889342</v>
      </c>
      <c r="J23" s="458">
        <v>97560.606267471609</v>
      </c>
      <c r="K23" s="459">
        <v>0.99888002133292697</v>
      </c>
      <c r="L23" s="459">
        <v>1.0036989771623397</v>
      </c>
      <c r="M23" s="458">
        <v>139539.27631854633</v>
      </c>
      <c r="N23" s="458">
        <v>97451.340469705334</v>
      </c>
      <c r="V23" s="208"/>
      <c r="W23" s="208"/>
      <c r="X23" s="208"/>
      <c r="Y23" s="208"/>
      <c r="Z23" s="208"/>
    </row>
    <row r="24" spans="1:26" ht="23.1" customHeight="1" x14ac:dyDescent="0.15">
      <c r="A24" s="396" t="s">
        <v>575</v>
      </c>
      <c r="B24" s="458">
        <v>11</v>
      </c>
      <c r="C24" s="458">
        <v>11</v>
      </c>
      <c r="D24" s="458">
        <v>11</v>
      </c>
      <c r="E24" s="458">
        <v>5</v>
      </c>
      <c r="F24" s="458">
        <v>190</v>
      </c>
      <c r="G24" s="458">
        <v>588.94000000000005</v>
      </c>
      <c r="H24" s="458">
        <v>415.44</v>
      </c>
      <c r="I24" s="458">
        <v>53540.000000000007</v>
      </c>
      <c r="J24" s="458">
        <v>37767.272727272728</v>
      </c>
      <c r="K24" s="459">
        <v>1</v>
      </c>
      <c r="L24" s="459">
        <v>1</v>
      </c>
      <c r="M24" s="458">
        <v>53540.000000000007</v>
      </c>
      <c r="N24" s="458">
        <v>37767.272727272728</v>
      </c>
      <c r="V24" s="208"/>
      <c r="W24" s="208"/>
      <c r="X24" s="208"/>
      <c r="Y24" s="208"/>
      <c r="Z24" s="208"/>
    </row>
    <row r="25" spans="1:26" ht="23.1" customHeight="1" x14ac:dyDescent="0.15">
      <c r="A25" s="397" t="s">
        <v>278</v>
      </c>
      <c r="B25" s="458">
        <v>13564</v>
      </c>
      <c r="C25" s="458">
        <v>13564</v>
      </c>
      <c r="D25" s="458">
        <v>13570</v>
      </c>
      <c r="E25" s="458">
        <v>6416</v>
      </c>
      <c r="F25" s="458">
        <v>86510</v>
      </c>
      <c r="G25" s="458">
        <v>513023.94</v>
      </c>
      <c r="H25" s="458">
        <v>416333.24</v>
      </c>
      <c r="I25" s="458">
        <v>37822.466823945739</v>
      </c>
      <c r="J25" s="458">
        <v>30693.987024476555</v>
      </c>
      <c r="K25" s="459">
        <v>1</v>
      </c>
      <c r="L25" s="459">
        <v>1.0004423473901505</v>
      </c>
      <c r="M25" s="458">
        <v>37822.466823945739</v>
      </c>
      <c r="N25" s="458">
        <v>30693.987024476555</v>
      </c>
      <c r="V25" s="208"/>
      <c r="W25" s="208"/>
      <c r="X25" s="208"/>
      <c r="Y25" s="208"/>
      <c r="Z25" s="208"/>
    </row>
    <row r="26" spans="1:26" ht="23.1" customHeight="1" x14ac:dyDescent="0.15">
      <c r="A26" s="396" t="s">
        <v>576</v>
      </c>
      <c r="B26" s="458">
        <v>3359</v>
      </c>
      <c r="C26" s="458">
        <v>3359</v>
      </c>
      <c r="D26" s="458">
        <v>3359</v>
      </c>
      <c r="E26" s="458">
        <v>2824</v>
      </c>
      <c r="F26" s="458">
        <v>48642</v>
      </c>
      <c r="G26" s="458">
        <v>67782.48</v>
      </c>
      <c r="H26" s="458">
        <v>54320.98</v>
      </c>
      <c r="I26" s="458">
        <v>20179.362905626673</v>
      </c>
      <c r="J26" s="458">
        <v>16171.771360523966</v>
      </c>
      <c r="K26" s="459">
        <v>1</v>
      </c>
      <c r="L26" s="459">
        <v>1</v>
      </c>
      <c r="M26" s="458">
        <v>20179.362905626673</v>
      </c>
      <c r="N26" s="458">
        <v>16171.771360523966</v>
      </c>
      <c r="V26" s="208"/>
      <c r="W26" s="208"/>
      <c r="X26" s="208"/>
      <c r="Y26" s="208"/>
      <c r="Z26" s="208"/>
    </row>
    <row r="27" spans="1:26" ht="23.1" customHeight="1" x14ac:dyDescent="0.15">
      <c r="A27" s="396" t="s">
        <v>577</v>
      </c>
      <c r="B27" s="458">
        <v>1816367</v>
      </c>
      <c r="C27" s="458">
        <v>1816117</v>
      </c>
      <c r="D27" s="458">
        <v>1821960</v>
      </c>
      <c r="E27" s="458">
        <v>674742</v>
      </c>
      <c r="F27" s="458">
        <v>6905217</v>
      </c>
      <c r="G27" s="458">
        <v>86925162.310000002</v>
      </c>
      <c r="H27" s="458">
        <v>63645168.960000001</v>
      </c>
      <c r="I27" s="458">
        <v>47863.195108024425</v>
      </c>
      <c r="J27" s="458">
        <v>35044.641374977495</v>
      </c>
      <c r="K27" s="459">
        <v>0.99986236261724637</v>
      </c>
      <c r="L27" s="459">
        <v>1.0030792235269634</v>
      </c>
      <c r="M27" s="458">
        <v>47856.607343119533</v>
      </c>
      <c r="N27" s="458">
        <v>35039.817922259106</v>
      </c>
      <c r="V27" s="208"/>
      <c r="W27" s="208"/>
      <c r="X27" s="208"/>
      <c r="Y27" s="208"/>
      <c r="Z27" s="208"/>
    </row>
    <row r="28" spans="1:26" ht="23.1" customHeight="1" x14ac:dyDescent="0.15">
      <c r="A28" s="396" t="s">
        <v>578</v>
      </c>
      <c r="B28" s="458">
        <v>515</v>
      </c>
      <c r="C28" s="458">
        <v>515</v>
      </c>
      <c r="D28" s="458">
        <v>515</v>
      </c>
      <c r="E28" s="458">
        <v>312</v>
      </c>
      <c r="F28" s="458">
        <v>24900</v>
      </c>
      <c r="G28" s="458">
        <v>97922.03</v>
      </c>
      <c r="H28" s="458">
        <v>86879.03</v>
      </c>
      <c r="I28" s="458">
        <v>190139.86407766989</v>
      </c>
      <c r="J28" s="458">
        <v>168697.14563106798</v>
      </c>
      <c r="K28" s="459">
        <v>1</v>
      </c>
      <c r="L28" s="459">
        <v>1</v>
      </c>
      <c r="M28" s="458">
        <v>190139.86407766989</v>
      </c>
      <c r="N28" s="458">
        <v>168697.14563106798</v>
      </c>
      <c r="V28" s="208"/>
      <c r="W28" s="208"/>
      <c r="X28" s="208"/>
      <c r="Y28" s="208"/>
      <c r="Z28" s="208"/>
    </row>
    <row r="29" spans="1:26" ht="23.1" customHeight="1" x14ac:dyDescent="0.15">
      <c r="A29" s="396" t="s">
        <v>579</v>
      </c>
      <c r="B29" s="458">
        <v>3690546</v>
      </c>
      <c r="C29" s="458">
        <v>3689886</v>
      </c>
      <c r="D29" s="458">
        <v>3724038</v>
      </c>
      <c r="E29" s="458">
        <v>2898720</v>
      </c>
      <c r="F29" s="458">
        <v>47943909</v>
      </c>
      <c r="G29" s="458">
        <v>96753829.599999994</v>
      </c>
      <c r="H29" s="458">
        <v>77872113.739999995</v>
      </c>
      <c r="I29" s="458">
        <v>26221.360117900658</v>
      </c>
      <c r="J29" s="458">
        <v>21104.205858934394</v>
      </c>
      <c r="K29" s="459">
        <v>0.99982116467319471</v>
      </c>
      <c r="L29" s="459">
        <v>1.0090750799475199</v>
      </c>
      <c r="M29" s="458">
        <v>26216.670812394696</v>
      </c>
      <c r="N29" s="458">
        <v>21100.431681382644</v>
      </c>
      <c r="V29" s="208"/>
      <c r="W29" s="208"/>
      <c r="X29" s="208"/>
      <c r="Y29" s="208"/>
      <c r="Z29" s="208"/>
    </row>
    <row r="30" spans="1:26" ht="23.1" customHeight="1" x14ac:dyDescent="0.15">
      <c r="A30" s="396" t="s">
        <v>279</v>
      </c>
      <c r="B30" s="458">
        <v>3690</v>
      </c>
      <c r="C30" s="458">
        <v>3690</v>
      </c>
      <c r="D30" s="458">
        <v>3690</v>
      </c>
      <c r="E30" s="458">
        <v>2005</v>
      </c>
      <c r="F30" s="458">
        <v>82265</v>
      </c>
      <c r="G30" s="458">
        <v>115705.62</v>
      </c>
      <c r="H30" s="458">
        <v>96813.52</v>
      </c>
      <c r="I30" s="458">
        <v>31356.536585365851</v>
      </c>
      <c r="J30" s="458">
        <v>26236.726287262871</v>
      </c>
      <c r="K30" s="459">
        <v>1</v>
      </c>
      <c r="L30" s="459">
        <v>1</v>
      </c>
      <c r="M30" s="458">
        <v>31356.536585365851</v>
      </c>
      <c r="N30" s="458">
        <v>26236.726287262871</v>
      </c>
      <c r="V30" s="208"/>
      <c r="W30" s="208"/>
      <c r="X30" s="208"/>
      <c r="Y30" s="208"/>
      <c r="Z30" s="208"/>
    </row>
    <row r="31" spans="1:26" ht="23.1" customHeight="1" x14ac:dyDescent="0.15">
      <c r="A31" s="396" t="s">
        <v>580</v>
      </c>
      <c r="B31" s="462">
        <v>329</v>
      </c>
      <c r="C31" s="462">
        <v>329</v>
      </c>
      <c r="D31" s="462">
        <v>329</v>
      </c>
      <c r="E31" s="462">
        <v>137</v>
      </c>
      <c r="F31" s="462">
        <v>832</v>
      </c>
      <c r="G31" s="462">
        <v>19094.419999999998</v>
      </c>
      <c r="H31" s="462">
        <v>16548.04</v>
      </c>
      <c r="I31" s="462">
        <v>58037.750759878414</v>
      </c>
      <c r="J31" s="462">
        <v>50297.993920972644</v>
      </c>
      <c r="K31" s="463">
        <v>1</v>
      </c>
      <c r="L31" s="463">
        <v>1</v>
      </c>
      <c r="M31" s="462">
        <v>58037.750759878414</v>
      </c>
      <c r="N31" s="462">
        <v>50297.993920972644</v>
      </c>
      <c r="V31" s="208"/>
      <c r="W31" s="208"/>
      <c r="X31" s="208"/>
      <c r="Y31" s="208"/>
      <c r="Z31" s="208"/>
    </row>
    <row r="32" spans="1:26" ht="23.1" customHeight="1" x14ac:dyDescent="0.15">
      <c r="A32" s="398" t="s">
        <v>581</v>
      </c>
      <c r="B32" s="460">
        <v>28537439</v>
      </c>
      <c r="C32" s="460">
        <v>28532986</v>
      </c>
      <c r="D32" s="460">
        <v>36106225</v>
      </c>
      <c r="E32" s="460">
        <v>19284560</v>
      </c>
      <c r="F32" s="460">
        <v>302707893</v>
      </c>
      <c r="G32" s="460">
        <v>1011719986.1</v>
      </c>
      <c r="H32" s="460">
        <v>788871840.15999997</v>
      </c>
      <c r="I32" s="460">
        <v>35457.907773830615</v>
      </c>
      <c r="J32" s="460">
        <v>27647.714128482734</v>
      </c>
      <c r="K32" s="461">
        <v>0.99984395936860349</v>
      </c>
      <c r="L32" s="461">
        <v>1.2652230285976258</v>
      </c>
      <c r="M32" s="460">
        <v>35452.374899513583</v>
      </c>
      <c r="N32" s="460">
        <v>27643.399961713454</v>
      </c>
      <c r="V32" s="208"/>
      <c r="W32" s="208"/>
      <c r="X32" s="208"/>
      <c r="Y32" s="208"/>
      <c r="Z32" s="208"/>
    </row>
    <row r="33" spans="1:14" ht="12" customHeight="1" x14ac:dyDescent="0.15">
      <c r="A33" s="523" t="s">
        <v>729</v>
      </c>
      <c r="G33" s="18"/>
      <c r="H33" s="18"/>
      <c r="I33" s="18"/>
      <c r="J33" s="18"/>
      <c r="K33" s="236"/>
      <c r="L33" s="236"/>
      <c r="M33" s="18"/>
      <c r="N33" s="18"/>
    </row>
    <row r="34" spans="1:14" ht="12" customHeight="1" x14ac:dyDescent="0.15">
      <c r="A34" s="524" t="s">
        <v>730</v>
      </c>
    </row>
    <row r="35" spans="1:14" x14ac:dyDescent="0.15">
      <c r="G35" s="35"/>
      <c r="H35" s="35"/>
    </row>
    <row r="36" spans="1:14" x14ac:dyDescent="0.15">
      <c r="H36" s="35"/>
    </row>
    <row r="37" spans="1:14" x14ac:dyDescent="0.15">
      <c r="A37" s="399"/>
      <c r="B37" s="399"/>
      <c r="C37" s="399"/>
      <c r="D37" s="399"/>
      <c r="E37" s="399"/>
      <c r="F37" s="399"/>
      <c r="G37" s="399"/>
      <c r="H37" s="399"/>
      <c r="I37" s="399"/>
      <c r="J37" s="399"/>
    </row>
    <row r="38" spans="1:14" x14ac:dyDescent="0.15">
      <c r="B38" s="399"/>
      <c r="I38" s="400"/>
      <c r="J38" s="400"/>
    </row>
    <row r="39" spans="1:14" x14ac:dyDescent="0.15">
      <c r="I39" s="400"/>
      <c r="J39" s="400"/>
    </row>
    <row r="40" spans="1:14" x14ac:dyDescent="0.15">
      <c r="I40" s="400"/>
      <c r="J40" s="400"/>
    </row>
  </sheetData>
  <mergeCells count="5">
    <mergeCell ref="A5:A6"/>
    <mergeCell ref="B5:B6"/>
    <mergeCell ref="C5:C6"/>
    <mergeCell ref="D5:D6"/>
    <mergeCell ref="K5:L5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showGridLines="0" view="pageBreakPreview" zoomScaleNormal="80" zoomScaleSheetLayoutView="100" workbookViewId="0">
      <selection activeCell="H64" sqref="H64"/>
    </sheetView>
  </sheetViews>
  <sheetFormatPr defaultRowHeight="12" x14ac:dyDescent="0.15"/>
  <cols>
    <col min="1" max="1" width="10.7109375" style="1" customWidth="1"/>
    <col min="2" max="2" width="8.42578125" style="1" customWidth="1"/>
    <col min="3" max="7" width="15.42578125" style="1" customWidth="1"/>
    <col min="8" max="11" width="12.7109375" style="264" customWidth="1"/>
    <col min="12" max="13" width="8.7109375" style="265" customWidth="1"/>
    <col min="14" max="15" width="12.7109375" style="264" customWidth="1"/>
    <col min="16" max="16384" width="9.140625" style="1"/>
  </cols>
  <sheetData>
    <row r="1" spans="1:15" x14ac:dyDescent="0.15"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4" spans="1:15" ht="13.5" x14ac:dyDescent="0.15">
      <c r="A4" s="3"/>
      <c r="B4" s="2" t="s">
        <v>585</v>
      </c>
      <c r="C4" s="3" t="s">
        <v>624</v>
      </c>
      <c r="E4" s="35"/>
      <c r="F4" s="35"/>
      <c r="G4" s="35"/>
    </row>
    <row r="5" spans="1:15" x14ac:dyDescent="0.15">
      <c r="C5" s="35"/>
      <c r="D5" s="35"/>
      <c r="E5" s="35"/>
      <c r="F5" s="35"/>
      <c r="G5" s="35"/>
      <c r="O5" s="4" t="s">
        <v>280</v>
      </c>
    </row>
    <row r="6" spans="1:15" ht="18.75" customHeight="1" x14ac:dyDescent="0.15">
      <c r="A6" s="646" t="s">
        <v>70</v>
      </c>
      <c r="B6" s="655"/>
      <c r="C6" s="676" t="s">
        <v>1375</v>
      </c>
      <c r="D6" s="676" t="s">
        <v>47</v>
      </c>
      <c r="E6" s="676" t="s">
        <v>7</v>
      </c>
      <c r="F6" s="7" t="s">
        <v>281</v>
      </c>
      <c r="G6" s="43"/>
      <c r="H6" s="764" t="s">
        <v>282</v>
      </c>
      <c r="I6" s="765"/>
      <c r="J6" s="765" t="s">
        <v>283</v>
      </c>
      <c r="K6" s="766"/>
      <c r="L6" s="762" t="s">
        <v>284</v>
      </c>
      <c r="M6" s="762"/>
      <c r="N6" s="5" t="s">
        <v>51</v>
      </c>
      <c r="O6" s="6" t="s">
        <v>285</v>
      </c>
    </row>
    <row r="7" spans="1:15" ht="18.75" customHeight="1" x14ac:dyDescent="0.15">
      <c r="A7" s="656"/>
      <c r="B7" s="657"/>
      <c r="C7" s="673"/>
      <c r="D7" s="673"/>
      <c r="E7" s="673"/>
      <c r="F7" s="266" t="s">
        <v>52</v>
      </c>
      <c r="G7" s="267" t="s">
        <v>286</v>
      </c>
      <c r="H7" s="268" t="s">
        <v>287</v>
      </c>
      <c r="I7" s="269" t="s">
        <v>2</v>
      </c>
      <c r="J7" s="269" t="s">
        <v>287</v>
      </c>
      <c r="K7" s="270" t="s">
        <v>2</v>
      </c>
      <c r="L7" s="271" t="s">
        <v>288</v>
      </c>
      <c r="M7" s="271" t="s">
        <v>2</v>
      </c>
      <c r="N7" s="9" t="s">
        <v>55</v>
      </c>
      <c r="O7" s="10" t="s">
        <v>53</v>
      </c>
    </row>
    <row r="8" spans="1:15" ht="15" customHeight="1" x14ac:dyDescent="0.15">
      <c r="A8" s="763" t="s">
        <v>289</v>
      </c>
      <c r="B8" s="272" t="s">
        <v>290</v>
      </c>
      <c r="C8" s="49">
        <v>359070115</v>
      </c>
      <c r="D8" s="50">
        <v>390283278</v>
      </c>
      <c r="E8" s="50">
        <v>2634770925</v>
      </c>
      <c r="F8" s="50">
        <v>26337520235.650002</v>
      </c>
      <c r="G8" s="50">
        <v>19740438106.169998</v>
      </c>
      <c r="H8" s="273">
        <v>67483.086568853716</v>
      </c>
      <c r="I8" s="273">
        <v>9996.1328651939639</v>
      </c>
      <c r="J8" s="273">
        <v>50579.769154675385</v>
      </c>
      <c r="K8" s="273">
        <v>7492.2787096453176</v>
      </c>
      <c r="L8" s="274">
        <v>1.0869277661829362</v>
      </c>
      <c r="M8" s="274">
        <v>7.3377616652948126</v>
      </c>
      <c r="N8" s="273">
        <v>73349.240539413877</v>
      </c>
      <c r="O8" s="273">
        <v>54976.555501339892</v>
      </c>
    </row>
    <row r="9" spans="1:15" ht="15" customHeight="1" x14ac:dyDescent="0.15">
      <c r="A9" s="763"/>
      <c r="B9" s="272" t="s">
        <v>291</v>
      </c>
      <c r="C9" s="68">
        <v>157407432</v>
      </c>
      <c r="D9" s="18">
        <v>169881696</v>
      </c>
      <c r="E9" s="18">
        <v>1213749899</v>
      </c>
      <c r="F9" s="18">
        <v>12093783164.59</v>
      </c>
      <c r="G9" s="18">
        <v>9122653630.4599991</v>
      </c>
      <c r="H9" s="17">
        <v>71189.442119708998</v>
      </c>
      <c r="I9" s="17">
        <v>9963.9828390955863</v>
      </c>
      <c r="J9" s="17">
        <v>53700.038587206</v>
      </c>
      <c r="K9" s="17">
        <v>7516.0901253018346</v>
      </c>
      <c r="L9" s="19">
        <v>1.0792482530303906</v>
      </c>
      <c r="M9" s="19">
        <v>7.7108805065824342</v>
      </c>
      <c r="N9" s="17">
        <v>76831.081041904035</v>
      </c>
      <c r="O9" s="17">
        <v>57955.672832906639</v>
      </c>
    </row>
    <row r="10" spans="1:15" ht="15" customHeight="1" x14ac:dyDescent="0.15">
      <c r="A10" s="763"/>
      <c r="B10" s="272" t="s">
        <v>292</v>
      </c>
      <c r="C10" s="75">
        <v>201662683</v>
      </c>
      <c r="D10" s="76">
        <v>220401582</v>
      </c>
      <c r="E10" s="76">
        <v>1421021026</v>
      </c>
      <c r="F10" s="76">
        <v>14243737071.059999</v>
      </c>
      <c r="G10" s="76">
        <v>10617784475.709997</v>
      </c>
      <c r="H10" s="275">
        <v>64626.292342402507</v>
      </c>
      <c r="I10" s="275">
        <v>10023.593465857695</v>
      </c>
      <c r="J10" s="275">
        <v>48174.719887945255</v>
      </c>
      <c r="K10" s="275">
        <v>7471.9404438354859</v>
      </c>
      <c r="L10" s="276">
        <v>1.0929219958855749</v>
      </c>
      <c r="M10" s="276">
        <v>7.0465244479564921</v>
      </c>
      <c r="N10" s="275">
        <v>70631.496413543209</v>
      </c>
      <c r="O10" s="275">
        <v>52651.211011161628</v>
      </c>
    </row>
    <row r="11" spans="1:15" ht="15" customHeight="1" x14ac:dyDescent="0.15">
      <c r="A11" s="760" t="s">
        <v>293</v>
      </c>
      <c r="B11" s="277" t="s">
        <v>291</v>
      </c>
      <c r="C11" s="68">
        <v>1096939</v>
      </c>
      <c r="D11" s="18">
        <v>1365602</v>
      </c>
      <c r="E11" s="18">
        <v>2698125</v>
      </c>
      <c r="F11" s="18">
        <v>144555754.66</v>
      </c>
      <c r="G11" s="18">
        <v>138559477.46000001</v>
      </c>
      <c r="H11" s="17">
        <v>105854.96701088604</v>
      </c>
      <c r="I11" s="17">
        <v>53576.374208014829</v>
      </c>
      <c r="J11" s="17">
        <v>101464.02645866072</v>
      </c>
      <c r="K11" s="17">
        <v>51353.987476488306</v>
      </c>
      <c r="L11" s="19">
        <v>1.2449206382487996</v>
      </c>
      <c r="M11" s="19">
        <v>2.4596855431341216</v>
      </c>
      <c r="N11" s="17">
        <v>131781.03309299788</v>
      </c>
      <c r="O11" s="17">
        <v>126314.660578209</v>
      </c>
    </row>
    <row r="12" spans="1:15" ht="15" customHeight="1" x14ac:dyDescent="0.15">
      <c r="A12" s="758"/>
      <c r="B12" s="272" t="s">
        <v>292</v>
      </c>
      <c r="C12" s="68">
        <v>943965</v>
      </c>
      <c r="D12" s="18">
        <v>1175931</v>
      </c>
      <c r="E12" s="18">
        <v>2289228</v>
      </c>
      <c r="F12" s="18">
        <v>114231310.34999999</v>
      </c>
      <c r="G12" s="18">
        <v>109736282.09</v>
      </c>
      <c r="H12" s="17">
        <v>97141.167594016995</v>
      </c>
      <c r="I12" s="17">
        <v>49899.490286681794</v>
      </c>
      <c r="J12" s="17">
        <v>93318.640370906127</v>
      </c>
      <c r="K12" s="17">
        <v>47935.933899987249</v>
      </c>
      <c r="L12" s="19">
        <v>1.2457358058826333</v>
      </c>
      <c r="M12" s="19">
        <v>2.4251195754079866</v>
      </c>
      <c r="N12" s="17">
        <v>121012.2306971127</v>
      </c>
      <c r="O12" s="17">
        <v>116250.37166632237</v>
      </c>
    </row>
    <row r="13" spans="1:15" ht="15" customHeight="1" x14ac:dyDescent="0.15">
      <c r="A13" s="758" t="s">
        <v>294</v>
      </c>
      <c r="B13" s="272" t="s">
        <v>291</v>
      </c>
      <c r="C13" s="68">
        <v>7078772</v>
      </c>
      <c r="D13" s="18">
        <v>7239151</v>
      </c>
      <c r="E13" s="18">
        <v>17032930</v>
      </c>
      <c r="F13" s="18">
        <v>222271393.78999999</v>
      </c>
      <c r="G13" s="18">
        <v>184966605.12</v>
      </c>
      <c r="H13" s="17">
        <v>30704.069274145546</v>
      </c>
      <c r="I13" s="17">
        <v>13049.510201122179</v>
      </c>
      <c r="J13" s="17">
        <v>25550.869863054384</v>
      </c>
      <c r="K13" s="17">
        <v>10859.353330284337</v>
      </c>
      <c r="L13" s="19">
        <v>1.0226563307873173</v>
      </c>
      <c r="M13" s="19">
        <v>2.4061984197259072</v>
      </c>
      <c r="N13" s="17">
        <v>31399.710824137295</v>
      </c>
      <c r="O13" s="17">
        <v>26129.758822575444</v>
      </c>
    </row>
    <row r="14" spans="1:15" ht="15" customHeight="1" x14ac:dyDescent="0.15">
      <c r="A14" s="758"/>
      <c r="B14" s="272" t="s">
        <v>292</v>
      </c>
      <c r="C14" s="68">
        <v>6315028</v>
      </c>
      <c r="D14" s="18">
        <v>6461308</v>
      </c>
      <c r="E14" s="18">
        <v>15092489</v>
      </c>
      <c r="F14" s="18">
        <v>194877419.80000001</v>
      </c>
      <c r="G14" s="18">
        <v>162607941.81999999</v>
      </c>
      <c r="H14" s="17">
        <v>30160.676414125439</v>
      </c>
      <c r="I14" s="17">
        <v>12912.212147380065</v>
      </c>
      <c r="J14" s="17">
        <v>25166.412407518725</v>
      </c>
      <c r="K14" s="17">
        <v>10774.097090281131</v>
      </c>
      <c r="L14" s="19">
        <v>1.0231637927812829</v>
      </c>
      <c r="M14" s="19">
        <v>2.3899322378301409</v>
      </c>
      <c r="N14" s="17">
        <v>30859.31207272557</v>
      </c>
      <c r="O14" s="17">
        <v>25749.361969574795</v>
      </c>
    </row>
    <row r="15" spans="1:15" ht="15" customHeight="1" x14ac:dyDescent="0.15">
      <c r="A15" s="758" t="s">
        <v>295</v>
      </c>
      <c r="B15" s="272" t="s">
        <v>291</v>
      </c>
      <c r="C15" s="68">
        <v>6829098</v>
      </c>
      <c r="D15" s="18">
        <v>6907030</v>
      </c>
      <c r="E15" s="18">
        <v>17481867</v>
      </c>
      <c r="F15" s="18">
        <v>259512939.68000001</v>
      </c>
      <c r="G15" s="18">
        <v>195011113.47</v>
      </c>
      <c r="H15" s="17">
        <v>37572.290793582775</v>
      </c>
      <c r="I15" s="17">
        <v>14844.692485076108</v>
      </c>
      <c r="J15" s="17">
        <v>28233.71455893488</v>
      </c>
      <c r="K15" s="17">
        <v>11155.050743150032</v>
      </c>
      <c r="L15" s="19">
        <v>1.0114117559888582</v>
      </c>
      <c r="M15" s="19">
        <v>2.5599086438648269</v>
      </c>
      <c r="N15" s="17">
        <v>38001.056608061561</v>
      </c>
      <c r="O15" s="17">
        <v>28555.910820140522</v>
      </c>
    </row>
    <row r="16" spans="1:15" ht="15" customHeight="1" x14ac:dyDescent="0.15">
      <c r="A16" s="758"/>
      <c r="B16" s="272" t="s">
        <v>292</v>
      </c>
      <c r="C16" s="68">
        <v>6202588</v>
      </c>
      <c r="D16" s="18">
        <v>6267559</v>
      </c>
      <c r="E16" s="18">
        <v>14226355</v>
      </c>
      <c r="F16" s="18">
        <v>246672768.68000001</v>
      </c>
      <c r="G16" s="18">
        <v>180370028.28999999</v>
      </c>
      <c r="H16" s="17">
        <v>39357.071657402827</v>
      </c>
      <c r="I16" s="17">
        <v>17339.140537403997</v>
      </c>
      <c r="J16" s="17">
        <v>28778.353469029968</v>
      </c>
      <c r="K16" s="17">
        <v>12678.583396098296</v>
      </c>
      <c r="L16" s="19">
        <v>1.0104748211552983</v>
      </c>
      <c r="M16" s="19">
        <v>2.2936159873910698</v>
      </c>
      <c r="N16" s="17">
        <v>39769.329944210382</v>
      </c>
      <c r="O16" s="17">
        <v>29079.801574762019</v>
      </c>
    </row>
    <row r="17" spans="1:15" ht="15" customHeight="1" x14ac:dyDescent="0.15">
      <c r="A17" s="758" t="s">
        <v>296</v>
      </c>
      <c r="B17" s="272" t="s">
        <v>291</v>
      </c>
      <c r="C17" s="68">
        <v>5232909</v>
      </c>
      <c r="D17" s="18">
        <v>5321569</v>
      </c>
      <c r="E17" s="18">
        <v>14583396</v>
      </c>
      <c r="F17" s="18">
        <v>236011652.08000001</v>
      </c>
      <c r="G17" s="18">
        <v>175375640.56</v>
      </c>
      <c r="H17" s="17">
        <v>44350.01257711777</v>
      </c>
      <c r="I17" s="17">
        <v>16183.586599445014</v>
      </c>
      <c r="J17" s="17">
        <v>32955.626537962773</v>
      </c>
      <c r="K17" s="17">
        <v>12025.706533649638</v>
      </c>
      <c r="L17" s="19">
        <v>1.0169427750415687</v>
      </c>
      <c r="M17" s="19">
        <v>2.786862144936975</v>
      </c>
      <c r="N17" s="17">
        <v>45101.424863302615</v>
      </c>
      <c r="O17" s="17">
        <v>33513.986304749422</v>
      </c>
    </row>
    <row r="18" spans="1:15" ht="15" customHeight="1" x14ac:dyDescent="0.15">
      <c r="A18" s="758"/>
      <c r="B18" s="272" t="s">
        <v>292</v>
      </c>
      <c r="C18" s="68">
        <v>4588075</v>
      </c>
      <c r="D18" s="18">
        <v>4655694</v>
      </c>
      <c r="E18" s="18">
        <v>11492199</v>
      </c>
      <c r="F18" s="18">
        <v>200684622.68000001</v>
      </c>
      <c r="G18" s="18">
        <v>146840220.69999999</v>
      </c>
      <c r="H18" s="17">
        <v>43105.200358958296</v>
      </c>
      <c r="I18" s="17">
        <v>17462.682527512792</v>
      </c>
      <c r="J18" s="17">
        <v>31539.920944117028</v>
      </c>
      <c r="K18" s="17">
        <v>12777.382353020514</v>
      </c>
      <c r="L18" s="19">
        <v>1.0147379892438551</v>
      </c>
      <c r="M18" s="19">
        <v>2.5047975458116967</v>
      </c>
      <c r="N18" s="17">
        <v>43740.484338202841</v>
      </c>
      <c r="O18" s="17">
        <v>32004.755959743463</v>
      </c>
    </row>
    <row r="19" spans="1:15" ht="15" customHeight="1" x14ac:dyDescent="0.15">
      <c r="A19" s="758" t="s">
        <v>297</v>
      </c>
      <c r="B19" s="272" t="s">
        <v>291</v>
      </c>
      <c r="C19" s="68">
        <v>4570516</v>
      </c>
      <c r="D19" s="18">
        <v>4730150</v>
      </c>
      <c r="E19" s="18">
        <v>14491534</v>
      </c>
      <c r="F19" s="18">
        <v>234696458.06999999</v>
      </c>
      <c r="G19" s="18">
        <v>173062985.83000001</v>
      </c>
      <c r="H19" s="17">
        <v>49617.128012853711</v>
      </c>
      <c r="I19" s="17">
        <v>16195.418516079801</v>
      </c>
      <c r="J19" s="17">
        <v>36587.208826358576</v>
      </c>
      <c r="K19" s="17">
        <v>11942.351018877644</v>
      </c>
      <c r="L19" s="19">
        <v>1.0349269097843656</v>
      </c>
      <c r="M19" s="19">
        <v>3.1706560047049392</v>
      </c>
      <c r="N19" s="17">
        <v>51350.100966717982</v>
      </c>
      <c r="O19" s="17">
        <v>37865.08696829855</v>
      </c>
    </row>
    <row r="20" spans="1:15" ht="15" customHeight="1" x14ac:dyDescent="0.15">
      <c r="A20" s="758"/>
      <c r="B20" s="272" t="s">
        <v>292</v>
      </c>
      <c r="C20" s="68">
        <v>4553456</v>
      </c>
      <c r="D20" s="18">
        <v>4662654</v>
      </c>
      <c r="E20" s="18">
        <v>13517893</v>
      </c>
      <c r="F20" s="18">
        <v>204175952.59999999</v>
      </c>
      <c r="G20" s="18">
        <v>149658678.24000001</v>
      </c>
      <c r="H20" s="17">
        <v>43789.642679898614</v>
      </c>
      <c r="I20" s="17">
        <v>15104.125517194136</v>
      </c>
      <c r="J20" s="17">
        <v>32097.3158720334</v>
      </c>
      <c r="K20" s="17">
        <v>11071.154227955496</v>
      </c>
      <c r="L20" s="19">
        <v>1.0239813451584907</v>
      </c>
      <c r="M20" s="19">
        <v>2.9687105793928832</v>
      </c>
      <c r="N20" s="17">
        <v>44839.77721537224</v>
      </c>
      <c r="O20" s="17">
        <v>32867.052682621732</v>
      </c>
    </row>
    <row r="21" spans="1:15" ht="15" customHeight="1" x14ac:dyDescent="0.15">
      <c r="A21" s="758" t="s">
        <v>298</v>
      </c>
      <c r="B21" s="272" t="s">
        <v>291</v>
      </c>
      <c r="C21" s="68">
        <v>4985868</v>
      </c>
      <c r="D21" s="18">
        <v>5225917</v>
      </c>
      <c r="E21" s="18">
        <v>18492620</v>
      </c>
      <c r="F21" s="18">
        <v>289607081.80000001</v>
      </c>
      <c r="G21" s="18">
        <v>209946477.38999999</v>
      </c>
      <c r="H21" s="17">
        <v>55417.466790995728</v>
      </c>
      <c r="I21" s="17">
        <v>15660.684197263558</v>
      </c>
      <c r="J21" s="17">
        <v>40174.093348593175</v>
      </c>
      <c r="K21" s="17">
        <v>11352.98715866113</v>
      </c>
      <c r="L21" s="19">
        <v>1.0481458795138581</v>
      </c>
      <c r="M21" s="19">
        <v>3.7090071377742051</v>
      </c>
      <c r="N21" s="17">
        <v>58085.58947007823</v>
      </c>
      <c r="O21" s="17">
        <v>42108.310406533019</v>
      </c>
    </row>
    <row r="22" spans="1:15" ht="15" customHeight="1" x14ac:dyDescent="0.15">
      <c r="A22" s="758"/>
      <c r="B22" s="272" t="s">
        <v>292</v>
      </c>
      <c r="C22" s="68">
        <v>6760682</v>
      </c>
      <c r="D22" s="18">
        <v>6919434</v>
      </c>
      <c r="E22" s="18">
        <v>21602964</v>
      </c>
      <c r="F22" s="18">
        <v>336014824.48000002</v>
      </c>
      <c r="G22" s="18">
        <v>240904235.61000001</v>
      </c>
      <c r="H22" s="17">
        <v>48561.027459760437</v>
      </c>
      <c r="I22" s="17">
        <v>15554.107504877573</v>
      </c>
      <c r="J22" s="17">
        <v>34815.598444901712</v>
      </c>
      <c r="K22" s="17">
        <v>11151.443644955387</v>
      </c>
      <c r="L22" s="19">
        <v>1.0234816546614676</v>
      </c>
      <c r="M22" s="19">
        <v>3.1953823593536863</v>
      </c>
      <c r="N22" s="17">
        <v>49701.320736576577</v>
      </c>
      <c r="O22" s="17">
        <v>35633.126304417216</v>
      </c>
    </row>
    <row r="23" spans="1:15" ht="15" customHeight="1" x14ac:dyDescent="0.15">
      <c r="A23" s="758" t="s">
        <v>299</v>
      </c>
      <c r="B23" s="272" t="s">
        <v>291</v>
      </c>
      <c r="C23" s="68">
        <v>6404163</v>
      </c>
      <c r="D23" s="18">
        <v>6622981</v>
      </c>
      <c r="E23" s="18">
        <v>23979360</v>
      </c>
      <c r="F23" s="18">
        <v>365138299.01999998</v>
      </c>
      <c r="G23" s="18">
        <v>265031320.03999999</v>
      </c>
      <c r="H23" s="17">
        <v>55132.016688557611</v>
      </c>
      <c r="I23" s="17">
        <v>15227.191176912143</v>
      </c>
      <c r="J23" s="17">
        <v>40016.922899220153</v>
      </c>
      <c r="K23" s="17">
        <v>11052.476798379941</v>
      </c>
      <c r="L23" s="19">
        <v>1.0341680872270116</v>
      </c>
      <c r="M23" s="19">
        <v>3.7443394242151551</v>
      </c>
      <c r="N23" s="17">
        <v>57015.772243773303</v>
      </c>
      <c r="O23" s="17">
        <v>41384.224611397301</v>
      </c>
    </row>
    <row r="24" spans="1:15" ht="15" customHeight="1" x14ac:dyDescent="0.15">
      <c r="A24" s="758"/>
      <c r="B24" s="272" t="s">
        <v>292</v>
      </c>
      <c r="C24" s="68">
        <v>8643871</v>
      </c>
      <c r="D24" s="18">
        <v>8865019</v>
      </c>
      <c r="E24" s="18">
        <v>29800364</v>
      </c>
      <c r="F24" s="18">
        <v>477290148.58999997</v>
      </c>
      <c r="G24" s="18">
        <v>347301107.75999999</v>
      </c>
      <c r="H24" s="17">
        <v>53839.720883846945</v>
      </c>
      <c r="I24" s="17">
        <v>16016.25230450205</v>
      </c>
      <c r="J24" s="17">
        <v>39176.577936268382</v>
      </c>
      <c r="K24" s="17">
        <v>11654.257235247194</v>
      </c>
      <c r="L24" s="19">
        <v>1.0255843707061338</v>
      </c>
      <c r="M24" s="19">
        <v>3.4475715799090478</v>
      </c>
      <c r="N24" s="17">
        <v>55217.176261654058</v>
      </c>
      <c r="O24" s="17">
        <v>40178.886029187619</v>
      </c>
    </row>
    <row r="25" spans="1:15" ht="15" customHeight="1" x14ac:dyDescent="0.15">
      <c r="A25" s="758" t="s">
        <v>300</v>
      </c>
      <c r="B25" s="272" t="s">
        <v>291</v>
      </c>
      <c r="C25" s="68">
        <v>6483206</v>
      </c>
      <c r="D25" s="18">
        <v>6696544</v>
      </c>
      <c r="E25" s="18">
        <v>27831956</v>
      </c>
      <c r="F25" s="18">
        <v>379832409.67000002</v>
      </c>
      <c r="G25" s="18">
        <v>276815582.54000002</v>
      </c>
      <c r="H25" s="17">
        <v>56720.66213109329</v>
      </c>
      <c r="I25" s="17">
        <v>13647.348740778407</v>
      </c>
      <c r="J25" s="17">
        <v>41337.081118260408</v>
      </c>
      <c r="K25" s="17">
        <v>9945.9622076148735</v>
      </c>
      <c r="L25" s="19">
        <v>1.032906250395252</v>
      </c>
      <c r="M25" s="19">
        <v>4.2929309974108492</v>
      </c>
      <c r="N25" s="17">
        <v>58587.126441763539</v>
      </c>
      <c r="O25" s="17">
        <v>42697.329460146728</v>
      </c>
    </row>
    <row r="26" spans="1:15" ht="15" customHeight="1" x14ac:dyDescent="0.15">
      <c r="A26" s="759"/>
      <c r="B26" s="278" t="s">
        <v>292</v>
      </c>
      <c r="C26" s="68">
        <v>9064035</v>
      </c>
      <c r="D26" s="18">
        <v>9404786</v>
      </c>
      <c r="E26" s="18">
        <v>33723405</v>
      </c>
      <c r="F26" s="18">
        <v>595966609.37</v>
      </c>
      <c r="G26" s="18">
        <v>446863268.58999997</v>
      </c>
      <c r="H26" s="17">
        <v>63368.439151087543</v>
      </c>
      <c r="I26" s="17">
        <v>17672.195597390004</v>
      </c>
      <c r="J26" s="17">
        <v>47514.453661146566</v>
      </c>
      <c r="K26" s="17">
        <v>13250.834801230778</v>
      </c>
      <c r="L26" s="19">
        <v>1.0375937427426085</v>
      </c>
      <c r="M26" s="19">
        <v>3.720573122235296</v>
      </c>
      <c r="N26" s="17">
        <v>65750.695950534166</v>
      </c>
      <c r="O26" s="17">
        <v>49300.699808639307</v>
      </c>
    </row>
    <row r="27" spans="1:15" ht="15" customHeight="1" x14ac:dyDescent="0.15">
      <c r="A27" s="758" t="s">
        <v>301</v>
      </c>
      <c r="B27" s="272" t="s">
        <v>291</v>
      </c>
      <c r="C27" s="68">
        <v>7576632</v>
      </c>
      <c r="D27" s="18">
        <v>7844471</v>
      </c>
      <c r="E27" s="18">
        <v>39980241</v>
      </c>
      <c r="F27" s="18">
        <v>458032027.25999999</v>
      </c>
      <c r="G27" s="18">
        <v>333314939.54000002</v>
      </c>
      <c r="H27" s="17">
        <v>58389.154253996225</v>
      </c>
      <c r="I27" s="17">
        <v>11456.459886272321</v>
      </c>
      <c r="J27" s="17">
        <v>42490.42918764057</v>
      </c>
      <c r="K27" s="17">
        <v>8336.9917540016831</v>
      </c>
      <c r="L27" s="19">
        <v>1.0353506676845332</v>
      </c>
      <c r="M27" s="19">
        <v>5.2767827446284841</v>
      </c>
      <c r="N27" s="17">
        <v>60453.249842410187</v>
      </c>
      <c r="O27" s="17">
        <v>43992.494229626041</v>
      </c>
    </row>
    <row r="28" spans="1:15" ht="15" customHeight="1" x14ac:dyDescent="0.15">
      <c r="A28" s="758"/>
      <c r="B28" s="272" t="s">
        <v>292</v>
      </c>
      <c r="C28" s="68">
        <v>10103481</v>
      </c>
      <c r="D28" s="18">
        <v>10446858</v>
      </c>
      <c r="E28" s="18">
        <v>42579190</v>
      </c>
      <c r="F28" s="18">
        <v>636838250.49000001</v>
      </c>
      <c r="G28" s="18">
        <v>472681157.29000002</v>
      </c>
      <c r="H28" s="17">
        <v>60959.788147785679</v>
      </c>
      <c r="I28" s="17">
        <v>14956.560951253417</v>
      </c>
      <c r="J28" s="17">
        <v>45246.250814359693</v>
      </c>
      <c r="K28" s="17">
        <v>11101.224736543838</v>
      </c>
      <c r="L28" s="19">
        <v>1.0339860093763724</v>
      </c>
      <c r="M28" s="19">
        <v>4.2143089099687527</v>
      </c>
      <c r="N28" s="17">
        <v>63031.568079357996</v>
      </c>
      <c r="O28" s="17">
        <v>46783.990318782206</v>
      </c>
    </row>
    <row r="29" spans="1:15" ht="15" customHeight="1" x14ac:dyDescent="0.15">
      <c r="A29" s="760" t="s">
        <v>302</v>
      </c>
      <c r="B29" s="277" t="s">
        <v>291</v>
      </c>
      <c r="C29" s="68">
        <v>9269347</v>
      </c>
      <c r="D29" s="18">
        <v>9641308</v>
      </c>
      <c r="E29" s="18">
        <v>61226807</v>
      </c>
      <c r="F29" s="18">
        <v>589235720.10000002</v>
      </c>
      <c r="G29" s="18">
        <v>430448061.5</v>
      </c>
      <c r="H29" s="17">
        <v>61115.744886482214</v>
      </c>
      <c r="I29" s="17">
        <v>9623.8191891992665</v>
      </c>
      <c r="J29" s="17">
        <v>44646.230729274495</v>
      </c>
      <c r="K29" s="17">
        <v>7030.385587476414</v>
      </c>
      <c r="L29" s="19">
        <v>1.0401280694314281</v>
      </c>
      <c r="M29" s="19">
        <v>6.6052988414394243</v>
      </c>
      <c r="N29" s="17">
        <v>63568.201740640419</v>
      </c>
      <c r="O29" s="17">
        <v>46437.797775830382</v>
      </c>
    </row>
    <row r="30" spans="1:15" ht="15" customHeight="1" x14ac:dyDescent="0.15">
      <c r="A30" s="758"/>
      <c r="B30" s="272" t="s">
        <v>292</v>
      </c>
      <c r="C30" s="68">
        <v>11686165</v>
      </c>
      <c r="D30" s="18">
        <v>12063720</v>
      </c>
      <c r="E30" s="18">
        <v>58504090</v>
      </c>
      <c r="F30" s="18">
        <v>708805525.75</v>
      </c>
      <c r="G30" s="18">
        <v>519728836.91000003</v>
      </c>
      <c r="H30" s="17">
        <v>58755.137366417657</v>
      </c>
      <c r="I30" s="17">
        <v>12115.486724945215</v>
      </c>
      <c r="J30" s="17">
        <v>43081.971142400522</v>
      </c>
      <c r="K30" s="17">
        <v>8883.632527401076</v>
      </c>
      <c r="L30" s="19">
        <v>1.0323078614755139</v>
      </c>
      <c r="M30" s="19">
        <v>5.0062693792189314</v>
      </c>
      <c r="N30" s="17">
        <v>60653.390205426673</v>
      </c>
      <c r="O30" s="17">
        <v>44473.857498161284</v>
      </c>
    </row>
    <row r="31" spans="1:15" ht="15" customHeight="1" x14ac:dyDescent="0.15">
      <c r="A31" s="758" t="s">
        <v>303</v>
      </c>
      <c r="B31" s="272" t="s">
        <v>291</v>
      </c>
      <c r="C31" s="68">
        <v>10258943</v>
      </c>
      <c r="D31" s="18">
        <v>10743032</v>
      </c>
      <c r="E31" s="18">
        <v>82291837</v>
      </c>
      <c r="F31" s="18">
        <v>696645331.75999999</v>
      </c>
      <c r="G31" s="18">
        <v>511798942</v>
      </c>
      <c r="H31" s="17">
        <v>64846.249341899013</v>
      </c>
      <c r="I31" s="17">
        <v>8465.5460025761713</v>
      </c>
      <c r="J31" s="17">
        <v>47640.083544384863</v>
      </c>
      <c r="K31" s="17">
        <v>6219.316042246086</v>
      </c>
      <c r="L31" s="19">
        <v>1.0471870250180744</v>
      </c>
      <c r="M31" s="19">
        <v>8.0214732648382974</v>
      </c>
      <c r="N31" s="17">
        <v>67906.15093192349</v>
      </c>
      <c r="O31" s="17">
        <v>49888.077358456911</v>
      </c>
    </row>
    <row r="32" spans="1:15" ht="15" customHeight="1" x14ac:dyDescent="0.15">
      <c r="A32" s="758"/>
      <c r="B32" s="272" t="s">
        <v>292</v>
      </c>
      <c r="C32" s="68">
        <v>12815108</v>
      </c>
      <c r="D32" s="18">
        <v>13307959</v>
      </c>
      <c r="E32" s="18">
        <v>78840936</v>
      </c>
      <c r="F32" s="18">
        <v>798665336.45000005</v>
      </c>
      <c r="G32" s="18">
        <v>587811106.72000003</v>
      </c>
      <c r="H32" s="17">
        <v>60014.111589162545</v>
      </c>
      <c r="I32" s="17">
        <v>10130.084407546861</v>
      </c>
      <c r="J32" s="17">
        <v>44169.891620495677</v>
      </c>
      <c r="K32" s="17">
        <v>7455.6586532661158</v>
      </c>
      <c r="L32" s="19">
        <v>1.0384585912190518</v>
      </c>
      <c r="M32" s="19">
        <v>6.1521866222274522</v>
      </c>
      <c r="N32" s="17">
        <v>62322.169774144713</v>
      </c>
      <c r="O32" s="17">
        <v>45868.603426518144</v>
      </c>
    </row>
    <row r="33" spans="1:15" ht="15" customHeight="1" x14ac:dyDescent="0.15">
      <c r="A33" s="758" t="s">
        <v>304</v>
      </c>
      <c r="B33" s="272" t="s">
        <v>291</v>
      </c>
      <c r="C33" s="68">
        <v>12278884</v>
      </c>
      <c r="D33" s="18">
        <v>12975290</v>
      </c>
      <c r="E33" s="18">
        <v>110315436</v>
      </c>
      <c r="F33" s="18">
        <v>911616636.66999996</v>
      </c>
      <c r="G33" s="18">
        <v>674396335.87</v>
      </c>
      <c r="H33" s="17">
        <v>70257.900722835475</v>
      </c>
      <c r="I33" s="17">
        <v>8263.7269064503362</v>
      </c>
      <c r="J33" s="17">
        <v>51975.434527474914</v>
      </c>
      <c r="K33" s="17">
        <v>6113.3451520782646</v>
      </c>
      <c r="L33" s="19">
        <v>1.0567157406161667</v>
      </c>
      <c r="M33" s="19">
        <v>8.984158169423214</v>
      </c>
      <c r="N33" s="17">
        <v>74242.629596468207</v>
      </c>
      <c r="O33" s="17">
        <v>54923.259790547738</v>
      </c>
    </row>
    <row r="34" spans="1:15" ht="15" customHeight="1" x14ac:dyDescent="0.15">
      <c r="A34" s="758"/>
      <c r="B34" s="272" t="s">
        <v>292</v>
      </c>
      <c r="C34" s="68">
        <v>16354527</v>
      </c>
      <c r="D34" s="18">
        <v>17077594</v>
      </c>
      <c r="E34" s="18">
        <v>121214455</v>
      </c>
      <c r="F34" s="18">
        <v>1039962926.92</v>
      </c>
      <c r="G34" s="18">
        <v>763824104.48000002</v>
      </c>
      <c r="H34" s="17">
        <v>60896.337441913653</v>
      </c>
      <c r="I34" s="17">
        <v>8579.5289589843051</v>
      </c>
      <c r="J34" s="17">
        <v>44726.681315880916</v>
      </c>
      <c r="K34" s="17">
        <v>6301.4275358495815</v>
      </c>
      <c r="L34" s="19">
        <v>1.0442120398835135</v>
      </c>
      <c r="M34" s="19">
        <v>7.4116759842702882</v>
      </c>
      <c r="N34" s="17">
        <v>63588.688741655445</v>
      </c>
      <c r="O34" s="17">
        <v>46704.139134075842</v>
      </c>
    </row>
    <row r="35" spans="1:15" ht="15" customHeight="1" x14ac:dyDescent="0.15">
      <c r="A35" s="758" t="s">
        <v>305</v>
      </c>
      <c r="B35" s="272" t="s">
        <v>291</v>
      </c>
      <c r="C35" s="68">
        <v>13054856</v>
      </c>
      <c r="D35" s="18">
        <v>13965317</v>
      </c>
      <c r="E35" s="18">
        <v>129292107</v>
      </c>
      <c r="F35" s="18">
        <v>1065493432.54</v>
      </c>
      <c r="G35" s="18">
        <v>794686821.41999996</v>
      </c>
      <c r="H35" s="17">
        <v>76295.685414086911</v>
      </c>
      <c r="I35" s="17">
        <v>8240.9781792789563</v>
      </c>
      <c r="J35" s="17">
        <v>56904.316702585413</v>
      </c>
      <c r="K35" s="17">
        <v>6146.4449753301642</v>
      </c>
      <c r="L35" s="19">
        <v>1.0697411752377812</v>
      </c>
      <c r="M35" s="19">
        <v>9.9037558897623992</v>
      </c>
      <c r="N35" s="17">
        <v>81616.636180437388</v>
      </c>
      <c r="O35" s="17">
        <v>60872.890625526619</v>
      </c>
    </row>
    <row r="36" spans="1:15" ht="15" customHeight="1" x14ac:dyDescent="0.15">
      <c r="A36" s="758"/>
      <c r="B36" s="272" t="s">
        <v>292</v>
      </c>
      <c r="C36" s="68">
        <v>17224558</v>
      </c>
      <c r="D36" s="18">
        <v>18122807</v>
      </c>
      <c r="E36" s="18">
        <v>147928530</v>
      </c>
      <c r="F36" s="18">
        <v>1141397730.8099999</v>
      </c>
      <c r="G36" s="18">
        <v>836717653.84000003</v>
      </c>
      <c r="H36" s="17">
        <v>62981.288208278107</v>
      </c>
      <c r="I36" s="17">
        <v>7715.8728665119561</v>
      </c>
      <c r="J36" s="17">
        <v>46169.318794820247</v>
      </c>
      <c r="K36" s="17">
        <v>5656.2290846802844</v>
      </c>
      <c r="L36" s="19">
        <v>1.0521493207547039</v>
      </c>
      <c r="M36" s="19">
        <v>8.588233730003406</v>
      </c>
      <c r="N36" s="17">
        <v>66265.719608596046</v>
      </c>
      <c r="O36" s="17">
        <v>48577.017409677508</v>
      </c>
    </row>
    <row r="37" spans="1:15" ht="15" customHeight="1" x14ac:dyDescent="0.15">
      <c r="A37" s="758" t="s">
        <v>306</v>
      </c>
      <c r="B37" s="272" t="s">
        <v>291</v>
      </c>
      <c r="C37" s="68">
        <v>16244070</v>
      </c>
      <c r="D37" s="18">
        <v>17567806</v>
      </c>
      <c r="E37" s="18">
        <v>165568723</v>
      </c>
      <c r="F37" s="18">
        <v>1430682184.27</v>
      </c>
      <c r="G37" s="18">
        <v>1064659056.08</v>
      </c>
      <c r="H37" s="17">
        <v>81437.72672979199</v>
      </c>
      <c r="I37" s="17">
        <v>8641.0172063113641</v>
      </c>
      <c r="J37" s="17">
        <v>60602.846825608161</v>
      </c>
      <c r="K37" s="17">
        <v>6430.3150787724562</v>
      </c>
      <c r="L37" s="19">
        <v>1.081490414655933</v>
      </c>
      <c r="M37" s="19">
        <v>10.192563994122162</v>
      </c>
      <c r="N37" s="17">
        <v>88074.120849639279</v>
      </c>
      <c r="O37" s="17">
        <v>65541.397942756957</v>
      </c>
    </row>
    <row r="38" spans="1:15" ht="15" customHeight="1" x14ac:dyDescent="0.15">
      <c r="A38" s="759"/>
      <c r="B38" s="278" t="s">
        <v>292</v>
      </c>
      <c r="C38" s="68">
        <v>21718595</v>
      </c>
      <c r="D38" s="18">
        <v>23000535</v>
      </c>
      <c r="E38" s="18">
        <v>192973754</v>
      </c>
      <c r="F38" s="18">
        <v>1536691375.3900001</v>
      </c>
      <c r="G38" s="18">
        <v>1113940058.8900001</v>
      </c>
      <c r="H38" s="17">
        <v>66811.114410599592</v>
      </c>
      <c r="I38" s="17">
        <v>7963.214393341802</v>
      </c>
      <c r="J38" s="17">
        <v>48431.049925143052</v>
      </c>
      <c r="K38" s="17">
        <v>5772.4951492108103</v>
      </c>
      <c r="L38" s="19">
        <v>1.0590249967827108</v>
      </c>
      <c r="M38" s="19">
        <v>8.8851858971540292</v>
      </c>
      <c r="N38" s="17">
        <v>70754.640223734561</v>
      </c>
      <c r="O38" s="17">
        <v>51289.692491157926</v>
      </c>
    </row>
    <row r="39" spans="1:15" ht="15" customHeight="1" x14ac:dyDescent="0.15">
      <c r="A39" s="758" t="s">
        <v>307</v>
      </c>
      <c r="B39" s="272" t="s">
        <v>291</v>
      </c>
      <c r="C39" s="68">
        <v>15269844</v>
      </c>
      <c r="D39" s="18">
        <v>16599580</v>
      </c>
      <c r="E39" s="18">
        <v>154416837</v>
      </c>
      <c r="F39" s="18">
        <v>1456006986.4100001</v>
      </c>
      <c r="G39" s="18">
        <v>1108051757.53</v>
      </c>
      <c r="H39" s="17">
        <v>87713.483498377667</v>
      </c>
      <c r="I39" s="17">
        <v>9429.0688418258433</v>
      </c>
      <c r="J39" s="17">
        <v>66751.794776132883</v>
      </c>
      <c r="K39" s="17">
        <v>7175.7185230390387</v>
      </c>
      <c r="L39" s="19">
        <v>1.0870824875486613</v>
      </c>
      <c r="M39" s="19">
        <v>10.112535334349191</v>
      </c>
      <c r="N39" s="17">
        <v>95351.79183297485</v>
      </c>
      <c r="O39" s="17">
        <v>72564.707113576282</v>
      </c>
    </row>
    <row r="40" spans="1:15" ht="15" customHeight="1" x14ac:dyDescent="0.15">
      <c r="A40" s="758"/>
      <c r="B40" s="272" t="s">
        <v>292</v>
      </c>
      <c r="C40" s="68">
        <v>20210755</v>
      </c>
      <c r="D40" s="18">
        <v>21479096</v>
      </c>
      <c r="E40" s="18">
        <v>180464787</v>
      </c>
      <c r="F40" s="18">
        <v>1501623550.8699999</v>
      </c>
      <c r="G40" s="18">
        <v>1116820769.1500001</v>
      </c>
      <c r="H40" s="17">
        <v>69910.928787226425</v>
      </c>
      <c r="I40" s="17">
        <v>8320.8673328054847</v>
      </c>
      <c r="J40" s="17">
        <v>51995.70639052966</v>
      </c>
      <c r="K40" s="17">
        <v>6188.5799867982005</v>
      </c>
      <c r="L40" s="19">
        <v>1.0627557456413677</v>
      </c>
      <c r="M40" s="19">
        <v>8.9291462392176832</v>
      </c>
      <c r="N40" s="17">
        <v>74298.241251749379</v>
      </c>
      <c r="O40" s="17">
        <v>55258.735715216979</v>
      </c>
    </row>
    <row r="41" spans="1:15" ht="15" customHeight="1" x14ac:dyDescent="0.15">
      <c r="A41" s="760" t="s">
        <v>308</v>
      </c>
      <c r="B41" s="277" t="s">
        <v>291</v>
      </c>
      <c r="C41" s="68">
        <v>12072440</v>
      </c>
      <c r="D41" s="18">
        <v>13419891</v>
      </c>
      <c r="E41" s="18">
        <v>125970864</v>
      </c>
      <c r="F41" s="18">
        <v>1191662470.7</v>
      </c>
      <c r="G41" s="18">
        <v>914983892.10000002</v>
      </c>
      <c r="H41" s="17">
        <v>88798.222779901858</v>
      </c>
      <c r="I41" s="17">
        <v>9459.8261285244516</v>
      </c>
      <c r="J41" s="17">
        <v>68181.171672705837</v>
      </c>
      <c r="K41" s="17">
        <v>7263.4565092766215</v>
      </c>
      <c r="L41" s="19">
        <v>1.1116138079791658</v>
      </c>
      <c r="M41" s="19">
        <v>10.434581907220082</v>
      </c>
      <c r="N41" s="17">
        <v>98709.330566149016</v>
      </c>
      <c r="O41" s="17">
        <v>75791.131875577761</v>
      </c>
    </row>
    <row r="42" spans="1:15" ht="15" customHeight="1" x14ac:dyDescent="0.15">
      <c r="A42" s="759"/>
      <c r="B42" s="278" t="s">
        <v>292</v>
      </c>
      <c r="C42" s="68">
        <v>15816298</v>
      </c>
      <c r="D42" s="18">
        <v>17209803</v>
      </c>
      <c r="E42" s="18">
        <v>148327297</v>
      </c>
      <c r="F42" s="18">
        <v>1250144873.96</v>
      </c>
      <c r="G42" s="18">
        <v>941065817.32000005</v>
      </c>
      <c r="H42" s="17">
        <v>72641.440111778153</v>
      </c>
      <c r="I42" s="17">
        <v>8428.2859544052772</v>
      </c>
      <c r="J42" s="17">
        <v>54681.963374014224</v>
      </c>
      <c r="K42" s="17">
        <v>6344.5221233958046</v>
      </c>
      <c r="L42" s="19">
        <v>1.0881056363505544</v>
      </c>
      <c r="M42" s="19">
        <v>9.3781298885491413</v>
      </c>
      <c r="N42" s="17">
        <v>79041.560418247056</v>
      </c>
      <c r="O42" s="17">
        <v>59499.752553979451</v>
      </c>
    </row>
    <row r="43" spans="1:15" ht="15" customHeight="1" x14ac:dyDescent="0.15">
      <c r="A43" s="758" t="s">
        <v>309</v>
      </c>
      <c r="B43" s="272" t="s">
        <v>291</v>
      </c>
      <c r="C43" s="68">
        <v>9286521</v>
      </c>
      <c r="D43" s="18">
        <v>10688547</v>
      </c>
      <c r="E43" s="18">
        <v>100344902</v>
      </c>
      <c r="F43" s="18">
        <v>976153464.59000003</v>
      </c>
      <c r="G43" s="18">
        <v>752849649.24000001</v>
      </c>
      <c r="H43" s="17">
        <v>91327.049840357169</v>
      </c>
      <c r="I43" s="17">
        <v>9727.9826392176856</v>
      </c>
      <c r="J43" s="17">
        <v>70435.172268036054</v>
      </c>
      <c r="K43" s="17">
        <v>7502.6198066345214</v>
      </c>
      <c r="L43" s="19">
        <v>1.1509742992020371</v>
      </c>
      <c r="M43" s="19">
        <v>10.805435318565477</v>
      </c>
      <c r="N43" s="17">
        <v>105115.08718819459</v>
      </c>
      <c r="O43" s="17">
        <v>81069.073040377567</v>
      </c>
    </row>
    <row r="44" spans="1:15" ht="15" customHeight="1" x14ac:dyDescent="0.15">
      <c r="A44" s="758"/>
      <c r="B44" s="272" t="s">
        <v>292</v>
      </c>
      <c r="C44" s="68">
        <v>12834364</v>
      </c>
      <c r="D44" s="18">
        <v>14841016</v>
      </c>
      <c r="E44" s="18">
        <v>127302999</v>
      </c>
      <c r="F44" s="18">
        <v>1149929959.78</v>
      </c>
      <c r="G44" s="18">
        <v>873242806.23000002</v>
      </c>
      <c r="H44" s="17">
        <v>77483.236981888564</v>
      </c>
      <c r="I44" s="17">
        <v>9033.0154734217995</v>
      </c>
      <c r="J44" s="17">
        <v>58839.826480208634</v>
      </c>
      <c r="K44" s="17">
        <v>6859.5619356147299</v>
      </c>
      <c r="L44" s="19">
        <v>1.1563499367791032</v>
      </c>
      <c r="M44" s="19">
        <v>9.9189176027733037</v>
      </c>
      <c r="N44" s="17">
        <v>89597.736185447138</v>
      </c>
      <c r="O44" s="17">
        <v>68039.429630482657</v>
      </c>
    </row>
    <row r="45" spans="1:15" ht="15" customHeight="1" x14ac:dyDescent="0.15">
      <c r="A45" s="758" t="s">
        <v>310</v>
      </c>
      <c r="B45" s="272" t="s">
        <v>291</v>
      </c>
      <c r="C45" s="68">
        <v>6292579</v>
      </c>
      <c r="D45" s="18">
        <v>7757725</v>
      </c>
      <c r="E45" s="18">
        <v>69845264</v>
      </c>
      <c r="F45" s="18">
        <v>730314585.78999996</v>
      </c>
      <c r="G45" s="18">
        <v>567685400.17999995</v>
      </c>
      <c r="H45" s="17">
        <v>94140.303476856934</v>
      </c>
      <c r="I45" s="17">
        <v>10456.179044437429</v>
      </c>
      <c r="J45" s="17">
        <v>73176.788321318425</v>
      </c>
      <c r="K45" s="17">
        <v>8127.7579562158999</v>
      </c>
      <c r="L45" s="19">
        <v>1.2328371244921994</v>
      </c>
      <c r="M45" s="19">
        <v>11.09962449418593</v>
      </c>
      <c r="N45" s="17">
        <v>116059.6610372313</v>
      </c>
      <c r="O45" s="17">
        <v>90215.061293628562</v>
      </c>
    </row>
    <row r="46" spans="1:15" ht="15" customHeight="1" x14ac:dyDescent="0.15">
      <c r="A46" s="758"/>
      <c r="B46" s="272" t="s">
        <v>292</v>
      </c>
      <c r="C46" s="68">
        <v>9614115</v>
      </c>
      <c r="D46" s="18">
        <v>12753506</v>
      </c>
      <c r="E46" s="18">
        <v>103991984</v>
      </c>
      <c r="F46" s="18">
        <v>1063121282.46</v>
      </c>
      <c r="G46" s="18">
        <v>811180178.23000002</v>
      </c>
      <c r="H46" s="17">
        <v>83359.139240613527</v>
      </c>
      <c r="I46" s="17">
        <v>10223.10798936195</v>
      </c>
      <c r="J46" s="17">
        <v>63604.484776970356</v>
      </c>
      <c r="K46" s="17">
        <v>7800.4106377083835</v>
      </c>
      <c r="L46" s="19">
        <v>1.3265397803125925</v>
      </c>
      <c r="M46" s="19">
        <v>10.816594559145589</v>
      </c>
      <c r="N46" s="17">
        <v>110579.21425529027</v>
      </c>
      <c r="O46" s="17">
        <v>84373.879262937873</v>
      </c>
    </row>
    <row r="47" spans="1:15" ht="15" customHeight="1" x14ac:dyDescent="0.15">
      <c r="A47" s="760" t="s">
        <v>311</v>
      </c>
      <c r="B47" s="277" t="s">
        <v>291</v>
      </c>
      <c r="C47" s="68">
        <v>3121845</v>
      </c>
      <c r="D47" s="18">
        <v>4569785</v>
      </c>
      <c r="E47" s="18">
        <v>37905093</v>
      </c>
      <c r="F47" s="18">
        <v>456314335.73000002</v>
      </c>
      <c r="G47" s="18">
        <v>351009572.58999997</v>
      </c>
      <c r="H47" s="17">
        <v>99854.661812317223</v>
      </c>
      <c r="I47" s="17">
        <v>12038.33837658702</v>
      </c>
      <c r="J47" s="17">
        <v>76810.959944505041</v>
      </c>
      <c r="K47" s="17">
        <v>9260.2219071194449</v>
      </c>
      <c r="L47" s="19">
        <v>1.4638090616286203</v>
      </c>
      <c r="M47" s="19">
        <v>12.141888210337157</v>
      </c>
      <c r="N47" s="17">
        <v>146168.15880673128</v>
      </c>
      <c r="O47" s="17">
        <v>112436.57919915947</v>
      </c>
    </row>
    <row r="48" spans="1:15" ht="15" customHeight="1" x14ac:dyDescent="0.15">
      <c r="A48" s="761"/>
      <c r="B48" s="279" t="s">
        <v>292</v>
      </c>
      <c r="C48" s="280">
        <v>6213017</v>
      </c>
      <c r="D48" s="28">
        <v>11686303</v>
      </c>
      <c r="E48" s="28">
        <v>77148107</v>
      </c>
      <c r="F48" s="28">
        <v>1046642601.63</v>
      </c>
      <c r="G48" s="28">
        <v>796490223.54999995</v>
      </c>
      <c r="H48" s="27">
        <v>89561.480789091293</v>
      </c>
      <c r="I48" s="27">
        <v>13566.666018519416</v>
      </c>
      <c r="J48" s="27">
        <v>68155.876460673651</v>
      </c>
      <c r="K48" s="27">
        <v>10324.170670188965</v>
      </c>
      <c r="L48" s="29">
        <v>1.8809385198849449</v>
      </c>
      <c r="M48" s="29">
        <v>12.417173009505689</v>
      </c>
      <c r="N48" s="27">
        <v>168459.6391141373</v>
      </c>
      <c r="O48" s="27">
        <v>128197.01339140067</v>
      </c>
    </row>
    <row r="49" spans="1:7" x14ac:dyDescent="0.15">
      <c r="A49" s="500" t="s">
        <v>731</v>
      </c>
    </row>
    <row r="50" spans="1:7" x14ac:dyDescent="0.15">
      <c r="A50" s="500" t="s">
        <v>641</v>
      </c>
    </row>
    <row r="51" spans="1:7" x14ac:dyDescent="0.15">
      <c r="C51" s="35"/>
      <c r="D51" s="35"/>
      <c r="E51" s="35"/>
      <c r="F51" s="35"/>
      <c r="G51" s="35"/>
    </row>
    <row r="52" spans="1:7" x14ac:dyDescent="0.15">
      <c r="C52" s="35"/>
      <c r="D52" s="35"/>
      <c r="E52" s="35"/>
      <c r="F52" s="35"/>
      <c r="G52" s="35"/>
    </row>
    <row r="53" spans="1:7" x14ac:dyDescent="0.15">
      <c r="C53" s="35"/>
      <c r="D53" s="35"/>
      <c r="E53" s="35"/>
      <c r="F53" s="35"/>
      <c r="G53" s="35"/>
    </row>
  </sheetData>
  <mergeCells count="27">
    <mergeCell ref="A19:A20"/>
    <mergeCell ref="A21:A22"/>
    <mergeCell ref="A23:A24"/>
    <mergeCell ref="A17:A18"/>
    <mergeCell ref="A6:B7"/>
    <mergeCell ref="A11:A12"/>
    <mergeCell ref="A13:A14"/>
    <mergeCell ref="A15:A16"/>
    <mergeCell ref="C6:C7"/>
    <mergeCell ref="D6:D7"/>
    <mergeCell ref="E6:E7"/>
    <mergeCell ref="L6:M6"/>
    <mergeCell ref="A8:A10"/>
    <mergeCell ref="H6:I6"/>
    <mergeCell ref="J6:K6"/>
    <mergeCell ref="A25:A26"/>
    <mergeCell ref="A27:A28"/>
    <mergeCell ref="A43:A44"/>
    <mergeCell ref="A45:A46"/>
    <mergeCell ref="A47:A48"/>
    <mergeCell ref="A31:A32"/>
    <mergeCell ref="A33:A34"/>
    <mergeCell ref="A35:A36"/>
    <mergeCell ref="A37:A38"/>
    <mergeCell ref="A39:A40"/>
    <mergeCell ref="A41:A42"/>
    <mergeCell ref="A29:A30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AA62"/>
  <sheetViews>
    <sheetView showGridLines="0" view="pageBreakPreview" zoomScaleNormal="80" zoomScaleSheetLayoutView="100" workbookViewId="0">
      <selection activeCell="J62" sqref="J62"/>
    </sheetView>
  </sheetViews>
  <sheetFormatPr defaultColWidth="11.42578125" defaultRowHeight="12" x14ac:dyDescent="0.15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35" bestFit="1" customWidth="1"/>
    <col min="22" max="22" width="3.42578125" style="35" bestFit="1" customWidth="1"/>
    <col min="23" max="26" width="3.42578125" style="1" bestFit="1" customWidth="1"/>
    <col min="27" max="16384" width="11.42578125" style="1"/>
  </cols>
  <sheetData>
    <row r="3" spans="1:27" ht="13.5" x14ac:dyDescent="0.15">
      <c r="A3" s="3"/>
      <c r="B3" s="3"/>
      <c r="C3" s="2" t="s">
        <v>632</v>
      </c>
      <c r="D3" s="3" t="s">
        <v>625</v>
      </c>
      <c r="F3" s="35"/>
      <c r="G3" s="35"/>
      <c r="H3" s="35"/>
      <c r="I3" s="35"/>
      <c r="J3" s="35"/>
    </row>
    <row r="4" spans="1:27" x14ac:dyDescent="0.15">
      <c r="D4" s="35"/>
      <c r="E4" s="35"/>
      <c r="F4" s="35"/>
      <c r="G4" s="35"/>
      <c r="H4" s="35"/>
      <c r="I4" s="35"/>
      <c r="J4" s="35"/>
      <c r="K4" s="4"/>
      <c r="L4" s="4"/>
      <c r="P4" s="4" t="s">
        <v>312</v>
      </c>
    </row>
    <row r="5" spans="1:27" ht="18.75" customHeight="1" x14ac:dyDescent="0.15">
      <c r="A5" s="646" t="s">
        <v>313</v>
      </c>
      <c r="B5" s="654"/>
      <c r="C5" s="655"/>
      <c r="D5" s="676" t="s">
        <v>1378</v>
      </c>
      <c r="E5" s="676" t="s">
        <v>314</v>
      </c>
      <c r="F5" s="676" t="s">
        <v>7</v>
      </c>
      <c r="G5" s="5" t="s">
        <v>315</v>
      </c>
      <c r="H5" s="6" t="s">
        <v>316</v>
      </c>
      <c r="I5" s="7" t="s">
        <v>317</v>
      </c>
      <c r="J5" s="43"/>
      <c r="K5" s="677" t="s">
        <v>318</v>
      </c>
      <c r="L5" s="5" t="s">
        <v>1384</v>
      </c>
      <c r="M5" s="5" t="s">
        <v>319</v>
      </c>
      <c r="N5" s="6" t="s">
        <v>320</v>
      </c>
      <c r="O5" s="5" t="s">
        <v>321</v>
      </c>
      <c r="P5" s="6" t="s">
        <v>322</v>
      </c>
    </row>
    <row r="6" spans="1:27" ht="18.75" customHeight="1" x14ac:dyDescent="0.15">
      <c r="A6" s="656"/>
      <c r="B6" s="656"/>
      <c r="C6" s="657"/>
      <c r="D6" s="673"/>
      <c r="E6" s="673"/>
      <c r="F6" s="673"/>
      <c r="G6" s="9" t="s">
        <v>323</v>
      </c>
      <c r="H6" s="10" t="s">
        <v>324</v>
      </c>
      <c r="I6" s="266" t="s">
        <v>325</v>
      </c>
      <c r="J6" s="267" t="s">
        <v>286</v>
      </c>
      <c r="K6" s="678"/>
      <c r="L6" s="9" t="s">
        <v>1383</v>
      </c>
      <c r="M6" s="9" t="s">
        <v>326</v>
      </c>
      <c r="N6" s="10" t="s">
        <v>327</v>
      </c>
      <c r="O6" s="9" t="s">
        <v>314</v>
      </c>
      <c r="P6" s="10" t="s">
        <v>326</v>
      </c>
    </row>
    <row r="7" spans="1:27" ht="16.5" customHeight="1" x14ac:dyDescent="0.15">
      <c r="A7" s="775" t="s">
        <v>328</v>
      </c>
      <c r="B7" s="778" t="s">
        <v>325</v>
      </c>
      <c r="C7" s="758"/>
      <c r="D7" s="466">
        <v>239289663</v>
      </c>
      <c r="E7" s="467">
        <v>270502826</v>
      </c>
      <c r="F7" s="467">
        <v>409348375</v>
      </c>
      <c r="G7" s="467">
        <v>120719808</v>
      </c>
      <c r="H7" s="467">
        <v>2229531687</v>
      </c>
      <c r="I7" s="467">
        <v>21245445753.499996</v>
      </c>
      <c r="J7" s="467">
        <v>16036896670.720001</v>
      </c>
      <c r="K7" s="468">
        <v>0</v>
      </c>
      <c r="L7" s="469">
        <v>18.468648384530233</v>
      </c>
      <c r="M7" s="470">
        <v>78540.568568773466</v>
      </c>
      <c r="N7" s="470">
        <v>59285.505101229515</v>
      </c>
      <c r="O7" s="469">
        <v>1.1304409167060425</v>
      </c>
      <c r="P7" s="470">
        <v>88785.472331498066</v>
      </c>
      <c r="W7" s="35"/>
      <c r="X7" s="35"/>
      <c r="Y7" s="35"/>
      <c r="Z7" s="35"/>
      <c r="AA7" s="35"/>
    </row>
    <row r="8" spans="1:27" ht="16.5" customHeight="1" x14ac:dyDescent="0.15">
      <c r="A8" s="776"/>
      <c r="B8" s="768" t="s">
        <v>329</v>
      </c>
      <c r="C8" s="278" t="s">
        <v>330</v>
      </c>
      <c r="D8" s="471">
        <v>104249382</v>
      </c>
      <c r="E8" s="458">
        <v>116723646</v>
      </c>
      <c r="F8" s="458">
        <v>185377305</v>
      </c>
      <c r="G8" s="458">
        <v>53731731</v>
      </c>
      <c r="H8" s="458">
        <v>1037426262</v>
      </c>
      <c r="I8" s="458">
        <v>9651182637.2799988</v>
      </c>
      <c r="J8" s="458">
        <v>7353476407.7700005</v>
      </c>
      <c r="K8" s="472">
        <v>0</v>
      </c>
      <c r="L8" s="472">
        <v>19.307516111848322</v>
      </c>
      <c r="M8" s="456">
        <v>82684.040192507338</v>
      </c>
      <c r="N8" s="456">
        <v>62999.02941491393</v>
      </c>
      <c r="O8" s="457">
        <v>1.119657917972118</v>
      </c>
      <c r="P8" s="456">
        <v>92577.840291465691</v>
      </c>
      <c r="W8" s="35"/>
      <c r="X8" s="35"/>
      <c r="Y8" s="35"/>
      <c r="Z8" s="35"/>
    </row>
    <row r="9" spans="1:27" ht="16.5" customHeight="1" x14ac:dyDescent="0.15">
      <c r="A9" s="776"/>
      <c r="B9" s="769"/>
      <c r="C9" s="281" t="s">
        <v>26</v>
      </c>
      <c r="D9" s="471">
        <v>2013743</v>
      </c>
      <c r="E9" s="458">
        <v>14671222</v>
      </c>
      <c r="F9" s="458">
        <v>23459550</v>
      </c>
      <c r="G9" s="458">
        <v>36221</v>
      </c>
      <c r="H9" s="458">
        <v>445761</v>
      </c>
      <c r="I9" s="458">
        <v>4156319168.2999997</v>
      </c>
      <c r="J9" s="458">
        <v>3421138032.1900001</v>
      </c>
      <c r="K9" s="463">
        <v>0</v>
      </c>
      <c r="L9" s="463">
        <v>12.306700532840065</v>
      </c>
      <c r="M9" s="458">
        <v>283297.40823906829</v>
      </c>
      <c r="N9" s="458">
        <v>233186.98552785855</v>
      </c>
      <c r="O9" s="459">
        <v>7.2855483544821755</v>
      </c>
      <c r="P9" s="458">
        <v>2063976.9664252088</v>
      </c>
      <c r="W9" s="35"/>
      <c r="X9" s="35"/>
      <c r="Y9" s="35"/>
      <c r="Z9" s="35"/>
    </row>
    <row r="10" spans="1:27" ht="16.5" customHeight="1" x14ac:dyDescent="0.15">
      <c r="A10" s="776"/>
      <c r="B10" s="770"/>
      <c r="C10" s="277" t="s">
        <v>27</v>
      </c>
      <c r="D10" s="473">
        <v>102235639</v>
      </c>
      <c r="E10" s="474">
        <v>102052424</v>
      </c>
      <c r="F10" s="474">
        <v>161917755</v>
      </c>
      <c r="G10" s="458">
        <v>53695510</v>
      </c>
      <c r="H10" s="458">
        <v>1036980501</v>
      </c>
      <c r="I10" s="458">
        <v>5494863468.9799995</v>
      </c>
      <c r="J10" s="474">
        <v>3932338375.5800004</v>
      </c>
      <c r="K10" s="475">
        <v>52.6156145002494</v>
      </c>
      <c r="L10" s="476">
        <v>19.312238602445529</v>
      </c>
      <c r="M10" s="474">
        <v>53843.537013682297</v>
      </c>
      <c r="N10" s="474">
        <v>38532.532804708295</v>
      </c>
      <c r="O10" s="476">
        <v>0.9982079145609879</v>
      </c>
      <c r="P10" s="474">
        <v>53747.044795015165</v>
      </c>
      <c r="W10" s="35"/>
      <c r="X10" s="35"/>
      <c r="Y10" s="35"/>
      <c r="Z10" s="35"/>
    </row>
    <row r="11" spans="1:27" ht="16.5" customHeight="1" x14ac:dyDescent="0.15">
      <c r="A11" s="776"/>
      <c r="B11" s="768" t="s">
        <v>331</v>
      </c>
      <c r="C11" s="278" t="s">
        <v>330</v>
      </c>
      <c r="D11" s="456">
        <v>135040281</v>
      </c>
      <c r="E11" s="456">
        <v>153779180</v>
      </c>
      <c r="F11" s="456">
        <v>223971070</v>
      </c>
      <c r="G11" s="456">
        <v>66988077</v>
      </c>
      <c r="H11" s="456">
        <v>1192105425</v>
      </c>
      <c r="I11" s="456">
        <v>11594263116.219997</v>
      </c>
      <c r="J11" s="456">
        <v>8683420262.9500008</v>
      </c>
      <c r="K11" s="472">
        <v>0</v>
      </c>
      <c r="L11" s="472">
        <v>17.795785136510187</v>
      </c>
      <c r="M11" s="456">
        <v>75395.53219245933</v>
      </c>
      <c r="N11" s="456">
        <v>56466.813407055495</v>
      </c>
      <c r="O11" s="457">
        <v>1.138765254790902</v>
      </c>
      <c r="P11" s="456">
        <v>85857.812427241603</v>
      </c>
      <c r="W11" s="35"/>
      <c r="X11" s="35"/>
      <c r="Y11" s="35"/>
      <c r="Z11" s="35"/>
    </row>
    <row r="12" spans="1:27" ht="16.5" customHeight="1" x14ac:dyDescent="0.15">
      <c r="A12" s="776"/>
      <c r="B12" s="769"/>
      <c r="C12" s="281" t="s">
        <v>26</v>
      </c>
      <c r="D12" s="458">
        <v>2678169</v>
      </c>
      <c r="E12" s="458">
        <v>21615568</v>
      </c>
      <c r="F12" s="458">
        <v>31066255</v>
      </c>
      <c r="G12" s="458">
        <v>47390</v>
      </c>
      <c r="H12" s="458">
        <v>560090</v>
      </c>
      <c r="I12" s="458">
        <v>4778844022.8899994</v>
      </c>
      <c r="J12" s="458">
        <v>3853574702.3099999</v>
      </c>
      <c r="K12" s="463">
        <v>0</v>
      </c>
      <c r="L12" s="463">
        <v>11.818738130407258</v>
      </c>
      <c r="M12" s="458">
        <v>221083.43499879341</v>
      </c>
      <c r="N12" s="458">
        <v>178277.74418465432</v>
      </c>
      <c r="O12" s="459">
        <v>8.0710246440758588</v>
      </c>
      <c r="P12" s="458">
        <v>1784369.8522722053</v>
      </c>
      <c r="W12" s="35"/>
      <c r="X12" s="35"/>
      <c r="Y12" s="35"/>
      <c r="Z12" s="35"/>
    </row>
    <row r="13" spans="1:27" ht="16.5" customHeight="1" x14ac:dyDescent="0.15">
      <c r="A13" s="777"/>
      <c r="B13" s="770"/>
      <c r="C13" s="277" t="s">
        <v>27</v>
      </c>
      <c r="D13" s="474">
        <v>132362112</v>
      </c>
      <c r="E13" s="474">
        <v>132163612</v>
      </c>
      <c r="F13" s="474">
        <v>192904815</v>
      </c>
      <c r="G13" s="474">
        <v>66940687</v>
      </c>
      <c r="H13" s="474">
        <v>1191545335</v>
      </c>
      <c r="I13" s="474">
        <v>6815419093.329999</v>
      </c>
      <c r="J13" s="474">
        <v>4829845560.6400003</v>
      </c>
      <c r="K13" s="475">
        <v>50.649861930226301</v>
      </c>
      <c r="L13" s="476">
        <v>17.800016528064614</v>
      </c>
      <c r="M13" s="474">
        <v>51568.045017792028</v>
      </c>
      <c r="N13" s="474">
        <v>36544.442812595044</v>
      </c>
      <c r="O13" s="476">
        <v>0.99850032613562412</v>
      </c>
      <c r="P13" s="474">
        <v>51490.709768441891</v>
      </c>
      <c r="W13" s="35"/>
      <c r="X13" s="35"/>
      <c r="Y13" s="35"/>
      <c r="Z13" s="35"/>
    </row>
    <row r="14" spans="1:27" ht="16.5" customHeight="1" x14ac:dyDescent="0.15">
      <c r="A14" s="679" t="s">
        <v>332</v>
      </c>
      <c r="B14" s="768" t="s">
        <v>329</v>
      </c>
      <c r="C14" s="278" t="s">
        <v>330</v>
      </c>
      <c r="D14" s="471">
        <v>686535</v>
      </c>
      <c r="E14" s="458">
        <v>955198</v>
      </c>
      <c r="F14" s="458">
        <v>1062316</v>
      </c>
      <c r="G14" s="458">
        <v>410652</v>
      </c>
      <c r="H14" s="458">
        <v>1633306</v>
      </c>
      <c r="I14" s="458">
        <v>139925582.41</v>
      </c>
      <c r="J14" s="458">
        <v>134804646.36000001</v>
      </c>
      <c r="K14" s="472">
        <v>0</v>
      </c>
      <c r="L14" s="472">
        <v>3.9773482169817753</v>
      </c>
      <c r="M14" s="456">
        <v>146488.5630099728</v>
      </c>
      <c r="N14" s="456">
        <v>141127.43782964372</v>
      </c>
      <c r="O14" s="457">
        <v>1.3913318330456568</v>
      </c>
      <c r="P14" s="456">
        <v>203814.20089288967</v>
      </c>
      <c r="W14" s="35"/>
      <c r="X14" s="35"/>
      <c r="Y14" s="35"/>
      <c r="Z14" s="35"/>
    </row>
    <row r="15" spans="1:27" ht="16.5" customHeight="1" x14ac:dyDescent="0.15">
      <c r="A15" s="767"/>
      <c r="B15" s="769"/>
      <c r="C15" s="281" t="s">
        <v>26</v>
      </c>
      <c r="D15" s="471">
        <v>61093</v>
      </c>
      <c r="E15" s="458">
        <v>330909</v>
      </c>
      <c r="F15" s="458">
        <v>420939</v>
      </c>
      <c r="G15" s="458">
        <v>622</v>
      </c>
      <c r="H15" s="458">
        <v>2202</v>
      </c>
      <c r="I15" s="458">
        <v>116257094.54000001</v>
      </c>
      <c r="J15" s="458">
        <v>113187914.90000001</v>
      </c>
      <c r="K15" s="463">
        <v>0</v>
      </c>
      <c r="L15" s="463">
        <v>3.540192926045016</v>
      </c>
      <c r="M15" s="458">
        <v>351326.48111716512</v>
      </c>
      <c r="N15" s="458">
        <v>342051.48515150696</v>
      </c>
      <c r="O15" s="459">
        <v>5.4164797931023196</v>
      </c>
      <c r="P15" s="458">
        <v>1902952.7857528687</v>
      </c>
      <c r="W15" s="35"/>
      <c r="X15" s="35"/>
      <c r="Y15" s="35"/>
      <c r="Z15" s="35"/>
    </row>
    <row r="16" spans="1:27" ht="16.5" customHeight="1" x14ac:dyDescent="0.15">
      <c r="A16" s="767"/>
      <c r="B16" s="770"/>
      <c r="C16" s="277" t="s">
        <v>27</v>
      </c>
      <c r="D16" s="473">
        <v>625442</v>
      </c>
      <c r="E16" s="474">
        <v>624289</v>
      </c>
      <c r="F16" s="474">
        <v>641377</v>
      </c>
      <c r="G16" s="474">
        <v>410030</v>
      </c>
      <c r="H16" s="474">
        <v>1631104</v>
      </c>
      <c r="I16" s="474">
        <v>23668487.870000001</v>
      </c>
      <c r="J16" s="474">
        <v>21616731.460000001</v>
      </c>
      <c r="K16" s="475">
        <v>65.679517018560318</v>
      </c>
      <c r="L16" s="476">
        <v>3.9780113650220716</v>
      </c>
      <c r="M16" s="474">
        <v>37912.710090999528</v>
      </c>
      <c r="N16" s="474">
        <v>34626.161056818244</v>
      </c>
      <c r="O16" s="476">
        <v>0.99815650372056886</v>
      </c>
      <c r="P16" s="474">
        <v>37842.818151003616</v>
      </c>
      <c r="W16" s="35"/>
      <c r="X16" s="35"/>
      <c r="Y16" s="35"/>
      <c r="Z16" s="35"/>
    </row>
    <row r="17" spans="1:26" ht="16.5" customHeight="1" x14ac:dyDescent="0.15">
      <c r="A17" s="767"/>
      <c r="B17" s="768" t="s">
        <v>331</v>
      </c>
      <c r="C17" s="278" t="s">
        <v>330</v>
      </c>
      <c r="D17" s="456">
        <v>590937</v>
      </c>
      <c r="E17" s="456">
        <v>822903</v>
      </c>
      <c r="F17" s="456">
        <v>904900</v>
      </c>
      <c r="G17" s="456">
        <v>352727</v>
      </c>
      <c r="H17" s="456">
        <v>1377467</v>
      </c>
      <c r="I17" s="456">
        <v>110352316.74000001</v>
      </c>
      <c r="J17" s="456">
        <v>106588556.08</v>
      </c>
      <c r="K17" s="472">
        <v>0</v>
      </c>
      <c r="L17" s="472">
        <v>3.9051929679327073</v>
      </c>
      <c r="M17" s="456">
        <v>134101.24490978889</v>
      </c>
      <c r="N17" s="456">
        <v>129527.48511063879</v>
      </c>
      <c r="O17" s="457">
        <v>1.3925393062204601</v>
      </c>
      <c r="P17" s="456">
        <v>186741.2545499774</v>
      </c>
      <c r="W17" s="35"/>
      <c r="X17" s="35"/>
      <c r="Y17" s="35"/>
      <c r="Z17" s="35"/>
    </row>
    <row r="18" spans="1:26" ht="16.5" customHeight="1" x14ac:dyDescent="0.15">
      <c r="A18" s="767"/>
      <c r="B18" s="769"/>
      <c r="C18" s="281" t="s">
        <v>26</v>
      </c>
      <c r="D18" s="458">
        <v>53272</v>
      </c>
      <c r="E18" s="458">
        <v>286250</v>
      </c>
      <c r="F18" s="458">
        <v>352922</v>
      </c>
      <c r="G18" s="458">
        <v>495</v>
      </c>
      <c r="H18" s="458">
        <v>1602</v>
      </c>
      <c r="I18" s="458">
        <v>90392846.810000002</v>
      </c>
      <c r="J18" s="458">
        <v>88295321.420000002</v>
      </c>
      <c r="K18" s="463">
        <v>0</v>
      </c>
      <c r="L18" s="463">
        <v>3.2363636363636363</v>
      </c>
      <c r="M18" s="458">
        <v>315782.8709519651</v>
      </c>
      <c r="N18" s="458">
        <v>308455.27133624454</v>
      </c>
      <c r="O18" s="459">
        <v>5.3733668719026877</v>
      </c>
      <c r="P18" s="458">
        <v>1696817.2174876109</v>
      </c>
      <c r="W18" s="35"/>
      <c r="X18" s="35"/>
      <c r="Y18" s="35"/>
      <c r="Z18" s="35"/>
    </row>
    <row r="19" spans="1:26" ht="16.5" customHeight="1" x14ac:dyDescent="0.15">
      <c r="A19" s="657"/>
      <c r="B19" s="770"/>
      <c r="C19" s="277" t="s">
        <v>27</v>
      </c>
      <c r="D19" s="474">
        <v>537665</v>
      </c>
      <c r="E19" s="474">
        <v>536653</v>
      </c>
      <c r="F19" s="474">
        <v>551978</v>
      </c>
      <c r="G19" s="474">
        <v>352232</v>
      </c>
      <c r="H19" s="474">
        <v>1375865</v>
      </c>
      <c r="I19" s="474">
        <v>19959469.93</v>
      </c>
      <c r="J19" s="474">
        <v>18293234.66</v>
      </c>
      <c r="K19" s="475">
        <v>65.634963374843707</v>
      </c>
      <c r="L19" s="476">
        <v>3.9061328896863432</v>
      </c>
      <c r="M19" s="474">
        <v>37192.50601412831</v>
      </c>
      <c r="N19" s="474">
        <v>34087.640728739054</v>
      </c>
      <c r="O19" s="476">
        <v>0.9981177870979141</v>
      </c>
      <c r="P19" s="474">
        <v>37122.501799447615</v>
      </c>
      <c r="W19" s="35"/>
      <c r="X19" s="35"/>
      <c r="Y19" s="35"/>
      <c r="Z19" s="35"/>
    </row>
    <row r="20" spans="1:26" ht="16.5" customHeight="1" x14ac:dyDescent="0.15">
      <c r="A20" s="679" t="s">
        <v>333</v>
      </c>
      <c r="B20" s="768" t="s">
        <v>329</v>
      </c>
      <c r="C20" s="278" t="s">
        <v>330</v>
      </c>
      <c r="D20" s="471">
        <v>4088065</v>
      </c>
      <c r="E20" s="458">
        <v>4248444</v>
      </c>
      <c r="F20" s="458">
        <v>4583183</v>
      </c>
      <c r="G20" s="458">
        <v>2982930</v>
      </c>
      <c r="H20" s="458">
        <v>12428357</v>
      </c>
      <c r="I20" s="458">
        <v>179576979.13999999</v>
      </c>
      <c r="J20" s="458">
        <v>150342550.59</v>
      </c>
      <c r="K20" s="472">
        <v>0</v>
      </c>
      <c r="L20" s="472">
        <v>4.1664930119044028</v>
      </c>
      <c r="M20" s="456">
        <v>42268.882240180166</v>
      </c>
      <c r="N20" s="456">
        <v>35387.673837762719</v>
      </c>
      <c r="O20" s="457">
        <v>1.0392310298393006</v>
      </c>
      <c r="P20" s="456">
        <v>43927.134020618556</v>
      </c>
      <c r="W20" s="35"/>
      <c r="X20" s="35"/>
      <c r="Y20" s="35"/>
      <c r="Z20" s="35"/>
    </row>
    <row r="21" spans="1:26" ht="16.5" customHeight="1" x14ac:dyDescent="0.15">
      <c r="A21" s="767"/>
      <c r="B21" s="769"/>
      <c r="C21" s="281" t="s">
        <v>26</v>
      </c>
      <c r="D21" s="471">
        <v>67039</v>
      </c>
      <c r="E21" s="458">
        <v>231177</v>
      </c>
      <c r="F21" s="458">
        <v>418234</v>
      </c>
      <c r="G21" s="458">
        <v>2231</v>
      </c>
      <c r="H21" s="458">
        <v>8290</v>
      </c>
      <c r="I21" s="458">
        <v>55111310.409999996</v>
      </c>
      <c r="J21" s="458">
        <v>49637897.859999999</v>
      </c>
      <c r="K21" s="463">
        <v>0</v>
      </c>
      <c r="L21" s="463">
        <v>3.7158225011205737</v>
      </c>
      <c r="M21" s="458">
        <v>238394.43547584751</v>
      </c>
      <c r="N21" s="458">
        <v>214718.15042153848</v>
      </c>
      <c r="O21" s="459">
        <v>3.4483957099598741</v>
      </c>
      <c r="P21" s="458">
        <v>822078.34857321845</v>
      </c>
      <c r="W21" s="35"/>
      <c r="X21" s="35"/>
      <c r="Y21" s="35"/>
      <c r="Z21" s="35"/>
    </row>
    <row r="22" spans="1:26" ht="16.5" customHeight="1" x14ac:dyDescent="0.15">
      <c r="A22" s="767"/>
      <c r="B22" s="770"/>
      <c r="C22" s="277" t="s">
        <v>27</v>
      </c>
      <c r="D22" s="473">
        <v>4021026</v>
      </c>
      <c r="E22" s="474">
        <v>4017267</v>
      </c>
      <c r="F22" s="474">
        <v>4164949</v>
      </c>
      <c r="G22" s="474">
        <v>2980699</v>
      </c>
      <c r="H22" s="474">
        <v>12420067</v>
      </c>
      <c r="I22" s="474">
        <v>124465668.73</v>
      </c>
      <c r="J22" s="474">
        <v>100704652.73</v>
      </c>
      <c r="K22" s="475">
        <v>74.197184304652879</v>
      </c>
      <c r="L22" s="476">
        <v>4.1668303307378567</v>
      </c>
      <c r="M22" s="474">
        <v>30982.672729992802</v>
      </c>
      <c r="N22" s="474">
        <v>25067.951104569354</v>
      </c>
      <c r="O22" s="476">
        <v>0.99906516396561473</v>
      </c>
      <c r="P22" s="474">
        <v>30953.70901108324</v>
      </c>
      <c r="W22" s="35"/>
      <c r="X22" s="35"/>
      <c r="Y22" s="35"/>
      <c r="Z22" s="35"/>
    </row>
    <row r="23" spans="1:26" ht="16.5" customHeight="1" x14ac:dyDescent="0.15">
      <c r="A23" s="767"/>
      <c r="B23" s="768" t="s">
        <v>331</v>
      </c>
      <c r="C23" s="278" t="s">
        <v>330</v>
      </c>
      <c r="D23" s="456">
        <v>3620620</v>
      </c>
      <c r="E23" s="456">
        <v>3766900</v>
      </c>
      <c r="F23" s="456">
        <v>4044520</v>
      </c>
      <c r="G23" s="456">
        <v>2687619</v>
      </c>
      <c r="H23" s="458">
        <v>11025150</v>
      </c>
      <c r="I23" s="456">
        <v>157425367.38999999</v>
      </c>
      <c r="J23" s="456">
        <v>132239629.16</v>
      </c>
      <c r="K23" s="472">
        <v>0</v>
      </c>
      <c r="L23" s="472">
        <v>4.1021997537597406</v>
      </c>
      <c r="M23" s="456">
        <v>41791.756454909868</v>
      </c>
      <c r="N23" s="456">
        <v>35105.691459821071</v>
      </c>
      <c r="O23" s="457">
        <v>1.0404019201131298</v>
      </c>
      <c r="P23" s="456">
        <v>43480.223660588512</v>
      </c>
      <c r="W23" s="35"/>
      <c r="X23" s="35"/>
      <c r="Y23" s="35"/>
      <c r="Z23" s="35"/>
    </row>
    <row r="24" spans="1:26" ht="16.5" customHeight="1" x14ac:dyDescent="0.15">
      <c r="A24" s="767"/>
      <c r="B24" s="769"/>
      <c r="C24" s="281" t="s">
        <v>26</v>
      </c>
      <c r="D24" s="458">
        <v>57727</v>
      </c>
      <c r="E24" s="458">
        <v>207300</v>
      </c>
      <c r="F24" s="458">
        <v>368638</v>
      </c>
      <c r="G24" s="458">
        <v>2023</v>
      </c>
      <c r="H24" s="458">
        <v>7202</v>
      </c>
      <c r="I24" s="458">
        <v>48210907.649999999</v>
      </c>
      <c r="J24" s="458">
        <v>43552706.600000001</v>
      </c>
      <c r="K24" s="463">
        <v>0</v>
      </c>
      <c r="L24" s="463">
        <v>3.560059317844785</v>
      </c>
      <c r="M24" s="458">
        <v>232565.88350217073</v>
      </c>
      <c r="N24" s="458">
        <v>210095.06319343948</v>
      </c>
      <c r="O24" s="459">
        <v>3.5910405875933273</v>
      </c>
      <c r="P24" s="458">
        <v>835153.52694579656</v>
      </c>
      <c r="W24" s="35"/>
      <c r="X24" s="35"/>
      <c r="Y24" s="35"/>
      <c r="Z24" s="35"/>
    </row>
    <row r="25" spans="1:26" ht="16.5" customHeight="1" x14ac:dyDescent="0.15">
      <c r="A25" s="657"/>
      <c r="B25" s="770"/>
      <c r="C25" s="277" t="s">
        <v>27</v>
      </c>
      <c r="D25" s="474">
        <v>3562893</v>
      </c>
      <c r="E25" s="474">
        <v>3559600</v>
      </c>
      <c r="F25" s="474">
        <v>3675882</v>
      </c>
      <c r="G25" s="474">
        <v>2685596</v>
      </c>
      <c r="H25" s="474">
        <v>11017948</v>
      </c>
      <c r="I25" s="474">
        <v>109214459.73999999</v>
      </c>
      <c r="J25" s="474">
        <v>88686922.560000002</v>
      </c>
      <c r="K25" s="475">
        <v>75.446567030003379</v>
      </c>
      <c r="L25" s="476">
        <v>4.1026081361455704</v>
      </c>
      <c r="M25" s="474">
        <v>30681.66640633779</v>
      </c>
      <c r="N25" s="474">
        <v>24914.856320934938</v>
      </c>
      <c r="O25" s="476">
        <v>0.99907575108205604</v>
      </c>
      <c r="P25" s="474">
        <v>30653.308909361014</v>
      </c>
      <c r="W25" s="35"/>
      <c r="X25" s="35"/>
      <c r="Y25" s="35"/>
      <c r="Z25" s="35"/>
    </row>
    <row r="26" spans="1:26" ht="16.5" customHeight="1" x14ac:dyDescent="0.15">
      <c r="A26" s="679" t="s">
        <v>334</v>
      </c>
      <c r="B26" s="768" t="s">
        <v>329</v>
      </c>
      <c r="C26" s="278" t="s">
        <v>330</v>
      </c>
      <c r="D26" s="471">
        <v>4456750</v>
      </c>
      <c r="E26" s="458">
        <v>4534682</v>
      </c>
      <c r="F26" s="458">
        <v>5517893</v>
      </c>
      <c r="G26" s="458">
        <v>2370730</v>
      </c>
      <c r="H26" s="458">
        <v>11933776</v>
      </c>
      <c r="I26" s="458">
        <v>217905461.08000001</v>
      </c>
      <c r="J26" s="458">
        <v>164314781.53999999</v>
      </c>
      <c r="K26" s="472">
        <v>0</v>
      </c>
      <c r="L26" s="472">
        <v>5.0337980284553705</v>
      </c>
      <c r="M26" s="456">
        <v>48053.085327703244</v>
      </c>
      <c r="N26" s="456">
        <v>36235.12774214377</v>
      </c>
      <c r="O26" s="457">
        <v>1.0174862848488249</v>
      </c>
      <c r="P26" s="456">
        <v>48893.355265608348</v>
      </c>
      <c r="W26" s="35"/>
      <c r="X26" s="35"/>
      <c r="Y26" s="35"/>
      <c r="Z26" s="35"/>
    </row>
    <row r="27" spans="1:26" ht="16.5" customHeight="1" x14ac:dyDescent="0.15">
      <c r="A27" s="767"/>
      <c r="B27" s="769"/>
      <c r="C27" s="281" t="s">
        <v>26</v>
      </c>
      <c r="D27" s="471">
        <v>35737</v>
      </c>
      <c r="E27" s="458">
        <v>118309</v>
      </c>
      <c r="F27" s="458">
        <v>219675</v>
      </c>
      <c r="G27" s="458">
        <v>691</v>
      </c>
      <c r="H27" s="458">
        <v>2931</v>
      </c>
      <c r="I27" s="458">
        <v>34242229.270000003</v>
      </c>
      <c r="J27" s="458">
        <v>31040435.870000001</v>
      </c>
      <c r="K27" s="463">
        <v>0</v>
      </c>
      <c r="L27" s="463">
        <v>4.2416787264833573</v>
      </c>
      <c r="M27" s="458">
        <v>289430.46826530533</v>
      </c>
      <c r="N27" s="458">
        <v>262367.49418894592</v>
      </c>
      <c r="O27" s="459">
        <v>3.3105464924308139</v>
      </c>
      <c r="P27" s="458">
        <v>958173.02151831449</v>
      </c>
      <c r="W27" s="35"/>
      <c r="X27" s="35"/>
      <c r="Y27" s="35"/>
      <c r="Z27" s="35"/>
    </row>
    <row r="28" spans="1:26" ht="16.5" customHeight="1" x14ac:dyDescent="0.15">
      <c r="A28" s="767"/>
      <c r="B28" s="770"/>
      <c r="C28" s="277" t="s">
        <v>27</v>
      </c>
      <c r="D28" s="473">
        <v>4421013</v>
      </c>
      <c r="E28" s="474">
        <v>4416373</v>
      </c>
      <c r="F28" s="474">
        <v>5298218</v>
      </c>
      <c r="G28" s="474">
        <v>2370039</v>
      </c>
      <c r="H28" s="474">
        <v>11930845</v>
      </c>
      <c r="I28" s="474">
        <v>183663231.81</v>
      </c>
      <c r="J28" s="474">
        <v>133274345.67</v>
      </c>
      <c r="K28" s="475">
        <v>53.664828582187241</v>
      </c>
      <c r="L28" s="476">
        <v>5.0340289758944898</v>
      </c>
      <c r="M28" s="474">
        <v>41586.893093042643</v>
      </c>
      <c r="N28" s="474">
        <v>30177.330055681439</v>
      </c>
      <c r="O28" s="476">
        <v>0.9989504667821606</v>
      </c>
      <c r="P28" s="474">
        <v>41543.24626731476</v>
      </c>
      <c r="W28" s="35"/>
      <c r="X28" s="35"/>
      <c r="Y28" s="35"/>
      <c r="Z28" s="35"/>
    </row>
    <row r="29" spans="1:26" ht="16.5" customHeight="1" x14ac:dyDescent="0.15">
      <c r="A29" s="767"/>
      <c r="B29" s="768" t="s">
        <v>331</v>
      </c>
      <c r="C29" s="278" t="s">
        <v>330</v>
      </c>
      <c r="D29" s="456">
        <v>4133855</v>
      </c>
      <c r="E29" s="456">
        <v>4198826</v>
      </c>
      <c r="F29" s="456">
        <v>4618505</v>
      </c>
      <c r="G29" s="458">
        <v>2067258</v>
      </c>
      <c r="H29" s="458">
        <v>9532887</v>
      </c>
      <c r="I29" s="456">
        <v>212254673.05000001</v>
      </c>
      <c r="J29" s="456">
        <v>154908496.31</v>
      </c>
      <c r="K29" s="472">
        <v>0</v>
      </c>
      <c r="L29" s="472">
        <v>4.611367811855124</v>
      </c>
      <c r="M29" s="456">
        <v>50550.957112773911</v>
      </c>
      <c r="N29" s="456">
        <v>36893.28786427444</v>
      </c>
      <c r="O29" s="457">
        <v>1.0157168067094757</v>
      </c>
      <c r="P29" s="456">
        <v>51345.456734694373</v>
      </c>
      <c r="W29" s="35"/>
      <c r="X29" s="35"/>
      <c r="Y29" s="35"/>
      <c r="Z29" s="35"/>
    </row>
    <row r="30" spans="1:26" ht="16.5" customHeight="1" x14ac:dyDescent="0.15">
      <c r="A30" s="767"/>
      <c r="B30" s="769"/>
      <c r="C30" s="281" t="s">
        <v>26</v>
      </c>
      <c r="D30" s="458">
        <v>27855</v>
      </c>
      <c r="E30" s="458">
        <v>97609</v>
      </c>
      <c r="F30" s="458">
        <v>177961</v>
      </c>
      <c r="G30" s="458">
        <v>606</v>
      </c>
      <c r="H30" s="458">
        <v>2520</v>
      </c>
      <c r="I30" s="458">
        <v>28447625.550000001</v>
      </c>
      <c r="J30" s="458">
        <v>25771528.609999999</v>
      </c>
      <c r="K30" s="463">
        <v>0</v>
      </c>
      <c r="L30" s="463">
        <v>4.1584158415841586</v>
      </c>
      <c r="M30" s="458">
        <v>291444.6982347939</v>
      </c>
      <c r="N30" s="458">
        <v>264028.20037086739</v>
      </c>
      <c r="O30" s="459">
        <v>3.5041823730030517</v>
      </c>
      <c r="P30" s="458">
        <v>1021275.3742595585</v>
      </c>
      <c r="W30" s="35"/>
      <c r="X30" s="35"/>
      <c r="Y30" s="35"/>
      <c r="Z30" s="35"/>
    </row>
    <row r="31" spans="1:26" ht="16.5" customHeight="1" x14ac:dyDescent="0.15">
      <c r="A31" s="657"/>
      <c r="B31" s="770"/>
      <c r="C31" s="277" t="s">
        <v>27</v>
      </c>
      <c r="D31" s="474">
        <v>4106000</v>
      </c>
      <c r="E31" s="474">
        <v>4101217</v>
      </c>
      <c r="F31" s="474">
        <v>4440544</v>
      </c>
      <c r="G31" s="474">
        <v>2066652</v>
      </c>
      <c r="H31" s="474">
        <v>9530367</v>
      </c>
      <c r="I31" s="474">
        <v>183807047.5</v>
      </c>
      <c r="J31" s="474">
        <v>129136967.7</v>
      </c>
      <c r="K31" s="475">
        <v>50.391188761774863</v>
      </c>
      <c r="L31" s="476">
        <v>4.6115006300044712</v>
      </c>
      <c r="M31" s="474">
        <v>44817.683994775209</v>
      </c>
      <c r="N31" s="474">
        <v>31487.474986083398</v>
      </c>
      <c r="O31" s="476">
        <v>0.99883511933755476</v>
      </c>
      <c r="P31" s="474">
        <v>44765.476741354112</v>
      </c>
      <c r="W31" s="35"/>
      <c r="X31" s="35"/>
      <c r="Y31" s="35"/>
      <c r="Z31" s="35"/>
    </row>
    <row r="32" spans="1:26" ht="16.5" customHeight="1" x14ac:dyDescent="0.15">
      <c r="A32" s="679" t="s">
        <v>335</v>
      </c>
      <c r="B32" s="768" t="s">
        <v>329</v>
      </c>
      <c r="C32" s="278" t="s">
        <v>330</v>
      </c>
      <c r="D32" s="477">
        <v>3501547</v>
      </c>
      <c r="E32" s="456">
        <v>3590207</v>
      </c>
      <c r="F32" s="456">
        <v>4704719</v>
      </c>
      <c r="G32" s="456">
        <v>1740108</v>
      </c>
      <c r="H32" s="458">
        <v>9873692</v>
      </c>
      <c r="I32" s="456">
        <v>201590319.28999999</v>
      </c>
      <c r="J32" s="456">
        <v>150366979.24000001</v>
      </c>
      <c r="K32" s="472">
        <v>0</v>
      </c>
      <c r="L32" s="472">
        <v>5.6741834414875401</v>
      </c>
      <c r="M32" s="456">
        <v>56150.054659800953</v>
      </c>
      <c r="N32" s="456">
        <v>41882.537480429404</v>
      </c>
      <c r="O32" s="457">
        <v>1.0253202370266628</v>
      </c>
      <c r="P32" s="456">
        <v>57571.787352847183</v>
      </c>
      <c r="W32" s="35"/>
      <c r="X32" s="35"/>
      <c r="Y32" s="35"/>
      <c r="Z32" s="35"/>
    </row>
    <row r="33" spans="1:26" ht="16.5" customHeight="1" x14ac:dyDescent="0.15">
      <c r="A33" s="767"/>
      <c r="B33" s="769"/>
      <c r="C33" s="281" t="s">
        <v>26</v>
      </c>
      <c r="D33" s="471">
        <v>27673</v>
      </c>
      <c r="E33" s="458">
        <v>120650</v>
      </c>
      <c r="F33" s="458">
        <v>226680</v>
      </c>
      <c r="G33" s="458">
        <v>522</v>
      </c>
      <c r="H33" s="458">
        <v>2622</v>
      </c>
      <c r="I33" s="458">
        <v>38507591.149999999</v>
      </c>
      <c r="J33" s="458">
        <v>34387649.18</v>
      </c>
      <c r="K33" s="463">
        <v>0</v>
      </c>
      <c r="L33" s="463">
        <v>5.0229885057471266</v>
      </c>
      <c r="M33" s="458">
        <v>319167.76750932453</v>
      </c>
      <c r="N33" s="458">
        <v>285019.885453792</v>
      </c>
      <c r="O33" s="459">
        <v>4.3598453366096921</v>
      </c>
      <c r="P33" s="458">
        <v>1391522.1027716545</v>
      </c>
      <c r="W33" s="35"/>
      <c r="X33" s="35"/>
      <c r="Y33" s="35"/>
      <c r="Z33" s="35"/>
    </row>
    <row r="34" spans="1:26" ht="16.5" customHeight="1" x14ac:dyDescent="0.15">
      <c r="A34" s="767"/>
      <c r="B34" s="770"/>
      <c r="C34" s="277" t="s">
        <v>27</v>
      </c>
      <c r="D34" s="473">
        <v>3473874</v>
      </c>
      <c r="E34" s="474">
        <v>3469557</v>
      </c>
      <c r="F34" s="474">
        <v>4478039</v>
      </c>
      <c r="G34" s="474">
        <v>1739586</v>
      </c>
      <c r="H34" s="474">
        <v>9871070</v>
      </c>
      <c r="I34" s="474">
        <v>163082728.13999999</v>
      </c>
      <c r="J34" s="474">
        <v>115979330.06</v>
      </c>
      <c r="K34" s="475">
        <v>50.138562358249196</v>
      </c>
      <c r="L34" s="476">
        <v>5.6743788464611695</v>
      </c>
      <c r="M34" s="474">
        <v>47003.905149850536</v>
      </c>
      <c r="N34" s="474">
        <v>33427.705629277749</v>
      </c>
      <c r="O34" s="476">
        <v>0.99875729516960032</v>
      </c>
      <c r="P34" s="474">
        <v>46945.493169873167</v>
      </c>
      <c r="W34" s="35"/>
      <c r="X34" s="35"/>
      <c r="Y34" s="35"/>
      <c r="Z34" s="35"/>
    </row>
    <row r="35" spans="1:26" ht="16.5" customHeight="1" x14ac:dyDescent="0.15">
      <c r="A35" s="767"/>
      <c r="B35" s="768" t="s">
        <v>331</v>
      </c>
      <c r="C35" s="278" t="s">
        <v>330</v>
      </c>
      <c r="D35" s="456">
        <v>3131678</v>
      </c>
      <c r="E35" s="456">
        <v>3199297</v>
      </c>
      <c r="F35" s="456">
        <v>3767932</v>
      </c>
      <c r="G35" s="456">
        <v>1462749</v>
      </c>
      <c r="H35" s="456">
        <v>7708325</v>
      </c>
      <c r="I35" s="456">
        <v>173864559.18000001</v>
      </c>
      <c r="J35" s="456">
        <v>127331003.31</v>
      </c>
      <c r="K35" s="472">
        <v>0</v>
      </c>
      <c r="L35" s="472">
        <v>5.2697523635292178</v>
      </c>
      <c r="M35" s="456">
        <v>54344.613576044991</v>
      </c>
      <c r="N35" s="456">
        <v>39799.68202702031</v>
      </c>
      <c r="O35" s="457">
        <v>1.021591938890269</v>
      </c>
      <c r="P35" s="456">
        <v>55518.019151394241</v>
      </c>
      <c r="W35" s="35"/>
      <c r="X35" s="35"/>
      <c r="Y35" s="35"/>
      <c r="Z35" s="35"/>
    </row>
    <row r="36" spans="1:26" ht="16.5" customHeight="1" x14ac:dyDescent="0.15">
      <c r="A36" s="767"/>
      <c r="B36" s="769"/>
      <c r="C36" s="281" t="s">
        <v>26</v>
      </c>
      <c r="D36" s="458">
        <v>19995</v>
      </c>
      <c r="E36" s="458">
        <v>91809</v>
      </c>
      <c r="F36" s="458">
        <v>165594</v>
      </c>
      <c r="G36" s="458">
        <v>427</v>
      </c>
      <c r="H36" s="458">
        <v>2305</v>
      </c>
      <c r="I36" s="458">
        <v>28520732.100000001</v>
      </c>
      <c r="J36" s="458">
        <v>25487676.890000001</v>
      </c>
      <c r="K36" s="463">
        <v>0</v>
      </c>
      <c r="L36" s="463">
        <v>5.3981264637002342</v>
      </c>
      <c r="M36" s="458">
        <v>310652.90004247951</v>
      </c>
      <c r="N36" s="458">
        <v>277616.32182030089</v>
      </c>
      <c r="O36" s="459">
        <v>4.591597899474869</v>
      </c>
      <c r="P36" s="458">
        <v>1426393.2033008253</v>
      </c>
      <c r="W36" s="35"/>
      <c r="X36" s="35"/>
      <c r="Y36" s="35"/>
      <c r="Z36" s="35"/>
    </row>
    <row r="37" spans="1:26" ht="16.5" customHeight="1" x14ac:dyDescent="0.15">
      <c r="A37" s="767"/>
      <c r="B37" s="769"/>
      <c r="C37" s="281" t="s">
        <v>27</v>
      </c>
      <c r="D37" s="458">
        <v>3111683</v>
      </c>
      <c r="E37" s="458">
        <v>3107488</v>
      </c>
      <c r="F37" s="458">
        <v>3602338</v>
      </c>
      <c r="G37" s="458">
        <v>1462322</v>
      </c>
      <c r="H37" s="458">
        <v>7706020</v>
      </c>
      <c r="I37" s="458">
        <v>145343827.08000001</v>
      </c>
      <c r="J37" s="458">
        <v>101843326.42</v>
      </c>
      <c r="K37" s="463">
        <v>47.05800955627182</v>
      </c>
      <c r="L37" s="459">
        <v>5.2697148781184993</v>
      </c>
      <c r="M37" s="458">
        <v>46772.128188427443</v>
      </c>
      <c r="N37" s="458">
        <v>32773.522028081847</v>
      </c>
      <c r="O37" s="459">
        <v>0.99865185496080422</v>
      </c>
      <c r="P37" s="458">
        <v>46709.072575837577</v>
      </c>
      <c r="W37" s="35"/>
      <c r="X37" s="35"/>
      <c r="Y37" s="35"/>
      <c r="Z37" s="35"/>
    </row>
    <row r="38" spans="1:26" ht="16.5" customHeight="1" x14ac:dyDescent="0.15">
      <c r="A38" s="679" t="s">
        <v>336</v>
      </c>
      <c r="B38" s="768" t="s">
        <v>329</v>
      </c>
      <c r="C38" s="278" t="s">
        <v>330</v>
      </c>
      <c r="D38" s="477">
        <v>3108533</v>
      </c>
      <c r="E38" s="456">
        <v>3268167</v>
      </c>
      <c r="F38" s="456">
        <v>4475646</v>
      </c>
      <c r="G38" s="456">
        <v>1540372</v>
      </c>
      <c r="H38" s="456">
        <v>10315890</v>
      </c>
      <c r="I38" s="456">
        <v>204343169.02999997</v>
      </c>
      <c r="J38" s="456">
        <v>151021049.66</v>
      </c>
      <c r="K38" s="472">
        <v>0</v>
      </c>
      <c r="L38" s="472">
        <v>6.6970121503117426</v>
      </c>
      <c r="M38" s="456">
        <v>62525.314352051151</v>
      </c>
      <c r="N38" s="456">
        <v>46209.710109673098</v>
      </c>
      <c r="O38" s="457">
        <v>1.0513534841032732</v>
      </c>
      <c r="P38" s="456">
        <v>65736.207088681374</v>
      </c>
      <c r="W38" s="35"/>
      <c r="X38" s="35"/>
      <c r="Y38" s="35"/>
      <c r="Z38" s="35"/>
    </row>
    <row r="39" spans="1:26" ht="16.5" customHeight="1" x14ac:dyDescent="0.15">
      <c r="A39" s="767"/>
      <c r="B39" s="772"/>
      <c r="C39" s="281" t="s">
        <v>26</v>
      </c>
      <c r="D39" s="471">
        <v>38807</v>
      </c>
      <c r="E39" s="458">
        <v>201837</v>
      </c>
      <c r="F39" s="458">
        <v>354476</v>
      </c>
      <c r="G39" s="458">
        <v>1085</v>
      </c>
      <c r="H39" s="458">
        <v>6947</v>
      </c>
      <c r="I39" s="458">
        <v>56317711.859999999</v>
      </c>
      <c r="J39" s="458">
        <v>45131913.299999997</v>
      </c>
      <c r="K39" s="463">
        <v>0</v>
      </c>
      <c r="L39" s="463">
        <v>6.4027649769585251</v>
      </c>
      <c r="M39" s="458">
        <v>279025.70817045437</v>
      </c>
      <c r="N39" s="458">
        <v>223605.74770730836</v>
      </c>
      <c r="O39" s="459">
        <v>5.201046203004613</v>
      </c>
      <c r="P39" s="458">
        <v>1451225.6000206149</v>
      </c>
      <c r="W39" s="35"/>
      <c r="X39" s="35"/>
      <c r="Y39" s="35"/>
      <c r="Z39" s="35"/>
    </row>
    <row r="40" spans="1:26" ht="16.5" customHeight="1" x14ac:dyDescent="0.15">
      <c r="A40" s="767"/>
      <c r="B40" s="773"/>
      <c r="C40" s="277" t="s">
        <v>27</v>
      </c>
      <c r="D40" s="473">
        <v>3069726</v>
      </c>
      <c r="E40" s="474">
        <v>3066330</v>
      </c>
      <c r="F40" s="474">
        <v>4121170</v>
      </c>
      <c r="G40" s="474">
        <v>1539287</v>
      </c>
      <c r="H40" s="474">
        <v>10308943</v>
      </c>
      <c r="I40" s="474">
        <v>148025457.16999999</v>
      </c>
      <c r="J40" s="474">
        <v>105889136.36</v>
      </c>
      <c r="K40" s="475">
        <v>50.199652353138767</v>
      </c>
      <c r="L40" s="476">
        <v>6.6972195568467736</v>
      </c>
      <c r="M40" s="474">
        <v>48274.47051361073</v>
      </c>
      <c r="N40" s="474">
        <v>34532.8573115092</v>
      </c>
      <c r="O40" s="476">
        <v>0.99889371233784385</v>
      </c>
      <c r="P40" s="474">
        <v>48221.065062484398</v>
      </c>
      <c r="W40" s="35"/>
      <c r="X40" s="35"/>
      <c r="Y40" s="35"/>
      <c r="Z40" s="35"/>
    </row>
    <row r="41" spans="1:26" ht="16.5" customHeight="1" x14ac:dyDescent="0.15">
      <c r="A41" s="767"/>
      <c r="B41" s="768" t="s">
        <v>331</v>
      </c>
      <c r="C41" s="278" t="s">
        <v>330</v>
      </c>
      <c r="D41" s="456">
        <v>3070031</v>
      </c>
      <c r="E41" s="456">
        <v>3179229</v>
      </c>
      <c r="F41" s="456">
        <v>4307413</v>
      </c>
      <c r="G41" s="456">
        <v>1544155</v>
      </c>
      <c r="H41" s="458">
        <v>9424637</v>
      </c>
      <c r="I41" s="456">
        <v>176616011.59999999</v>
      </c>
      <c r="J41" s="456">
        <v>129711189.92</v>
      </c>
      <c r="K41" s="472">
        <v>0</v>
      </c>
      <c r="L41" s="472">
        <v>6.1034267932947142</v>
      </c>
      <c r="M41" s="456">
        <v>55553.09529448807</v>
      </c>
      <c r="N41" s="456">
        <v>40799.574337048383</v>
      </c>
      <c r="O41" s="457">
        <v>1.0355690219414722</v>
      </c>
      <c r="P41" s="456">
        <v>57529.064559934413</v>
      </c>
      <c r="W41" s="35"/>
      <c r="X41" s="35"/>
      <c r="Y41" s="35"/>
      <c r="Z41" s="35"/>
    </row>
    <row r="42" spans="1:26" ht="16.5" customHeight="1" x14ac:dyDescent="0.15">
      <c r="A42" s="767"/>
      <c r="B42" s="772"/>
      <c r="C42" s="281" t="s">
        <v>26</v>
      </c>
      <c r="D42" s="458">
        <v>28874</v>
      </c>
      <c r="E42" s="458">
        <v>142100</v>
      </c>
      <c r="F42" s="458">
        <v>243800</v>
      </c>
      <c r="G42" s="458">
        <v>907</v>
      </c>
      <c r="H42" s="458">
        <v>6136</v>
      </c>
      <c r="I42" s="458">
        <v>38413880.530000001</v>
      </c>
      <c r="J42" s="458">
        <v>30917872.370000001</v>
      </c>
      <c r="K42" s="463">
        <v>0</v>
      </c>
      <c r="L42" s="463">
        <v>6.7651598676956999</v>
      </c>
      <c r="M42" s="458">
        <v>270329.91224489798</v>
      </c>
      <c r="N42" s="458">
        <v>217578.27142857143</v>
      </c>
      <c r="O42" s="459">
        <v>4.921382558703332</v>
      </c>
      <c r="P42" s="458">
        <v>1330396.9152178431</v>
      </c>
      <c r="W42" s="35"/>
      <c r="X42" s="35"/>
      <c r="Y42" s="35"/>
      <c r="Z42" s="35"/>
    </row>
    <row r="43" spans="1:26" ht="16.5" customHeight="1" x14ac:dyDescent="0.15">
      <c r="A43" s="771"/>
      <c r="B43" s="774"/>
      <c r="C43" s="284" t="s">
        <v>27</v>
      </c>
      <c r="D43" s="460">
        <v>3041157</v>
      </c>
      <c r="E43" s="460">
        <v>3037129</v>
      </c>
      <c r="F43" s="460">
        <v>4063613</v>
      </c>
      <c r="G43" s="460">
        <v>1543248</v>
      </c>
      <c r="H43" s="460">
        <v>9418501</v>
      </c>
      <c r="I43" s="460">
        <v>138202131.06999999</v>
      </c>
      <c r="J43" s="460">
        <v>98793317.549999997</v>
      </c>
      <c r="K43" s="465">
        <v>50.812724780541096</v>
      </c>
      <c r="L43" s="461">
        <v>6.1030378785522483</v>
      </c>
      <c r="M43" s="460">
        <v>45504.201853131686</v>
      </c>
      <c r="N43" s="460">
        <v>32528.522018656433</v>
      </c>
      <c r="O43" s="461">
        <v>0.9986755040926858</v>
      </c>
      <c r="P43" s="460">
        <v>45443.931724011614</v>
      </c>
      <c r="W43" s="35"/>
      <c r="X43" s="35"/>
      <c r="Y43" s="35"/>
      <c r="Z43" s="35"/>
    </row>
    <row r="44" spans="1:26" x14ac:dyDescent="0.15">
      <c r="A44" s="500" t="s">
        <v>584</v>
      </c>
      <c r="H44" s="264"/>
      <c r="I44" s="264"/>
      <c r="J44" s="264"/>
      <c r="K44" s="264"/>
      <c r="L44" s="265"/>
      <c r="M44" s="265"/>
      <c r="N44" s="264"/>
      <c r="O44" s="264"/>
      <c r="R44" s="1"/>
      <c r="S44" s="1"/>
      <c r="T44" s="1"/>
      <c r="U44" s="1"/>
      <c r="V44" s="1"/>
    </row>
    <row r="45" spans="1:26" x14ac:dyDescent="0.15">
      <c r="A45" s="500" t="s">
        <v>732</v>
      </c>
      <c r="H45" s="264"/>
      <c r="I45" s="264"/>
      <c r="J45" s="264"/>
      <c r="K45" s="264"/>
      <c r="L45" s="265"/>
      <c r="M45" s="265"/>
      <c r="N45" s="264"/>
      <c r="O45" s="264"/>
      <c r="R45" s="1"/>
      <c r="S45" s="1"/>
      <c r="T45" s="1"/>
      <c r="U45" s="1"/>
      <c r="V45" s="1"/>
    </row>
    <row r="46" spans="1:26" x14ac:dyDescent="0.15">
      <c r="D46" s="35"/>
      <c r="E46" s="35"/>
      <c r="F46" s="35"/>
      <c r="G46" s="35"/>
      <c r="H46" s="35"/>
      <c r="I46" s="35"/>
      <c r="J46" s="35"/>
      <c r="K46" s="17"/>
      <c r="L46" s="17"/>
      <c r="M46" s="17"/>
      <c r="N46" s="17"/>
      <c r="O46" s="17"/>
      <c r="P46" s="17"/>
    </row>
    <row r="47" spans="1:26" x14ac:dyDescent="0.15">
      <c r="D47" s="35"/>
      <c r="E47" s="35"/>
      <c r="F47" s="35"/>
      <c r="G47" s="35"/>
      <c r="H47" s="35"/>
      <c r="I47" s="35"/>
      <c r="J47" s="35"/>
      <c r="K47" s="17"/>
      <c r="L47" s="17"/>
      <c r="M47" s="17"/>
      <c r="N47" s="17"/>
      <c r="O47" s="17"/>
      <c r="P47" s="17"/>
    </row>
    <row r="48" spans="1:26" x14ac:dyDescent="0.15">
      <c r="D48" s="35"/>
      <c r="E48" s="35"/>
      <c r="F48" s="35"/>
      <c r="G48" s="35"/>
      <c r="H48" s="35"/>
      <c r="I48" s="35"/>
      <c r="J48" s="35"/>
    </row>
    <row r="49" spans="4:16" x14ac:dyDescent="0.15">
      <c r="D49" s="35"/>
      <c r="E49" s="35"/>
      <c r="F49" s="35"/>
      <c r="G49" s="35"/>
      <c r="H49" s="35"/>
      <c r="I49" s="35"/>
      <c r="J49" s="35"/>
      <c r="K49" s="208"/>
      <c r="L49" s="208"/>
      <c r="M49" s="208"/>
      <c r="N49" s="208"/>
      <c r="O49" s="208"/>
      <c r="P49" s="208"/>
    </row>
    <row r="50" spans="4:16" x14ac:dyDescent="0.15">
      <c r="D50" s="35"/>
      <c r="E50" s="35"/>
      <c r="F50" s="35"/>
      <c r="G50" s="35"/>
      <c r="H50" s="35"/>
      <c r="I50" s="35"/>
      <c r="J50" s="35"/>
      <c r="K50" s="208"/>
      <c r="L50" s="208"/>
      <c r="M50" s="208"/>
      <c r="N50" s="208"/>
      <c r="O50" s="208"/>
      <c r="P50" s="208"/>
    </row>
    <row r="51" spans="4:16" x14ac:dyDescent="0.15">
      <c r="D51" s="35"/>
      <c r="E51" s="35"/>
      <c r="F51" s="35"/>
      <c r="G51" s="35"/>
      <c r="H51" s="35"/>
      <c r="I51" s="35"/>
      <c r="J51" s="35"/>
      <c r="K51" s="208"/>
      <c r="L51" s="208"/>
      <c r="M51" s="208"/>
      <c r="N51" s="208"/>
      <c r="O51" s="208"/>
      <c r="P51" s="208"/>
    </row>
    <row r="53" spans="4:16" x14ac:dyDescent="0.15"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5" spans="4:16" x14ac:dyDescent="0.15">
      <c r="D55" s="35"/>
      <c r="E55" s="35"/>
      <c r="F55" s="35"/>
      <c r="G55" s="35"/>
      <c r="H55" s="35"/>
      <c r="I55" s="35"/>
      <c r="J55" s="35"/>
    </row>
    <row r="56" spans="4:16" x14ac:dyDescent="0.15">
      <c r="D56" s="35"/>
      <c r="E56" s="35"/>
      <c r="F56" s="35"/>
      <c r="G56" s="35"/>
      <c r="H56" s="35"/>
      <c r="I56" s="35"/>
      <c r="J56" s="35"/>
    </row>
    <row r="57" spans="4:16" x14ac:dyDescent="0.15">
      <c r="D57" s="35"/>
      <c r="E57" s="35"/>
      <c r="F57" s="35"/>
      <c r="G57" s="35"/>
      <c r="H57" s="35"/>
      <c r="I57" s="35"/>
      <c r="J57" s="35"/>
    </row>
    <row r="58" spans="4:16" x14ac:dyDescent="0.15">
      <c r="D58" s="35"/>
      <c r="E58" s="35"/>
      <c r="F58" s="35"/>
      <c r="G58" s="35"/>
      <c r="H58" s="35"/>
      <c r="I58" s="35"/>
      <c r="J58" s="35"/>
    </row>
    <row r="59" spans="4:16" x14ac:dyDescent="0.15">
      <c r="D59" s="35"/>
      <c r="E59" s="35"/>
      <c r="F59" s="35"/>
      <c r="G59" s="35"/>
      <c r="H59" s="35"/>
      <c r="I59" s="35"/>
      <c r="J59" s="35"/>
    </row>
    <row r="60" spans="4:16" x14ac:dyDescent="0.15">
      <c r="D60" s="35"/>
      <c r="E60" s="35"/>
      <c r="F60" s="35"/>
      <c r="G60" s="35"/>
      <c r="H60" s="35"/>
      <c r="I60" s="35"/>
      <c r="J60" s="35"/>
    </row>
    <row r="61" spans="4:16" x14ac:dyDescent="0.15">
      <c r="D61" s="35"/>
      <c r="E61" s="35"/>
      <c r="F61" s="35"/>
      <c r="G61" s="35"/>
      <c r="H61" s="35"/>
      <c r="I61" s="35"/>
      <c r="J61" s="35"/>
    </row>
    <row r="62" spans="4:16" x14ac:dyDescent="0.15">
      <c r="D62" s="35"/>
      <c r="E62" s="35"/>
      <c r="F62" s="35"/>
      <c r="G62" s="35"/>
      <c r="H62" s="35"/>
      <c r="I62" s="35"/>
      <c r="J62" s="35"/>
    </row>
  </sheetData>
  <mergeCells count="24">
    <mergeCell ref="D5:D6"/>
    <mergeCell ref="E5:E6"/>
    <mergeCell ref="F5:F6"/>
    <mergeCell ref="K5:K6"/>
    <mergeCell ref="A14:A19"/>
    <mergeCell ref="B14:B16"/>
    <mergeCell ref="B17:B19"/>
    <mergeCell ref="A7:A13"/>
    <mergeCell ref="B7:C7"/>
    <mergeCell ref="B8:B10"/>
    <mergeCell ref="B11:B13"/>
    <mergeCell ref="A5:C6"/>
    <mergeCell ref="A20:A25"/>
    <mergeCell ref="B20:B22"/>
    <mergeCell ref="B23:B25"/>
    <mergeCell ref="A38:A43"/>
    <mergeCell ref="B38:B40"/>
    <mergeCell ref="B41:B43"/>
    <mergeCell ref="A26:A31"/>
    <mergeCell ref="B26:B28"/>
    <mergeCell ref="B29:B31"/>
    <mergeCell ref="A32:A37"/>
    <mergeCell ref="B32:B34"/>
    <mergeCell ref="B35:B37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Z67"/>
  <sheetViews>
    <sheetView showGridLines="0" view="pageBreakPreview" zoomScaleNormal="100" zoomScaleSheetLayoutView="100" workbookViewId="0">
      <selection activeCell="J64" sqref="J64"/>
    </sheetView>
  </sheetViews>
  <sheetFormatPr defaultColWidth="11.42578125" defaultRowHeight="12" x14ac:dyDescent="0.15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35" bestFit="1" customWidth="1"/>
    <col min="22" max="22" width="3.42578125" style="35" bestFit="1" customWidth="1"/>
    <col min="23" max="26" width="3.42578125" style="1" bestFit="1" customWidth="1"/>
    <col min="27" max="16384" width="11.42578125" style="1"/>
  </cols>
  <sheetData>
    <row r="3" spans="1:26" ht="13.5" x14ac:dyDescent="0.15">
      <c r="A3" s="3"/>
      <c r="B3" s="3"/>
      <c r="C3" s="2" t="s">
        <v>632</v>
      </c>
      <c r="D3" s="3" t="s">
        <v>626</v>
      </c>
      <c r="F3" s="35"/>
      <c r="G3" s="35"/>
      <c r="H3" s="35"/>
      <c r="I3" s="35"/>
      <c r="J3" s="35"/>
    </row>
    <row r="4" spans="1:26" x14ac:dyDescent="0.15">
      <c r="D4" s="35"/>
      <c r="E4" s="35"/>
      <c r="F4" s="35"/>
      <c r="G4" s="35"/>
      <c r="H4" s="35"/>
      <c r="I4" s="35"/>
      <c r="J4" s="35"/>
      <c r="K4" s="4"/>
      <c r="L4" s="4"/>
      <c r="P4" s="4" t="s">
        <v>337</v>
      </c>
    </row>
    <row r="5" spans="1:26" ht="18.75" customHeight="1" x14ac:dyDescent="0.15">
      <c r="A5" s="646" t="s">
        <v>338</v>
      </c>
      <c r="B5" s="654"/>
      <c r="C5" s="655"/>
      <c r="D5" s="676" t="s">
        <v>1378</v>
      </c>
      <c r="E5" s="676" t="s">
        <v>339</v>
      </c>
      <c r="F5" s="676" t="s">
        <v>7</v>
      </c>
      <c r="G5" s="5" t="s">
        <v>340</v>
      </c>
      <c r="H5" s="6" t="s">
        <v>341</v>
      </c>
      <c r="I5" s="7" t="s">
        <v>342</v>
      </c>
      <c r="J5" s="43"/>
      <c r="K5" s="677" t="s">
        <v>343</v>
      </c>
      <c r="L5" s="5" t="s">
        <v>1384</v>
      </c>
      <c r="M5" s="5" t="s">
        <v>344</v>
      </c>
      <c r="N5" s="6" t="s">
        <v>345</v>
      </c>
      <c r="O5" s="5" t="s">
        <v>346</v>
      </c>
      <c r="P5" s="6" t="s">
        <v>347</v>
      </c>
    </row>
    <row r="6" spans="1:26" ht="18.75" customHeight="1" x14ac:dyDescent="0.15">
      <c r="A6" s="656"/>
      <c r="B6" s="656"/>
      <c r="C6" s="657"/>
      <c r="D6" s="673"/>
      <c r="E6" s="673"/>
      <c r="F6" s="673"/>
      <c r="G6" s="9" t="s">
        <v>348</v>
      </c>
      <c r="H6" s="10" t="s">
        <v>349</v>
      </c>
      <c r="I6" s="266" t="s">
        <v>350</v>
      </c>
      <c r="J6" s="267" t="s">
        <v>286</v>
      </c>
      <c r="K6" s="678"/>
      <c r="L6" s="9" t="s">
        <v>1383</v>
      </c>
      <c r="M6" s="9" t="s">
        <v>351</v>
      </c>
      <c r="N6" s="10" t="s">
        <v>352</v>
      </c>
      <c r="O6" s="9" t="s">
        <v>339</v>
      </c>
      <c r="P6" s="10" t="s">
        <v>351</v>
      </c>
    </row>
    <row r="7" spans="1:26" ht="14.45" customHeight="1" x14ac:dyDescent="0.15">
      <c r="A7" s="776" t="s">
        <v>353</v>
      </c>
      <c r="B7" s="768" t="s">
        <v>329</v>
      </c>
      <c r="C7" s="278" t="s">
        <v>354</v>
      </c>
      <c r="D7" s="68">
        <v>3463254</v>
      </c>
      <c r="E7" s="18">
        <v>3703303</v>
      </c>
      <c r="F7" s="18">
        <v>5828699</v>
      </c>
      <c r="G7" s="18">
        <v>1605521</v>
      </c>
      <c r="H7" s="18">
        <v>13121094</v>
      </c>
      <c r="I7" s="18">
        <v>253072067.69999999</v>
      </c>
      <c r="J7" s="18">
        <v>183431109.37</v>
      </c>
      <c r="K7" s="226">
        <v>0</v>
      </c>
      <c r="L7" s="226">
        <v>8.1724835738679218</v>
      </c>
      <c r="M7" s="69">
        <v>68336.851642979251</v>
      </c>
      <c r="N7" s="69">
        <v>49531.758370838143</v>
      </c>
      <c r="O7" s="251">
        <v>1.069313137298044</v>
      </c>
      <c r="P7" s="69">
        <v>73073.493223425132</v>
      </c>
      <c r="W7" s="35"/>
      <c r="X7" s="35"/>
      <c r="Y7" s="35"/>
      <c r="Z7" s="35"/>
    </row>
    <row r="8" spans="1:26" ht="14.45" customHeight="1" x14ac:dyDescent="0.15">
      <c r="A8" s="776"/>
      <c r="B8" s="769"/>
      <c r="C8" s="281" t="s">
        <v>26</v>
      </c>
      <c r="D8" s="68">
        <v>53017</v>
      </c>
      <c r="E8" s="18">
        <v>298643</v>
      </c>
      <c r="F8" s="18">
        <v>505998</v>
      </c>
      <c r="G8" s="18">
        <v>1859</v>
      </c>
      <c r="H8" s="18">
        <v>12421</v>
      </c>
      <c r="I8" s="18">
        <v>74327105.730000004</v>
      </c>
      <c r="J8" s="18">
        <v>57712772.219999999</v>
      </c>
      <c r="K8" s="52">
        <v>0</v>
      </c>
      <c r="L8" s="52">
        <v>6.6815492200107585</v>
      </c>
      <c r="M8" s="18">
        <v>248882.79896063192</v>
      </c>
      <c r="N8" s="18">
        <v>193250.04175554091</v>
      </c>
      <c r="O8" s="236">
        <v>5.6329667842390174</v>
      </c>
      <c r="P8" s="18">
        <v>1401948.5397136768</v>
      </c>
      <c r="W8" s="35"/>
      <c r="X8" s="35"/>
      <c r="Y8" s="35"/>
      <c r="Z8" s="35"/>
    </row>
    <row r="9" spans="1:26" ht="14.45" customHeight="1" x14ac:dyDescent="0.15">
      <c r="A9" s="776"/>
      <c r="B9" s="770"/>
      <c r="C9" s="277" t="s">
        <v>27</v>
      </c>
      <c r="D9" s="75">
        <v>3410237</v>
      </c>
      <c r="E9" s="76">
        <v>3404660</v>
      </c>
      <c r="F9" s="76">
        <v>5322701</v>
      </c>
      <c r="G9" s="18">
        <v>1603662</v>
      </c>
      <c r="H9" s="18">
        <v>13108673</v>
      </c>
      <c r="I9" s="18">
        <v>178744961.97</v>
      </c>
      <c r="J9" s="76">
        <v>125718337.15000001</v>
      </c>
      <c r="K9" s="64">
        <v>47.101972003078139</v>
      </c>
      <c r="L9" s="282">
        <v>8.1742118975195517</v>
      </c>
      <c r="M9" s="76">
        <v>52500.091630294948</v>
      </c>
      <c r="N9" s="76">
        <v>36925.372034211934</v>
      </c>
      <c r="O9" s="282">
        <v>0.99836462978965979</v>
      </c>
      <c r="P9" s="76">
        <v>52414.234544402629</v>
      </c>
      <c r="W9" s="35"/>
      <c r="X9" s="35"/>
      <c r="Y9" s="35"/>
      <c r="Z9" s="35"/>
    </row>
    <row r="10" spans="1:26" ht="14.45" customHeight="1" x14ac:dyDescent="0.15">
      <c r="A10" s="776"/>
      <c r="B10" s="768" t="s">
        <v>331</v>
      </c>
      <c r="C10" s="278" t="s">
        <v>354</v>
      </c>
      <c r="D10" s="69">
        <v>4629127</v>
      </c>
      <c r="E10" s="69">
        <v>4787879</v>
      </c>
      <c r="F10" s="69">
        <v>7176239</v>
      </c>
      <c r="G10" s="69">
        <v>2187586</v>
      </c>
      <c r="H10" s="69">
        <v>14629710</v>
      </c>
      <c r="I10" s="69">
        <v>293070564.13</v>
      </c>
      <c r="J10" s="69">
        <v>209984906.02000001</v>
      </c>
      <c r="K10" s="226">
        <v>0</v>
      </c>
      <c r="L10" s="226">
        <v>6.6876045101769712</v>
      </c>
      <c r="M10" s="69">
        <v>61210.937897553384</v>
      </c>
      <c r="N10" s="69">
        <v>43857.605010485859</v>
      </c>
      <c r="O10" s="251">
        <v>1.0342941552478468</v>
      </c>
      <c r="P10" s="69">
        <v>63310.115304678395</v>
      </c>
      <c r="W10" s="35"/>
      <c r="X10" s="35"/>
      <c r="Y10" s="35"/>
      <c r="Z10" s="35"/>
    </row>
    <row r="11" spans="1:26" ht="14.45" customHeight="1" x14ac:dyDescent="0.15">
      <c r="A11" s="776"/>
      <c r="B11" s="769"/>
      <c r="C11" s="281" t="s">
        <v>26</v>
      </c>
      <c r="D11" s="18">
        <v>45933</v>
      </c>
      <c r="E11" s="18">
        <v>210517</v>
      </c>
      <c r="F11" s="18">
        <v>368632</v>
      </c>
      <c r="G11" s="18">
        <v>1826</v>
      </c>
      <c r="H11" s="18">
        <v>12539</v>
      </c>
      <c r="I11" s="18">
        <v>61103714.039999999</v>
      </c>
      <c r="J11" s="18">
        <v>48413262.619999997</v>
      </c>
      <c r="K11" s="52">
        <v>0</v>
      </c>
      <c r="L11" s="52">
        <v>6.8669222343921135</v>
      </c>
      <c r="M11" s="18">
        <v>290255.48549523321</v>
      </c>
      <c r="N11" s="18">
        <v>229973.17375793878</v>
      </c>
      <c r="O11" s="236">
        <v>4.5831319530620691</v>
      </c>
      <c r="P11" s="18">
        <v>1330279.1901247469</v>
      </c>
      <c r="W11" s="35"/>
      <c r="X11" s="35"/>
      <c r="Y11" s="35"/>
      <c r="Z11" s="35"/>
    </row>
    <row r="12" spans="1:26" ht="14.45" customHeight="1" x14ac:dyDescent="0.15">
      <c r="A12" s="777"/>
      <c r="B12" s="770"/>
      <c r="C12" s="277" t="s">
        <v>27</v>
      </c>
      <c r="D12" s="76">
        <v>4583194</v>
      </c>
      <c r="E12" s="76">
        <v>4577362</v>
      </c>
      <c r="F12" s="76">
        <v>6807607</v>
      </c>
      <c r="G12" s="76">
        <v>2185760</v>
      </c>
      <c r="H12" s="76">
        <v>14617171</v>
      </c>
      <c r="I12" s="76">
        <v>231966850.09</v>
      </c>
      <c r="J12" s="76">
        <v>161571643.40000001</v>
      </c>
      <c r="K12" s="64">
        <v>47.751521509550699</v>
      </c>
      <c r="L12" s="282">
        <v>6.6874547068296613</v>
      </c>
      <c r="M12" s="76">
        <v>50676.972913656384</v>
      </c>
      <c r="N12" s="76">
        <v>35297.982418694439</v>
      </c>
      <c r="O12" s="282">
        <v>0.99872752495312223</v>
      </c>
      <c r="P12" s="76">
        <v>50612.487730172455</v>
      </c>
      <c r="W12" s="35"/>
      <c r="X12" s="35"/>
      <c r="Y12" s="35"/>
      <c r="Z12" s="35"/>
    </row>
    <row r="13" spans="1:26" ht="14.45" customHeight="1" x14ac:dyDescent="0.15">
      <c r="A13" s="679" t="s">
        <v>355</v>
      </c>
      <c r="B13" s="768" t="s">
        <v>329</v>
      </c>
      <c r="C13" s="278" t="s">
        <v>354</v>
      </c>
      <c r="D13" s="68">
        <v>4442226</v>
      </c>
      <c r="E13" s="18">
        <v>4661044</v>
      </c>
      <c r="F13" s="18">
        <v>7196009</v>
      </c>
      <c r="G13" s="18">
        <v>2042326</v>
      </c>
      <c r="H13" s="18">
        <v>17232221</v>
      </c>
      <c r="I13" s="18">
        <v>317397791.74000001</v>
      </c>
      <c r="J13" s="18">
        <v>230401744.76999998</v>
      </c>
      <c r="K13" s="226">
        <v>0</v>
      </c>
      <c r="L13" s="226">
        <v>8.4375466992047308</v>
      </c>
      <c r="M13" s="69">
        <v>68095.858296982406</v>
      </c>
      <c r="N13" s="69">
        <v>49431.360178106021</v>
      </c>
      <c r="O13" s="251">
        <v>1.0492586374488826</v>
      </c>
      <c r="P13" s="69">
        <v>71450.167492603941</v>
      </c>
      <c r="W13" s="35"/>
      <c r="X13" s="35"/>
      <c r="Y13" s="35"/>
      <c r="Z13" s="35"/>
    </row>
    <row r="14" spans="1:26" ht="14.45" customHeight="1" x14ac:dyDescent="0.15">
      <c r="A14" s="767"/>
      <c r="B14" s="769"/>
      <c r="C14" s="281" t="s">
        <v>26</v>
      </c>
      <c r="D14" s="68">
        <v>54645</v>
      </c>
      <c r="E14" s="18">
        <v>280194</v>
      </c>
      <c r="F14" s="18">
        <v>499685</v>
      </c>
      <c r="G14" s="18">
        <v>2242</v>
      </c>
      <c r="H14" s="18">
        <v>15112</v>
      </c>
      <c r="I14" s="18">
        <v>79076476.150000006</v>
      </c>
      <c r="J14" s="18">
        <v>61554013.82</v>
      </c>
      <c r="K14" s="52">
        <v>0</v>
      </c>
      <c r="L14" s="52">
        <v>6.7404103479036577</v>
      </c>
      <c r="M14" s="18">
        <v>282220.44779688359</v>
      </c>
      <c r="N14" s="18">
        <v>219683.55432307615</v>
      </c>
      <c r="O14" s="236">
        <v>5.1275322536371126</v>
      </c>
      <c r="P14" s="18">
        <v>1447094.4487144295</v>
      </c>
      <c r="W14" s="35"/>
      <c r="X14" s="35"/>
      <c r="Y14" s="35"/>
      <c r="Z14" s="35"/>
    </row>
    <row r="15" spans="1:26" ht="14.45" customHeight="1" x14ac:dyDescent="0.15">
      <c r="A15" s="767"/>
      <c r="B15" s="770"/>
      <c r="C15" s="277" t="s">
        <v>27</v>
      </c>
      <c r="D15" s="75">
        <v>4387581</v>
      </c>
      <c r="E15" s="76">
        <v>4380850</v>
      </c>
      <c r="F15" s="76">
        <v>6696324</v>
      </c>
      <c r="G15" s="76">
        <v>2040084</v>
      </c>
      <c r="H15" s="76">
        <v>17217109</v>
      </c>
      <c r="I15" s="76">
        <v>238321315.59</v>
      </c>
      <c r="J15" s="76">
        <v>168847730.94999999</v>
      </c>
      <c r="K15" s="64">
        <v>46.568223061734592</v>
      </c>
      <c r="L15" s="282">
        <v>8.4394118085333734</v>
      </c>
      <c r="M15" s="76">
        <v>54400.702053254507</v>
      </c>
      <c r="N15" s="76">
        <v>38542.230605932637</v>
      </c>
      <c r="O15" s="282">
        <v>0.99846589726776558</v>
      </c>
      <c r="P15" s="76">
        <v>54317.245787599131</v>
      </c>
      <c r="W15" s="35"/>
      <c r="X15" s="35"/>
      <c r="Y15" s="35"/>
      <c r="Z15" s="35"/>
    </row>
    <row r="16" spans="1:26" ht="14.45" customHeight="1" x14ac:dyDescent="0.15">
      <c r="A16" s="767"/>
      <c r="B16" s="768" t="s">
        <v>331</v>
      </c>
      <c r="C16" s="278" t="s">
        <v>354</v>
      </c>
      <c r="D16" s="69">
        <v>5984627</v>
      </c>
      <c r="E16" s="69">
        <v>6205775</v>
      </c>
      <c r="F16" s="69">
        <v>9681585</v>
      </c>
      <c r="G16" s="69">
        <v>2731284</v>
      </c>
      <c r="H16" s="69">
        <v>20257541</v>
      </c>
      <c r="I16" s="69">
        <v>420902154.42999995</v>
      </c>
      <c r="J16" s="69">
        <v>306639286.83000004</v>
      </c>
      <c r="K16" s="226">
        <v>0</v>
      </c>
      <c r="L16" s="226">
        <v>7.4168563210563239</v>
      </c>
      <c r="M16" s="69">
        <v>67824.269237927569</v>
      </c>
      <c r="N16" s="69">
        <v>49411.924671777502</v>
      </c>
      <c r="O16" s="251">
        <v>1.0369526789221784</v>
      </c>
      <c r="P16" s="69">
        <v>70330.557682208091</v>
      </c>
      <c r="W16" s="35"/>
      <c r="X16" s="35"/>
      <c r="Y16" s="35"/>
      <c r="Z16" s="35"/>
    </row>
    <row r="17" spans="1:26" ht="14.45" customHeight="1" x14ac:dyDescent="0.15">
      <c r="A17" s="767"/>
      <c r="B17" s="769"/>
      <c r="C17" s="281" t="s">
        <v>26</v>
      </c>
      <c r="D17" s="18">
        <v>65958</v>
      </c>
      <c r="E17" s="18">
        <v>294951</v>
      </c>
      <c r="F17" s="18">
        <v>527377</v>
      </c>
      <c r="G17" s="18">
        <v>2263</v>
      </c>
      <c r="H17" s="18">
        <v>14711</v>
      </c>
      <c r="I17" s="18">
        <v>99277367.849999994</v>
      </c>
      <c r="J17" s="18">
        <v>81142243.280000001</v>
      </c>
      <c r="K17" s="52">
        <v>0</v>
      </c>
      <c r="L17" s="52">
        <v>6.5006628369421122</v>
      </c>
      <c r="M17" s="18">
        <v>336589.358401904</v>
      </c>
      <c r="N17" s="18">
        <v>275104.14706171537</v>
      </c>
      <c r="O17" s="236">
        <v>4.4718002365141452</v>
      </c>
      <c r="P17" s="18">
        <v>1505160.3725097789</v>
      </c>
      <c r="W17" s="35"/>
      <c r="X17" s="35"/>
      <c r="Y17" s="35"/>
      <c r="Z17" s="35"/>
    </row>
    <row r="18" spans="1:26" ht="14.45" customHeight="1" x14ac:dyDescent="0.15">
      <c r="A18" s="657"/>
      <c r="B18" s="770"/>
      <c r="C18" s="277" t="s">
        <v>27</v>
      </c>
      <c r="D18" s="76">
        <v>5918669</v>
      </c>
      <c r="E18" s="76">
        <v>5910824</v>
      </c>
      <c r="F18" s="76">
        <v>9154208</v>
      </c>
      <c r="G18" s="76">
        <v>2729021</v>
      </c>
      <c r="H18" s="76">
        <v>20242830</v>
      </c>
      <c r="I18" s="76">
        <v>321624786.57999998</v>
      </c>
      <c r="J18" s="76">
        <v>225497043.55000001</v>
      </c>
      <c r="K18" s="64">
        <v>46.169891033805101</v>
      </c>
      <c r="L18" s="282">
        <v>7.4176160608511257</v>
      </c>
      <c r="M18" s="76">
        <v>54412.851165928805</v>
      </c>
      <c r="N18" s="76">
        <v>38149.849081955406</v>
      </c>
      <c r="O18" s="282">
        <v>0.99867453307491938</v>
      </c>
      <c r="P18" s="76">
        <v>54340.728731409035</v>
      </c>
      <c r="W18" s="35"/>
      <c r="X18" s="35"/>
      <c r="Y18" s="35"/>
      <c r="Z18" s="35"/>
    </row>
    <row r="19" spans="1:26" ht="14.45" customHeight="1" x14ac:dyDescent="0.15">
      <c r="A19" s="679" t="s">
        <v>356</v>
      </c>
      <c r="B19" s="768" t="s">
        <v>329</v>
      </c>
      <c r="C19" s="278" t="s">
        <v>354</v>
      </c>
      <c r="D19" s="68">
        <v>4472716</v>
      </c>
      <c r="E19" s="18">
        <v>4686054</v>
      </c>
      <c r="F19" s="18">
        <v>7272467</v>
      </c>
      <c r="G19" s="18">
        <v>2075194</v>
      </c>
      <c r="H19" s="18">
        <v>20940516</v>
      </c>
      <c r="I19" s="18">
        <v>325302485.21000004</v>
      </c>
      <c r="J19" s="18">
        <v>237335800.41</v>
      </c>
      <c r="K19" s="226">
        <v>0</v>
      </c>
      <c r="L19" s="226">
        <v>10.09087150406179</v>
      </c>
      <c r="M19" s="69">
        <v>69419.277970334966</v>
      </c>
      <c r="N19" s="69">
        <v>50647.261087900399</v>
      </c>
      <c r="O19" s="251">
        <v>1.0476976405387688</v>
      </c>
      <c r="P19" s="69">
        <v>72730.413737424868</v>
      </c>
      <c r="W19" s="35"/>
      <c r="X19" s="35"/>
      <c r="Y19" s="35"/>
      <c r="Z19" s="35"/>
    </row>
    <row r="20" spans="1:26" ht="14.45" customHeight="1" x14ac:dyDescent="0.15">
      <c r="A20" s="767"/>
      <c r="B20" s="769"/>
      <c r="C20" s="281" t="s">
        <v>26</v>
      </c>
      <c r="D20" s="68">
        <v>52708</v>
      </c>
      <c r="E20" s="18">
        <v>272750</v>
      </c>
      <c r="F20" s="18">
        <v>502519</v>
      </c>
      <c r="G20" s="18">
        <v>1778</v>
      </c>
      <c r="H20" s="18">
        <v>14899</v>
      </c>
      <c r="I20" s="18">
        <v>82314895.379999995</v>
      </c>
      <c r="J20" s="18">
        <v>64621685.810000002</v>
      </c>
      <c r="K20" s="52">
        <v>0</v>
      </c>
      <c r="L20" s="52">
        <v>8.3796400449943764</v>
      </c>
      <c r="M20" s="18">
        <v>301796.13338221813</v>
      </c>
      <c r="N20" s="18">
        <v>236926.43743354722</v>
      </c>
      <c r="O20" s="236">
        <v>5.1747362829172046</v>
      </c>
      <c r="P20" s="18">
        <v>1561715.4014570843</v>
      </c>
      <c r="W20" s="35"/>
      <c r="X20" s="35"/>
      <c r="Y20" s="35"/>
      <c r="Z20" s="35"/>
    </row>
    <row r="21" spans="1:26" ht="14.45" customHeight="1" x14ac:dyDescent="0.15">
      <c r="A21" s="767"/>
      <c r="B21" s="770"/>
      <c r="C21" s="277" t="s">
        <v>27</v>
      </c>
      <c r="D21" s="75">
        <v>4420008</v>
      </c>
      <c r="E21" s="76">
        <v>4413304</v>
      </c>
      <c r="F21" s="76">
        <v>6769948</v>
      </c>
      <c r="G21" s="76">
        <v>2073416</v>
      </c>
      <c r="H21" s="76">
        <v>20925617</v>
      </c>
      <c r="I21" s="76">
        <v>242987589.83000001</v>
      </c>
      <c r="J21" s="76">
        <v>172714114.59999999</v>
      </c>
      <c r="K21" s="64">
        <v>46.981037336199819</v>
      </c>
      <c r="L21" s="282">
        <v>10.092338922821083</v>
      </c>
      <c r="M21" s="76">
        <v>55057.976932928257</v>
      </c>
      <c r="N21" s="76">
        <v>39134.878222755564</v>
      </c>
      <c r="O21" s="282">
        <v>0.99848326066378157</v>
      </c>
      <c r="P21" s="76">
        <v>54974.468333541481</v>
      </c>
      <c r="W21" s="35"/>
      <c r="X21" s="35"/>
      <c r="Y21" s="35"/>
      <c r="Z21" s="35"/>
    </row>
    <row r="22" spans="1:26" ht="14.45" customHeight="1" x14ac:dyDescent="0.15">
      <c r="A22" s="767"/>
      <c r="B22" s="768" t="s">
        <v>331</v>
      </c>
      <c r="C22" s="278" t="s">
        <v>354</v>
      </c>
      <c r="D22" s="69">
        <v>6318656</v>
      </c>
      <c r="E22" s="69">
        <v>6659407</v>
      </c>
      <c r="F22" s="69">
        <v>9974414</v>
      </c>
      <c r="G22" s="69">
        <v>2794605</v>
      </c>
      <c r="H22" s="18">
        <v>23690409</v>
      </c>
      <c r="I22" s="69">
        <v>535567481.94</v>
      </c>
      <c r="J22" s="69">
        <v>403123094.94</v>
      </c>
      <c r="K22" s="226">
        <v>0</v>
      </c>
      <c r="L22" s="226">
        <v>8.477194093619671</v>
      </c>
      <c r="M22" s="69">
        <v>80422.698588628075</v>
      </c>
      <c r="N22" s="69">
        <v>60534.3831575394</v>
      </c>
      <c r="O22" s="251">
        <v>1.0539277656514296</v>
      </c>
      <c r="P22" s="69">
        <v>84759.715031171188</v>
      </c>
      <c r="W22" s="35"/>
      <c r="X22" s="35"/>
      <c r="Y22" s="35"/>
      <c r="Z22" s="35"/>
    </row>
    <row r="23" spans="1:26" ht="14.45" customHeight="1" x14ac:dyDescent="0.15">
      <c r="A23" s="767"/>
      <c r="B23" s="769"/>
      <c r="C23" s="281" t="s">
        <v>26</v>
      </c>
      <c r="D23" s="18">
        <v>92462</v>
      </c>
      <c r="E23" s="18">
        <v>441760</v>
      </c>
      <c r="F23" s="18">
        <v>771174</v>
      </c>
      <c r="G23" s="18">
        <v>2318</v>
      </c>
      <c r="H23" s="18">
        <v>17183</v>
      </c>
      <c r="I23" s="18">
        <v>164561233.38</v>
      </c>
      <c r="J23" s="18">
        <v>138948715.37</v>
      </c>
      <c r="K23" s="52">
        <v>0</v>
      </c>
      <c r="L23" s="52">
        <v>7.4128559102674716</v>
      </c>
      <c r="M23" s="18">
        <v>372512.75212785217</v>
      </c>
      <c r="N23" s="18">
        <v>314534.39734244841</v>
      </c>
      <c r="O23" s="236">
        <v>4.777746533711146</v>
      </c>
      <c r="P23" s="18">
        <v>1779771.5102420452</v>
      </c>
      <c r="W23" s="35"/>
      <c r="X23" s="35"/>
      <c r="Y23" s="35"/>
      <c r="Z23" s="35"/>
    </row>
    <row r="24" spans="1:26" ht="14.45" customHeight="1" x14ac:dyDescent="0.15">
      <c r="A24" s="657"/>
      <c r="B24" s="770"/>
      <c r="C24" s="277" t="s">
        <v>27</v>
      </c>
      <c r="D24" s="76">
        <v>6226194</v>
      </c>
      <c r="E24" s="76">
        <v>6217647</v>
      </c>
      <c r="F24" s="76">
        <v>9203240</v>
      </c>
      <c r="G24" s="76">
        <v>2792287</v>
      </c>
      <c r="H24" s="76">
        <v>23673226</v>
      </c>
      <c r="I24" s="76">
        <v>371006248.56</v>
      </c>
      <c r="J24" s="76">
        <v>264174379.56999999</v>
      </c>
      <c r="K24" s="64">
        <v>44.909062865743259</v>
      </c>
      <c r="L24" s="282">
        <v>8.478077647462456</v>
      </c>
      <c r="M24" s="76">
        <v>59669.87970851353</v>
      </c>
      <c r="N24" s="76">
        <v>42487.838175760058</v>
      </c>
      <c r="O24" s="282">
        <v>0.99862725125494001</v>
      </c>
      <c r="P24" s="76">
        <v>59587.967956025786</v>
      </c>
      <c r="W24" s="35"/>
      <c r="X24" s="35"/>
      <c r="Y24" s="35"/>
      <c r="Z24" s="35"/>
    </row>
    <row r="25" spans="1:26" ht="14.45" customHeight="1" x14ac:dyDescent="0.15">
      <c r="A25" s="679" t="s">
        <v>357</v>
      </c>
      <c r="B25" s="768" t="s">
        <v>329</v>
      </c>
      <c r="C25" s="278" t="s">
        <v>354</v>
      </c>
      <c r="D25" s="68">
        <v>5153599</v>
      </c>
      <c r="E25" s="18">
        <v>5421438</v>
      </c>
      <c r="F25" s="18">
        <v>8374433</v>
      </c>
      <c r="G25" s="18">
        <v>2476751</v>
      </c>
      <c r="H25" s="18">
        <v>31938523</v>
      </c>
      <c r="I25" s="18">
        <v>380562656.58000004</v>
      </c>
      <c r="J25" s="18">
        <v>277558708.34000003</v>
      </c>
      <c r="K25" s="226">
        <v>0</v>
      </c>
      <c r="L25" s="226">
        <v>12.895330616602154</v>
      </c>
      <c r="M25" s="69">
        <v>70195.8883565578</v>
      </c>
      <c r="N25" s="69">
        <v>51196.510656397812</v>
      </c>
      <c r="O25" s="251">
        <v>1.0519712534871262</v>
      </c>
      <c r="P25" s="69">
        <v>73844.056664090487</v>
      </c>
      <c r="W25" s="35"/>
      <c r="X25" s="35"/>
      <c r="Y25" s="35"/>
      <c r="Z25" s="35"/>
    </row>
    <row r="26" spans="1:26" ht="14.45" customHeight="1" x14ac:dyDescent="0.15">
      <c r="A26" s="767"/>
      <c r="B26" s="769"/>
      <c r="C26" s="281" t="s">
        <v>26</v>
      </c>
      <c r="D26" s="68">
        <v>61244</v>
      </c>
      <c r="E26" s="18">
        <v>336617</v>
      </c>
      <c r="F26" s="18">
        <v>635024</v>
      </c>
      <c r="G26" s="18">
        <v>1597</v>
      </c>
      <c r="H26" s="18">
        <v>14945</v>
      </c>
      <c r="I26" s="18">
        <v>103850825.65000001</v>
      </c>
      <c r="J26" s="18">
        <v>81915811.060000002</v>
      </c>
      <c r="K26" s="52">
        <v>0</v>
      </c>
      <c r="L26" s="52">
        <v>9.358171571696932</v>
      </c>
      <c r="M26" s="18">
        <v>308513.31231042999</v>
      </c>
      <c r="N26" s="18">
        <v>243350.19045383926</v>
      </c>
      <c r="O26" s="236">
        <v>5.4963261707269284</v>
      </c>
      <c r="P26" s="18">
        <v>1695689.7924694666</v>
      </c>
      <c r="W26" s="35"/>
      <c r="X26" s="35"/>
      <c r="Y26" s="35"/>
      <c r="Z26" s="35"/>
    </row>
    <row r="27" spans="1:26" ht="14.45" customHeight="1" x14ac:dyDescent="0.15">
      <c r="A27" s="767"/>
      <c r="B27" s="770"/>
      <c r="C27" s="277" t="s">
        <v>27</v>
      </c>
      <c r="D27" s="75">
        <v>5092355</v>
      </c>
      <c r="E27" s="76">
        <v>5084821</v>
      </c>
      <c r="F27" s="76">
        <v>7739409</v>
      </c>
      <c r="G27" s="76">
        <v>2475154</v>
      </c>
      <c r="H27" s="76">
        <v>31923578</v>
      </c>
      <c r="I27" s="76">
        <v>276711830.93000001</v>
      </c>
      <c r="J27" s="76">
        <v>195642897.28</v>
      </c>
      <c r="K27" s="64">
        <v>48.67730840475997</v>
      </c>
      <c r="L27" s="282">
        <v>12.897612835403374</v>
      </c>
      <c r="M27" s="76">
        <v>54419.188193645365</v>
      </c>
      <c r="N27" s="76">
        <v>38475.867150485734</v>
      </c>
      <c r="O27" s="282">
        <v>0.99852052733951191</v>
      </c>
      <c r="P27" s="76">
        <v>54338.676492506907</v>
      </c>
      <c r="W27" s="35"/>
      <c r="X27" s="35"/>
      <c r="Y27" s="35"/>
      <c r="Z27" s="35"/>
    </row>
    <row r="28" spans="1:26" ht="14.45" customHeight="1" x14ac:dyDescent="0.15">
      <c r="A28" s="767"/>
      <c r="B28" s="768" t="s">
        <v>331</v>
      </c>
      <c r="C28" s="278" t="s">
        <v>354</v>
      </c>
      <c r="D28" s="69">
        <v>6846758</v>
      </c>
      <c r="E28" s="69">
        <v>7190135</v>
      </c>
      <c r="F28" s="69">
        <v>10644625</v>
      </c>
      <c r="G28" s="18">
        <v>3293190</v>
      </c>
      <c r="H28" s="18">
        <v>31868144</v>
      </c>
      <c r="I28" s="69">
        <v>559421984.74000001</v>
      </c>
      <c r="J28" s="69">
        <v>416302074.68999994</v>
      </c>
      <c r="K28" s="226">
        <v>0</v>
      </c>
      <c r="L28" s="226">
        <v>9.6769831075643982</v>
      </c>
      <c r="M28" s="69">
        <v>77804.100304097214</v>
      </c>
      <c r="N28" s="69">
        <v>57899.062352793087</v>
      </c>
      <c r="O28" s="251">
        <v>1.0501517652588277</v>
      </c>
      <c r="P28" s="69">
        <v>81706.113278722565</v>
      </c>
      <c r="W28" s="35"/>
      <c r="X28" s="35"/>
      <c r="Y28" s="35"/>
      <c r="Z28" s="35"/>
    </row>
    <row r="29" spans="1:26" ht="14.45" customHeight="1" x14ac:dyDescent="0.15">
      <c r="A29" s="767"/>
      <c r="B29" s="769"/>
      <c r="C29" s="281" t="s">
        <v>26</v>
      </c>
      <c r="D29" s="18">
        <v>89145</v>
      </c>
      <c r="E29" s="18">
        <v>441500</v>
      </c>
      <c r="F29" s="18">
        <v>795673</v>
      </c>
      <c r="G29" s="18">
        <v>2482</v>
      </c>
      <c r="H29" s="18">
        <v>20300</v>
      </c>
      <c r="I29" s="18">
        <v>162364600.25</v>
      </c>
      <c r="J29" s="18">
        <v>134362804.28999999</v>
      </c>
      <c r="K29" s="52">
        <v>0</v>
      </c>
      <c r="L29" s="52">
        <v>8.1788879935535856</v>
      </c>
      <c r="M29" s="18">
        <v>367756.73895809741</v>
      </c>
      <c r="N29" s="18">
        <v>304332.5125481314</v>
      </c>
      <c r="O29" s="236">
        <v>4.9526053059621962</v>
      </c>
      <c r="P29" s="18">
        <v>1821353.9766672275</v>
      </c>
      <c r="W29" s="35"/>
      <c r="X29" s="35"/>
      <c r="Y29" s="35"/>
      <c r="Z29" s="35"/>
    </row>
    <row r="30" spans="1:26" ht="14.45" customHeight="1" x14ac:dyDescent="0.15">
      <c r="A30" s="657"/>
      <c r="B30" s="770"/>
      <c r="C30" s="277" t="s">
        <v>27</v>
      </c>
      <c r="D30" s="76">
        <v>6757613</v>
      </c>
      <c r="E30" s="76">
        <v>6748635</v>
      </c>
      <c r="F30" s="76">
        <v>9848952</v>
      </c>
      <c r="G30" s="76">
        <v>3290708</v>
      </c>
      <c r="H30" s="76">
        <v>31847844</v>
      </c>
      <c r="I30" s="76">
        <v>397057384.49000001</v>
      </c>
      <c r="J30" s="76">
        <v>281939270.39999998</v>
      </c>
      <c r="K30" s="64">
        <v>48.761090205648991</v>
      </c>
      <c r="L30" s="282">
        <v>9.6781130382884175</v>
      </c>
      <c r="M30" s="76">
        <v>58835.214008462448</v>
      </c>
      <c r="N30" s="76">
        <v>41777.229084103674</v>
      </c>
      <c r="O30" s="282">
        <v>0.99867142436241907</v>
      </c>
      <c r="P30" s="76">
        <v>58757.046976498947</v>
      </c>
      <c r="W30" s="35"/>
      <c r="X30" s="35"/>
      <c r="Y30" s="35"/>
      <c r="Z30" s="35"/>
    </row>
    <row r="31" spans="1:26" ht="14.45" customHeight="1" x14ac:dyDescent="0.15">
      <c r="A31" s="679" t="s">
        <v>358</v>
      </c>
      <c r="B31" s="768" t="s">
        <v>329</v>
      </c>
      <c r="C31" s="278" t="s">
        <v>354</v>
      </c>
      <c r="D31" s="283">
        <v>6213815</v>
      </c>
      <c r="E31" s="69">
        <v>6585776</v>
      </c>
      <c r="F31" s="69">
        <v>10395096</v>
      </c>
      <c r="G31" s="69">
        <v>3098007</v>
      </c>
      <c r="H31" s="18">
        <v>51070090</v>
      </c>
      <c r="I31" s="69">
        <v>471917387.93000001</v>
      </c>
      <c r="J31" s="69">
        <v>346202319.30000001</v>
      </c>
      <c r="K31" s="226">
        <v>0</v>
      </c>
      <c r="L31" s="226">
        <v>16.484820725066147</v>
      </c>
      <c r="M31" s="69">
        <v>71657.066370007116</v>
      </c>
      <c r="N31" s="69">
        <v>52568.189276404177</v>
      </c>
      <c r="O31" s="251">
        <v>1.0598603273512326</v>
      </c>
      <c r="P31" s="69">
        <v>75946.481819944747</v>
      </c>
      <c r="W31" s="35"/>
      <c r="X31" s="35"/>
      <c r="Y31" s="35"/>
      <c r="Z31" s="35"/>
    </row>
    <row r="32" spans="1:26" ht="14.45" customHeight="1" x14ac:dyDescent="0.15">
      <c r="A32" s="767"/>
      <c r="B32" s="769"/>
      <c r="C32" s="281" t="s">
        <v>26</v>
      </c>
      <c r="D32" s="68">
        <v>77830</v>
      </c>
      <c r="E32" s="18">
        <v>458117</v>
      </c>
      <c r="F32" s="18">
        <v>866111</v>
      </c>
      <c r="G32" s="18">
        <v>1674</v>
      </c>
      <c r="H32" s="18">
        <v>17613</v>
      </c>
      <c r="I32" s="18">
        <v>145736451.69999999</v>
      </c>
      <c r="J32" s="18">
        <v>116408427.62</v>
      </c>
      <c r="K32" s="52">
        <v>0</v>
      </c>
      <c r="L32" s="52">
        <v>10.521505376344086</v>
      </c>
      <c r="M32" s="18">
        <v>318120.59299261979</v>
      </c>
      <c r="N32" s="18">
        <v>254101.96002331283</v>
      </c>
      <c r="O32" s="236">
        <v>5.8861236027238855</v>
      </c>
      <c r="P32" s="18">
        <v>1872497.1309263778</v>
      </c>
      <c r="W32" s="35"/>
      <c r="X32" s="35"/>
      <c r="Y32" s="35"/>
      <c r="Z32" s="35"/>
    </row>
    <row r="33" spans="1:26" ht="14.45" customHeight="1" x14ac:dyDescent="0.15">
      <c r="A33" s="767"/>
      <c r="B33" s="770"/>
      <c r="C33" s="277" t="s">
        <v>27</v>
      </c>
      <c r="D33" s="75">
        <v>6135985</v>
      </c>
      <c r="E33" s="76">
        <v>6127659</v>
      </c>
      <c r="F33" s="76">
        <v>9528985</v>
      </c>
      <c r="G33" s="76">
        <v>3096333</v>
      </c>
      <c r="H33" s="76">
        <v>51052477</v>
      </c>
      <c r="I33" s="76">
        <v>326180936.23000002</v>
      </c>
      <c r="J33" s="76">
        <v>229793891.68000001</v>
      </c>
      <c r="K33" s="64">
        <v>50.530439112228663</v>
      </c>
      <c r="L33" s="282">
        <v>16.488044729039157</v>
      </c>
      <c r="M33" s="76">
        <v>53230.92166682252</v>
      </c>
      <c r="N33" s="76">
        <v>37501.090005171631</v>
      </c>
      <c r="O33" s="282">
        <v>0.99864308664379065</v>
      </c>
      <c r="P33" s="76">
        <v>53158.691918249475</v>
      </c>
      <c r="W33" s="35"/>
      <c r="X33" s="35"/>
      <c r="Y33" s="35"/>
      <c r="Z33" s="35"/>
    </row>
    <row r="34" spans="1:26" ht="14.45" customHeight="1" x14ac:dyDescent="0.15">
      <c r="A34" s="767"/>
      <c r="B34" s="768" t="s">
        <v>331</v>
      </c>
      <c r="C34" s="278" t="s">
        <v>354</v>
      </c>
      <c r="D34" s="69">
        <v>7797579</v>
      </c>
      <c r="E34" s="69">
        <v>8175134</v>
      </c>
      <c r="F34" s="69">
        <v>12062115</v>
      </c>
      <c r="G34" s="285">
        <v>3923460</v>
      </c>
      <c r="H34" s="18">
        <v>46344067</v>
      </c>
      <c r="I34" s="69">
        <v>603658205.17000008</v>
      </c>
      <c r="J34" s="69">
        <v>442692871.43000001</v>
      </c>
      <c r="K34" s="226">
        <v>0</v>
      </c>
      <c r="L34" s="226">
        <v>11.812040138041423</v>
      </c>
      <c r="M34" s="69">
        <v>73840.771927408176</v>
      </c>
      <c r="N34" s="69">
        <v>54151.145587338382</v>
      </c>
      <c r="O34" s="251">
        <v>1.0484195158522922</v>
      </c>
      <c r="P34" s="69">
        <v>77416.106354292788</v>
      </c>
      <c r="W34" s="35"/>
      <c r="X34" s="35"/>
      <c r="Y34" s="35"/>
      <c r="Z34" s="35"/>
    </row>
    <row r="35" spans="1:26" ht="14.45" customHeight="1" x14ac:dyDescent="0.15">
      <c r="A35" s="767"/>
      <c r="B35" s="769"/>
      <c r="C35" s="281" t="s">
        <v>26</v>
      </c>
      <c r="D35" s="18">
        <v>95591</v>
      </c>
      <c r="E35" s="18">
        <v>482730</v>
      </c>
      <c r="F35" s="18">
        <v>915725</v>
      </c>
      <c r="G35" s="285">
        <v>3084</v>
      </c>
      <c r="H35" s="18">
        <v>29067</v>
      </c>
      <c r="I35" s="18">
        <v>169936000.43000001</v>
      </c>
      <c r="J35" s="18">
        <v>135482596</v>
      </c>
      <c r="K35" s="52">
        <v>0</v>
      </c>
      <c r="L35" s="52">
        <v>9.4250972762645908</v>
      </c>
      <c r="M35" s="18">
        <v>352031.15702359495</v>
      </c>
      <c r="N35" s="18">
        <v>280659.15936444805</v>
      </c>
      <c r="O35" s="236">
        <v>5.0499524013766983</v>
      </c>
      <c r="P35" s="18">
        <v>1777740.5867707212</v>
      </c>
      <c r="W35" s="35"/>
      <c r="X35" s="35"/>
      <c r="Y35" s="35"/>
      <c r="Z35" s="35"/>
    </row>
    <row r="36" spans="1:26" ht="14.45" customHeight="1" x14ac:dyDescent="0.15">
      <c r="A36" s="767"/>
      <c r="B36" s="769"/>
      <c r="C36" s="281" t="s">
        <v>27</v>
      </c>
      <c r="D36" s="18">
        <v>7701988</v>
      </c>
      <c r="E36" s="18">
        <v>7692404</v>
      </c>
      <c r="F36" s="18">
        <v>11146390</v>
      </c>
      <c r="G36" s="285">
        <v>3920376</v>
      </c>
      <c r="H36" s="76">
        <v>46315000</v>
      </c>
      <c r="I36" s="18">
        <v>433722204.74000001</v>
      </c>
      <c r="J36" s="18">
        <v>307210275.43000001</v>
      </c>
      <c r="K36" s="52">
        <v>50.964249927590913</v>
      </c>
      <c r="L36" s="236">
        <v>11.813917848696146</v>
      </c>
      <c r="M36" s="18">
        <v>56383.180698777651</v>
      </c>
      <c r="N36" s="18">
        <v>39936.835796715823</v>
      </c>
      <c r="O36" s="236">
        <v>0.99875564594491706</v>
      </c>
      <c r="P36" s="18">
        <v>56313.020059236653</v>
      </c>
      <c r="W36" s="35"/>
      <c r="X36" s="35"/>
      <c r="Y36" s="35"/>
      <c r="Z36" s="35"/>
    </row>
    <row r="37" spans="1:26" ht="14.45" customHeight="1" x14ac:dyDescent="0.15">
      <c r="A37" s="679" t="s">
        <v>359</v>
      </c>
      <c r="B37" s="768" t="s">
        <v>329</v>
      </c>
      <c r="C37" s="278" t="s">
        <v>354</v>
      </c>
      <c r="D37" s="283">
        <v>6779293</v>
      </c>
      <c r="E37" s="69">
        <v>7263382</v>
      </c>
      <c r="F37" s="69">
        <v>11482005</v>
      </c>
      <c r="G37" s="69">
        <v>3500758</v>
      </c>
      <c r="H37" s="18">
        <v>70884185</v>
      </c>
      <c r="I37" s="69">
        <v>539207917.79999995</v>
      </c>
      <c r="J37" s="69">
        <v>398947320.79000002</v>
      </c>
      <c r="K37" s="226">
        <v>0</v>
      </c>
      <c r="L37" s="226">
        <v>20.248239095647286</v>
      </c>
      <c r="M37" s="69">
        <v>74236.480719312298</v>
      </c>
      <c r="N37" s="69">
        <v>54925.834933368504</v>
      </c>
      <c r="O37" s="251">
        <v>1.0714070036506758</v>
      </c>
      <c r="P37" s="69">
        <v>79537.485369049537</v>
      </c>
      <c r="W37" s="35"/>
      <c r="X37" s="35"/>
      <c r="Y37" s="35"/>
      <c r="Z37" s="35"/>
    </row>
    <row r="38" spans="1:26" ht="14.45" customHeight="1" x14ac:dyDescent="0.15">
      <c r="A38" s="767"/>
      <c r="B38" s="769"/>
      <c r="C38" s="281" t="s">
        <v>26</v>
      </c>
      <c r="D38" s="68">
        <v>94551</v>
      </c>
      <c r="E38" s="18">
        <v>586333</v>
      </c>
      <c r="F38" s="18">
        <v>1080539</v>
      </c>
      <c r="G38" s="18">
        <v>1881</v>
      </c>
      <c r="H38" s="18">
        <v>23031</v>
      </c>
      <c r="I38" s="18">
        <v>189184927.75999999</v>
      </c>
      <c r="J38" s="18">
        <v>152855819.80000001</v>
      </c>
      <c r="K38" s="52">
        <v>0</v>
      </c>
      <c r="L38" s="52">
        <v>12.244019138755981</v>
      </c>
      <c r="M38" s="18">
        <v>322657.82031712355</v>
      </c>
      <c r="N38" s="18">
        <v>260697.96480839385</v>
      </c>
      <c r="O38" s="236">
        <v>6.2012353121595751</v>
      </c>
      <c r="P38" s="18">
        <v>2000877.0690949857</v>
      </c>
      <c r="W38" s="35"/>
      <c r="X38" s="35"/>
      <c r="Y38" s="35"/>
      <c r="Z38" s="35"/>
    </row>
    <row r="39" spans="1:26" ht="14.45" customHeight="1" x14ac:dyDescent="0.15">
      <c r="A39" s="767"/>
      <c r="B39" s="770"/>
      <c r="C39" s="277" t="s">
        <v>27</v>
      </c>
      <c r="D39" s="75">
        <v>6684742</v>
      </c>
      <c r="E39" s="76">
        <v>6677049</v>
      </c>
      <c r="F39" s="76">
        <v>10401466</v>
      </c>
      <c r="G39" s="76">
        <v>3498877</v>
      </c>
      <c r="H39" s="76">
        <v>70861154</v>
      </c>
      <c r="I39" s="76">
        <v>350022990.04000002</v>
      </c>
      <c r="J39" s="76">
        <v>246091500.99000001</v>
      </c>
      <c r="K39" s="64">
        <v>52.401547450078624</v>
      </c>
      <c r="L39" s="282">
        <v>20.252542172817165</v>
      </c>
      <c r="M39" s="76">
        <v>52421.809401129154</v>
      </c>
      <c r="N39" s="76">
        <v>36856.326947727961</v>
      </c>
      <c r="O39" s="282">
        <v>0.99884917024471553</v>
      </c>
      <c r="P39" s="76">
        <v>52361.480823044483</v>
      </c>
      <c r="W39" s="35"/>
      <c r="X39" s="35"/>
      <c r="Y39" s="35"/>
      <c r="Z39" s="35"/>
    </row>
    <row r="40" spans="1:26" ht="14.45" customHeight="1" x14ac:dyDescent="0.15">
      <c r="A40" s="767"/>
      <c r="B40" s="768" t="s">
        <v>331</v>
      </c>
      <c r="C40" s="278" t="s">
        <v>354</v>
      </c>
      <c r="D40" s="69">
        <v>8516875</v>
      </c>
      <c r="E40" s="69">
        <v>9009726</v>
      </c>
      <c r="F40" s="69">
        <v>13013931</v>
      </c>
      <c r="G40" s="69">
        <v>4326458</v>
      </c>
      <c r="H40" s="69">
        <v>65501571</v>
      </c>
      <c r="I40" s="69">
        <v>661993622.38999999</v>
      </c>
      <c r="J40" s="69">
        <v>487434825.12</v>
      </c>
      <c r="K40" s="226">
        <v>0</v>
      </c>
      <c r="L40" s="226">
        <v>15.139768142901191</v>
      </c>
      <c r="M40" s="69">
        <v>73475.444468566522</v>
      </c>
      <c r="N40" s="69">
        <v>54100.959909324658</v>
      </c>
      <c r="O40" s="251">
        <v>1.0578675864093343</v>
      </c>
      <c r="P40" s="69">
        <v>77727.29110031556</v>
      </c>
      <c r="W40" s="35"/>
      <c r="X40" s="35"/>
      <c r="Y40" s="35"/>
      <c r="Z40" s="35"/>
    </row>
    <row r="41" spans="1:26" ht="14.45" customHeight="1" x14ac:dyDescent="0.15">
      <c r="A41" s="767"/>
      <c r="B41" s="769"/>
      <c r="C41" s="281" t="s">
        <v>26</v>
      </c>
      <c r="D41" s="18">
        <v>117835</v>
      </c>
      <c r="E41" s="18">
        <v>619468</v>
      </c>
      <c r="F41" s="18">
        <v>1155911</v>
      </c>
      <c r="G41" s="18">
        <v>3299</v>
      </c>
      <c r="H41" s="18">
        <v>37207</v>
      </c>
      <c r="I41" s="18">
        <v>211453081.05000001</v>
      </c>
      <c r="J41" s="18">
        <v>168895921.22999999</v>
      </c>
      <c r="K41" s="52">
        <v>0</v>
      </c>
      <c r="L41" s="52">
        <v>11.278266141254926</v>
      </c>
      <c r="M41" s="18">
        <v>341346.25364022033</v>
      </c>
      <c r="N41" s="18">
        <v>272646.72465728654</v>
      </c>
      <c r="O41" s="236">
        <v>5.2570798149955449</v>
      </c>
      <c r="P41" s="18">
        <v>1794484.4999363518</v>
      </c>
      <c r="W41" s="35"/>
      <c r="X41" s="35"/>
      <c r="Y41" s="35"/>
      <c r="Z41" s="35"/>
    </row>
    <row r="42" spans="1:26" ht="14.45" customHeight="1" x14ac:dyDescent="0.15">
      <c r="A42" s="767"/>
      <c r="B42" s="769"/>
      <c r="C42" s="281" t="s">
        <v>27</v>
      </c>
      <c r="D42" s="18">
        <v>8399040</v>
      </c>
      <c r="E42" s="18">
        <v>8390258</v>
      </c>
      <c r="F42" s="18">
        <v>11858020</v>
      </c>
      <c r="G42" s="18">
        <v>4323159</v>
      </c>
      <c r="H42" s="18">
        <v>65464364</v>
      </c>
      <c r="I42" s="18">
        <v>450540541.33999997</v>
      </c>
      <c r="J42" s="18">
        <v>318538903.88999999</v>
      </c>
      <c r="K42" s="52">
        <v>51.525936389560364</v>
      </c>
      <c r="L42" s="236">
        <v>15.142714852726906</v>
      </c>
      <c r="M42" s="18">
        <v>53698.055690301771</v>
      </c>
      <c r="N42" s="18">
        <v>37965.328824214936</v>
      </c>
      <c r="O42" s="236">
        <v>0.99895440431287386</v>
      </c>
      <c r="P42" s="18">
        <v>53641.909234864936</v>
      </c>
      <c r="W42" s="35"/>
      <c r="X42" s="35"/>
      <c r="Y42" s="35"/>
      <c r="Z42" s="35"/>
    </row>
    <row r="43" spans="1:26" ht="14.45" customHeight="1" x14ac:dyDescent="0.15">
      <c r="A43" s="679" t="s">
        <v>360</v>
      </c>
      <c r="B43" s="768" t="s">
        <v>329</v>
      </c>
      <c r="C43" s="278" t="s">
        <v>354</v>
      </c>
      <c r="D43" s="283">
        <v>8061970</v>
      </c>
      <c r="E43" s="69">
        <v>8758376</v>
      </c>
      <c r="F43" s="69">
        <v>13689228</v>
      </c>
      <c r="G43" s="69">
        <v>4222730</v>
      </c>
      <c r="H43" s="69">
        <v>96507863</v>
      </c>
      <c r="I43" s="69">
        <v>697768042.08999991</v>
      </c>
      <c r="J43" s="69">
        <v>520992939.17999995</v>
      </c>
      <c r="K43" s="226">
        <v>0</v>
      </c>
      <c r="L43" s="226">
        <v>22.854376907829767</v>
      </c>
      <c r="M43" s="69">
        <v>79668.655706263336</v>
      </c>
      <c r="N43" s="69">
        <v>59485.107647810502</v>
      </c>
      <c r="O43" s="251">
        <v>1.086381616403931</v>
      </c>
      <c r="P43" s="69">
        <v>86550.562962898635</v>
      </c>
      <c r="W43" s="35"/>
      <c r="X43" s="35"/>
      <c r="Y43" s="35"/>
      <c r="Z43" s="35"/>
    </row>
    <row r="44" spans="1:26" ht="14.45" customHeight="1" x14ac:dyDescent="0.15">
      <c r="A44" s="767"/>
      <c r="B44" s="772"/>
      <c r="C44" s="281" t="s">
        <v>26</v>
      </c>
      <c r="D44" s="68">
        <v>130772</v>
      </c>
      <c r="E44" s="18">
        <v>835019</v>
      </c>
      <c r="F44" s="18">
        <v>1522074</v>
      </c>
      <c r="G44" s="18">
        <v>2553</v>
      </c>
      <c r="H44" s="18">
        <v>33601</v>
      </c>
      <c r="I44" s="18">
        <v>277588851.56999999</v>
      </c>
      <c r="J44" s="18">
        <v>226759176.41</v>
      </c>
      <c r="K44" s="52">
        <v>0</v>
      </c>
      <c r="L44" s="52">
        <v>13.161378770074423</v>
      </c>
      <c r="M44" s="18">
        <v>332434.17403675849</v>
      </c>
      <c r="N44" s="18">
        <v>271561.69669193157</v>
      </c>
      <c r="O44" s="236">
        <v>6.3853041935582544</v>
      </c>
      <c r="P44" s="18">
        <v>2122693.3255589879</v>
      </c>
      <c r="W44" s="35"/>
      <c r="X44" s="35"/>
      <c r="Y44" s="35"/>
      <c r="Z44" s="35"/>
    </row>
    <row r="45" spans="1:26" ht="14.45" customHeight="1" x14ac:dyDescent="0.15">
      <c r="A45" s="767"/>
      <c r="B45" s="773"/>
      <c r="C45" s="277" t="s">
        <v>27</v>
      </c>
      <c r="D45" s="75">
        <v>7931198</v>
      </c>
      <c r="E45" s="76">
        <v>7923357</v>
      </c>
      <c r="F45" s="76">
        <v>12167154</v>
      </c>
      <c r="G45" s="76">
        <v>4220177</v>
      </c>
      <c r="H45" s="76">
        <v>96474262</v>
      </c>
      <c r="I45" s="76">
        <v>420179190.51999998</v>
      </c>
      <c r="J45" s="76">
        <v>294233762.76999998</v>
      </c>
      <c r="K45" s="64">
        <v>53.262487099849224</v>
      </c>
      <c r="L45" s="282">
        <v>22.860240696065592</v>
      </c>
      <c r="M45" s="76">
        <v>53030.450416408094</v>
      </c>
      <c r="N45" s="76">
        <v>37134.987451657165</v>
      </c>
      <c r="O45" s="282">
        <v>0.99901137255683192</v>
      </c>
      <c r="P45" s="76">
        <v>52978.023057802864</v>
      </c>
      <c r="W45" s="35"/>
      <c r="X45" s="35"/>
      <c r="Y45" s="35"/>
      <c r="Z45" s="35"/>
    </row>
    <row r="46" spans="1:26" ht="14.45" customHeight="1" x14ac:dyDescent="0.15">
      <c r="A46" s="767"/>
      <c r="B46" s="768" t="s">
        <v>331</v>
      </c>
      <c r="C46" s="278" t="s">
        <v>354</v>
      </c>
      <c r="D46" s="69">
        <v>10843623</v>
      </c>
      <c r="E46" s="69">
        <v>11566690</v>
      </c>
      <c r="F46" s="69">
        <v>16366661</v>
      </c>
      <c r="G46" s="69">
        <v>5536031</v>
      </c>
      <c r="H46" s="18">
        <v>103973569</v>
      </c>
      <c r="I46" s="69">
        <v>835202231.72000003</v>
      </c>
      <c r="J46" s="69">
        <v>614070603.00999999</v>
      </c>
      <c r="K46" s="226">
        <v>0</v>
      </c>
      <c r="L46" s="226">
        <v>18.781247612233386</v>
      </c>
      <c r="M46" s="69">
        <v>72207.540075855766</v>
      </c>
      <c r="N46" s="69">
        <v>53089.570396543873</v>
      </c>
      <c r="O46" s="251">
        <v>1.0666813112185844</v>
      </c>
      <c r="P46" s="69">
        <v>77022.433527982299</v>
      </c>
      <c r="W46" s="35"/>
      <c r="X46" s="35"/>
      <c r="Y46" s="35"/>
      <c r="Z46" s="35"/>
    </row>
    <row r="47" spans="1:26" ht="14.45" customHeight="1" x14ac:dyDescent="0.15">
      <c r="A47" s="767"/>
      <c r="B47" s="772"/>
      <c r="C47" s="281" t="s">
        <v>26</v>
      </c>
      <c r="D47" s="18">
        <v>166586</v>
      </c>
      <c r="E47" s="18">
        <v>898870</v>
      </c>
      <c r="F47" s="18">
        <v>1659661</v>
      </c>
      <c r="G47" s="18">
        <v>4353</v>
      </c>
      <c r="H47" s="18">
        <v>53109</v>
      </c>
      <c r="I47" s="18">
        <v>282518517.10000002</v>
      </c>
      <c r="J47" s="18">
        <v>226571846.58000001</v>
      </c>
      <c r="K47" s="52">
        <v>0</v>
      </c>
      <c r="L47" s="52">
        <v>12.200551343900758</v>
      </c>
      <c r="M47" s="18">
        <v>314304.08969038905</v>
      </c>
      <c r="N47" s="18">
        <v>252062.97526894879</v>
      </c>
      <c r="O47" s="236">
        <v>5.3958315824859229</v>
      </c>
      <c r="P47" s="18">
        <v>1695931.9336558897</v>
      </c>
      <c r="W47" s="35"/>
      <c r="X47" s="35"/>
      <c r="Y47" s="35"/>
      <c r="Z47" s="35"/>
    </row>
    <row r="48" spans="1:26" ht="15" customHeight="1" x14ac:dyDescent="0.15">
      <c r="A48" s="771"/>
      <c r="B48" s="774"/>
      <c r="C48" s="284" t="s">
        <v>27</v>
      </c>
      <c r="D48" s="28">
        <v>10677037</v>
      </c>
      <c r="E48" s="28">
        <v>10667820</v>
      </c>
      <c r="F48" s="28">
        <v>14707000</v>
      </c>
      <c r="G48" s="28">
        <v>5531678</v>
      </c>
      <c r="H48" s="28">
        <v>103920460</v>
      </c>
      <c r="I48" s="28">
        <v>552683714.62</v>
      </c>
      <c r="J48" s="28">
        <v>387498756.43000001</v>
      </c>
      <c r="K48" s="256">
        <v>51.853874549814307</v>
      </c>
      <c r="L48" s="255">
        <v>18.786426107954945</v>
      </c>
      <c r="M48" s="28">
        <v>51808.496451946135</v>
      </c>
      <c r="N48" s="28">
        <v>36324.080874067993</v>
      </c>
      <c r="O48" s="255">
        <v>0.99913674552218934</v>
      </c>
      <c r="P48" s="28">
        <v>51763.772535395357</v>
      </c>
      <c r="W48" s="35"/>
      <c r="X48" s="35"/>
      <c r="Y48" s="35"/>
      <c r="Z48" s="35"/>
    </row>
    <row r="49" spans="1:22" x14ac:dyDescent="0.15">
      <c r="A49" s="500" t="s">
        <v>725</v>
      </c>
      <c r="H49" s="264"/>
      <c r="I49" s="264"/>
      <c r="J49" s="264"/>
      <c r="K49" s="264"/>
      <c r="L49" s="265"/>
      <c r="M49" s="265"/>
      <c r="N49" s="264"/>
      <c r="O49" s="264"/>
      <c r="R49" s="1"/>
      <c r="S49" s="1"/>
      <c r="T49" s="1"/>
      <c r="U49" s="1"/>
      <c r="V49" s="1"/>
    </row>
    <row r="50" spans="1:22" x14ac:dyDescent="0.15">
      <c r="A50" s="500" t="s">
        <v>733</v>
      </c>
      <c r="H50" s="264"/>
      <c r="I50" s="264"/>
      <c r="J50" s="264"/>
      <c r="K50" s="264"/>
      <c r="L50" s="265"/>
      <c r="M50" s="265"/>
      <c r="N50" s="264"/>
      <c r="O50" s="264"/>
      <c r="R50" s="1"/>
      <c r="S50" s="1"/>
      <c r="T50" s="1"/>
      <c r="U50" s="1"/>
      <c r="V50" s="1"/>
    </row>
    <row r="51" spans="1:22" x14ac:dyDescent="0.15">
      <c r="D51" s="35"/>
      <c r="E51" s="35"/>
      <c r="F51" s="35"/>
      <c r="G51" s="35"/>
      <c r="H51" s="35"/>
      <c r="I51" s="35"/>
      <c r="J51" s="35"/>
      <c r="K51" s="17"/>
      <c r="L51" s="17"/>
      <c r="M51" s="17"/>
      <c r="N51" s="17"/>
      <c r="O51" s="17"/>
      <c r="P51" s="17"/>
    </row>
    <row r="52" spans="1:22" x14ac:dyDescent="0.15">
      <c r="D52" s="35"/>
      <c r="E52" s="35"/>
      <c r="F52" s="35"/>
      <c r="G52" s="35"/>
      <c r="H52" s="35"/>
      <c r="I52" s="35"/>
      <c r="J52" s="35"/>
      <c r="K52" s="17"/>
      <c r="L52" s="17"/>
      <c r="M52" s="17"/>
      <c r="N52" s="17"/>
      <c r="O52" s="17"/>
      <c r="P52" s="17"/>
    </row>
    <row r="53" spans="1:22" x14ac:dyDescent="0.15">
      <c r="D53" s="35"/>
      <c r="E53" s="35"/>
      <c r="F53" s="35"/>
      <c r="G53" s="35"/>
      <c r="H53" s="35"/>
      <c r="I53" s="35"/>
      <c r="J53" s="35"/>
    </row>
    <row r="54" spans="1:22" x14ac:dyDescent="0.15">
      <c r="D54" s="35"/>
      <c r="E54" s="35"/>
      <c r="F54" s="35"/>
      <c r="G54" s="35"/>
      <c r="H54" s="35"/>
      <c r="I54" s="35"/>
      <c r="J54" s="35"/>
      <c r="K54" s="208"/>
      <c r="L54" s="208"/>
      <c r="M54" s="208"/>
      <c r="N54" s="208"/>
      <c r="O54" s="208"/>
      <c r="P54" s="208"/>
    </row>
    <row r="55" spans="1:22" x14ac:dyDescent="0.15">
      <c r="D55" s="35"/>
      <c r="E55" s="35"/>
      <c r="F55" s="35"/>
      <c r="G55" s="35"/>
      <c r="H55" s="35"/>
      <c r="I55" s="35"/>
      <c r="J55" s="35"/>
      <c r="K55" s="208"/>
      <c r="L55" s="208"/>
      <c r="M55" s="208"/>
      <c r="N55" s="208"/>
      <c r="O55" s="208"/>
      <c r="P55" s="208"/>
    </row>
    <row r="56" spans="1:22" x14ac:dyDescent="0.15">
      <c r="D56" s="35"/>
      <c r="E56" s="35"/>
      <c r="F56" s="35"/>
      <c r="G56" s="35"/>
      <c r="H56" s="35"/>
      <c r="I56" s="35"/>
      <c r="J56" s="35"/>
      <c r="K56" s="208"/>
      <c r="L56" s="208"/>
      <c r="M56" s="208"/>
      <c r="N56" s="208"/>
      <c r="O56" s="208"/>
      <c r="P56" s="208"/>
    </row>
    <row r="58" spans="1:22" x14ac:dyDescent="0.15"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60" spans="1:22" x14ac:dyDescent="0.15">
      <c r="D60" s="35"/>
      <c r="E60" s="35"/>
      <c r="F60" s="35"/>
      <c r="G60" s="35"/>
      <c r="H60" s="35"/>
      <c r="I60" s="35"/>
      <c r="J60" s="35"/>
    </row>
    <row r="61" spans="1:22" x14ac:dyDescent="0.15">
      <c r="D61" s="35"/>
      <c r="E61" s="35"/>
      <c r="F61" s="35"/>
      <c r="G61" s="35"/>
      <c r="H61" s="35"/>
      <c r="I61" s="35"/>
      <c r="J61" s="35"/>
    </row>
    <row r="62" spans="1:22" x14ac:dyDescent="0.15">
      <c r="D62" s="35"/>
      <c r="E62" s="35"/>
      <c r="F62" s="35"/>
      <c r="G62" s="35"/>
      <c r="H62" s="35"/>
      <c r="I62" s="35"/>
      <c r="J62" s="35"/>
    </row>
    <row r="63" spans="1:22" x14ac:dyDescent="0.15">
      <c r="D63" s="35"/>
      <c r="E63" s="35"/>
      <c r="F63" s="35"/>
      <c r="G63" s="35"/>
      <c r="H63" s="35"/>
      <c r="I63" s="35"/>
      <c r="J63" s="35"/>
    </row>
    <row r="64" spans="1:22" x14ac:dyDescent="0.15">
      <c r="D64" s="35"/>
      <c r="E64" s="35"/>
      <c r="F64" s="35"/>
      <c r="G64" s="35"/>
      <c r="H64" s="35"/>
      <c r="I64" s="35"/>
      <c r="J64" s="35"/>
    </row>
    <row r="65" spans="4:10" x14ac:dyDescent="0.15">
      <c r="D65" s="35"/>
      <c r="E65" s="35"/>
      <c r="F65" s="35"/>
      <c r="G65" s="35"/>
      <c r="H65" s="35"/>
      <c r="I65" s="35"/>
      <c r="J65" s="35"/>
    </row>
    <row r="66" spans="4:10" x14ac:dyDescent="0.15">
      <c r="D66" s="35"/>
      <c r="E66" s="35"/>
      <c r="F66" s="35"/>
      <c r="G66" s="35"/>
      <c r="H66" s="35"/>
      <c r="I66" s="35"/>
      <c r="J66" s="35"/>
    </row>
    <row r="67" spans="4:10" x14ac:dyDescent="0.15">
      <c r="D67" s="35"/>
      <c r="E67" s="35"/>
      <c r="F67" s="35"/>
      <c r="G67" s="35"/>
      <c r="H67" s="35"/>
      <c r="I67" s="35"/>
      <c r="J67" s="35"/>
    </row>
  </sheetData>
  <mergeCells count="26">
    <mergeCell ref="E5:E6"/>
    <mergeCell ref="F5:F6"/>
    <mergeCell ref="K5:K6"/>
    <mergeCell ref="A13:A18"/>
    <mergeCell ref="B13:B15"/>
    <mergeCell ref="B16:B18"/>
    <mergeCell ref="A7:A12"/>
    <mergeCell ref="B7:B9"/>
    <mergeCell ref="B10:B12"/>
    <mergeCell ref="A5:C6"/>
    <mergeCell ref="D5:D6"/>
    <mergeCell ref="A19:A24"/>
    <mergeCell ref="B19:B21"/>
    <mergeCell ref="B22:B24"/>
    <mergeCell ref="A25:A30"/>
    <mergeCell ref="B25:B27"/>
    <mergeCell ref="B28:B30"/>
    <mergeCell ref="A43:A48"/>
    <mergeCell ref="B43:B45"/>
    <mergeCell ref="B46:B48"/>
    <mergeCell ref="A31:A36"/>
    <mergeCell ref="B31:B33"/>
    <mergeCell ref="B34:B36"/>
    <mergeCell ref="A37:A42"/>
    <mergeCell ref="B37:B39"/>
    <mergeCell ref="B40:B42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Z67"/>
  <sheetViews>
    <sheetView showGridLines="0" view="pageBreakPreview" zoomScaleNormal="80" zoomScaleSheetLayoutView="100" workbookViewId="0">
      <selection activeCell="J56" sqref="J56"/>
    </sheetView>
  </sheetViews>
  <sheetFormatPr defaultColWidth="11.42578125" defaultRowHeight="12" x14ac:dyDescent="0.15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35" bestFit="1" customWidth="1"/>
    <col min="22" max="22" width="3.42578125" style="35" bestFit="1" customWidth="1"/>
    <col min="23" max="26" width="3.42578125" style="1" bestFit="1" customWidth="1"/>
    <col min="27" max="16384" width="11.42578125" style="1"/>
  </cols>
  <sheetData>
    <row r="3" spans="1:26" ht="13.5" x14ac:dyDescent="0.15">
      <c r="A3" s="3"/>
      <c r="C3" s="2" t="s">
        <v>632</v>
      </c>
      <c r="D3" s="3" t="s">
        <v>626</v>
      </c>
      <c r="F3" s="35"/>
      <c r="G3" s="35"/>
      <c r="H3" s="35"/>
      <c r="I3" s="35"/>
      <c r="J3" s="35"/>
    </row>
    <row r="4" spans="1:26" x14ac:dyDescent="0.15">
      <c r="D4" s="35"/>
      <c r="E4" s="35"/>
      <c r="F4" s="35"/>
      <c r="G4" s="35"/>
      <c r="H4" s="35"/>
      <c r="I4" s="35"/>
      <c r="J4" s="35"/>
      <c r="K4" s="4"/>
      <c r="L4" s="4"/>
      <c r="P4" s="4" t="s">
        <v>361</v>
      </c>
    </row>
    <row r="5" spans="1:26" ht="18.75" customHeight="1" x14ac:dyDescent="0.15">
      <c r="A5" s="646" t="s">
        <v>362</v>
      </c>
      <c r="B5" s="654"/>
      <c r="C5" s="655"/>
      <c r="D5" s="676" t="s">
        <v>1378</v>
      </c>
      <c r="E5" s="676" t="s">
        <v>363</v>
      </c>
      <c r="F5" s="676" t="s">
        <v>7</v>
      </c>
      <c r="G5" s="5" t="s">
        <v>364</v>
      </c>
      <c r="H5" s="6" t="s">
        <v>365</v>
      </c>
      <c r="I5" s="7" t="s">
        <v>366</v>
      </c>
      <c r="J5" s="43"/>
      <c r="K5" s="677" t="s">
        <v>367</v>
      </c>
      <c r="L5" s="5" t="s">
        <v>1384</v>
      </c>
      <c r="M5" s="5" t="s">
        <v>368</v>
      </c>
      <c r="N5" s="6" t="s">
        <v>369</v>
      </c>
      <c r="O5" s="5" t="s">
        <v>370</v>
      </c>
      <c r="P5" s="6" t="s">
        <v>371</v>
      </c>
    </row>
    <row r="6" spans="1:26" ht="18.75" customHeight="1" x14ac:dyDescent="0.15">
      <c r="A6" s="656"/>
      <c r="B6" s="656"/>
      <c r="C6" s="657"/>
      <c r="D6" s="673"/>
      <c r="E6" s="673"/>
      <c r="F6" s="673"/>
      <c r="G6" s="9" t="s">
        <v>372</v>
      </c>
      <c r="H6" s="10" t="s">
        <v>373</v>
      </c>
      <c r="I6" s="266" t="s">
        <v>374</v>
      </c>
      <c r="J6" s="267" t="s">
        <v>286</v>
      </c>
      <c r="K6" s="678"/>
      <c r="L6" s="9" t="s">
        <v>1383</v>
      </c>
      <c r="M6" s="9" t="s">
        <v>375</v>
      </c>
      <c r="N6" s="10" t="s">
        <v>376</v>
      </c>
      <c r="O6" s="9" t="s">
        <v>363</v>
      </c>
      <c r="P6" s="10" t="s">
        <v>375</v>
      </c>
    </row>
    <row r="7" spans="1:26" ht="14.45" customHeight="1" x14ac:dyDescent="0.15">
      <c r="A7" s="776" t="s">
        <v>377</v>
      </c>
      <c r="B7" s="768" t="s">
        <v>329</v>
      </c>
      <c r="C7" s="278" t="s">
        <v>378</v>
      </c>
      <c r="D7" s="68">
        <v>8484186</v>
      </c>
      <c r="E7" s="18">
        <v>9394647</v>
      </c>
      <c r="F7" s="18">
        <v>14543747</v>
      </c>
      <c r="G7" s="18">
        <v>4565940</v>
      </c>
      <c r="H7" s="18">
        <v>114599999</v>
      </c>
      <c r="I7" s="18">
        <v>810945093.00999999</v>
      </c>
      <c r="J7" s="18">
        <v>611685547.34000003</v>
      </c>
      <c r="K7" s="226">
        <v>0</v>
      </c>
      <c r="L7" s="226">
        <v>25.098884129007388</v>
      </c>
      <c r="M7" s="69">
        <v>86319.911009961317</v>
      </c>
      <c r="N7" s="69">
        <v>65110.008640026608</v>
      </c>
      <c r="O7" s="251">
        <v>1.1073127109660255</v>
      </c>
      <c r="P7" s="69">
        <v>95583.134670786341</v>
      </c>
      <c r="W7" s="35"/>
      <c r="X7" s="35"/>
      <c r="Y7" s="35"/>
      <c r="Z7" s="35"/>
    </row>
    <row r="8" spans="1:26" ht="14.45" customHeight="1" x14ac:dyDescent="0.15">
      <c r="A8" s="776"/>
      <c r="B8" s="769"/>
      <c r="C8" s="281" t="s">
        <v>26</v>
      </c>
      <c r="D8" s="68">
        <v>159927</v>
      </c>
      <c r="E8" s="18">
        <v>1077710</v>
      </c>
      <c r="F8" s="18">
        <v>1945423</v>
      </c>
      <c r="G8" s="18">
        <v>3140</v>
      </c>
      <c r="H8" s="18">
        <v>42409</v>
      </c>
      <c r="I8" s="18">
        <v>361698286.06</v>
      </c>
      <c r="J8" s="18">
        <v>297453835.43000001</v>
      </c>
      <c r="K8" s="52">
        <v>0</v>
      </c>
      <c r="L8" s="52">
        <v>13.506050955414013</v>
      </c>
      <c r="M8" s="18">
        <v>335617.45373059547</v>
      </c>
      <c r="N8" s="18">
        <v>276005.45177274034</v>
      </c>
      <c r="O8" s="236">
        <v>6.7387620601899618</v>
      </c>
      <c r="P8" s="18">
        <v>2261646.1639372963</v>
      </c>
      <c r="W8" s="35"/>
      <c r="X8" s="35"/>
      <c r="Y8" s="35"/>
      <c r="Z8" s="35"/>
    </row>
    <row r="9" spans="1:26" ht="14.45" customHeight="1" x14ac:dyDescent="0.15">
      <c r="A9" s="776"/>
      <c r="B9" s="770"/>
      <c r="C9" s="277" t="s">
        <v>27</v>
      </c>
      <c r="D9" s="75">
        <v>8324259</v>
      </c>
      <c r="E9" s="76">
        <v>8316937</v>
      </c>
      <c r="F9" s="76">
        <v>12598324</v>
      </c>
      <c r="G9" s="18">
        <v>4562800</v>
      </c>
      <c r="H9" s="18">
        <v>114557590</v>
      </c>
      <c r="I9" s="18">
        <v>449246806.94999999</v>
      </c>
      <c r="J9" s="76">
        <v>314231711.91000003</v>
      </c>
      <c r="K9" s="64">
        <v>54.86154337828939</v>
      </c>
      <c r="L9" s="282">
        <v>25.106862014552469</v>
      </c>
      <c r="M9" s="76">
        <v>54015.896351024421</v>
      </c>
      <c r="N9" s="76">
        <v>37782.144064575696</v>
      </c>
      <c r="O9" s="282">
        <v>0.99912040218835096</v>
      </c>
      <c r="P9" s="76">
        <v>53968.384086799793</v>
      </c>
      <c r="W9" s="35"/>
      <c r="X9" s="35"/>
      <c r="Y9" s="35"/>
      <c r="Z9" s="35"/>
    </row>
    <row r="10" spans="1:26" ht="14.45" customHeight="1" x14ac:dyDescent="0.15">
      <c r="A10" s="776"/>
      <c r="B10" s="768" t="s">
        <v>331</v>
      </c>
      <c r="C10" s="278" t="s">
        <v>378</v>
      </c>
      <c r="D10" s="69">
        <v>11341701</v>
      </c>
      <c r="E10" s="69">
        <v>12239950</v>
      </c>
      <c r="F10" s="69">
        <v>17371310</v>
      </c>
      <c r="G10" s="69">
        <v>5898963</v>
      </c>
      <c r="H10" s="69">
        <v>129609857</v>
      </c>
      <c r="I10" s="69">
        <v>888914622.51999998</v>
      </c>
      <c r="J10" s="69">
        <v>653053656.80999994</v>
      </c>
      <c r="K10" s="226">
        <v>0</v>
      </c>
      <c r="L10" s="226">
        <v>21.97163416688662</v>
      </c>
      <c r="M10" s="69">
        <v>72624.040336766091</v>
      </c>
      <c r="N10" s="69">
        <v>53354.274879390839</v>
      </c>
      <c r="O10" s="251">
        <v>1.0791987903754472</v>
      </c>
      <c r="P10" s="69">
        <v>78375.776483615642</v>
      </c>
      <c r="W10" s="35"/>
      <c r="X10" s="35"/>
      <c r="Y10" s="35"/>
      <c r="Z10" s="35"/>
    </row>
    <row r="11" spans="1:26" ht="14.45" customHeight="1" x14ac:dyDescent="0.15">
      <c r="A11" s="776"/>
      <c r="B11" s="769"/>
      <c r="C11" s="281" t="s">
        <v>26</v>
      </c>
      <c r="D11" s="18">
        <v>184164</v>
      </c>
      <c r="E11" s="18">
        <v>1090673</v>
      </c>
      <c r="F11" s="18">
        <v>1960990</v>
      </c>
      <c r="G11" s="18">
        <v>4800</v>
      </c>
      <c r="H11" s="18">
        <v>63616</v>
      </c>
      <c r="I11" s="18">
        <v>322745487.58999997</v>
      </c>
      <c r="J11" s="18">
        <v>259633390.31</v>
      </c>
      <c r="K11" s="52">
        <v>0</v>
      </c>
      <c r="L11" s="52">
        <v>13.253333333333334</v>
      </c>
      <c r="M11" s="18">
        <v>295914.07102770486</v>
      </c>
      <c r="N11" s="18">
        <v>238048.79217694027</v>
      </c>
      <c r="O11" s="236">
        <v>5.9222920874872393</v>
      </c>
      <c r="P11" s="18">
        <v>1752489.5614235136</v>
      </c>
      <c r="W11" s="35"/>
      <c r="X11" s="35"/>
      <c r="Y11" s="35"/>
      <c r="Z11" s="35"/>
    </row>
    <row r="12" spans="1:26" ht="14.45" customHeight="1" x14ac:dyDescent="0.15">
      <c r="A12" s="777"/>
      <c r="B12" s="770"/>
      <c r="C12" s="277" t="s">
        <v>27</v>
      </c>
      <c r="D12" s="76">
        <v>11157537</v>
      </c>
      <c r="E12" s="76">
        <v>11149277</v>
      </c>
      <c r="F12" s="76">
        <v>15410320</v>
      </c>
      <c r="G12" s="76">
        <v>5894163</v>
      </c>
      <c r="H12" s="76">
        <v>129546241</v>
      </c>
      <c r="I12" s="76">
        <v>566169134.92999995</v>
      </c>
      <c r="J12" s="76">
        <v>393420266.5</v>
      </c>
      <c r="K12" s="64">
        <v>52.865876415125392</v>
      </c>
      <c r="L12" s="282">
        <v>21.978734045868769</v>
      </c>
      <c r="M12" s="76">
        <v>50780.793672091917</v>
      </c>
      <c r="N12" s="76">
        <v>35286.616925922644</v>
      </c>
      <c r="O12" s="282">
        <v>0.99925969324591979</v>
      </c>
      <c r="P12" s="76">
        <v>50743.200307558916</v>
      </c>
      <c r="W12" s="35"/>
      <c r="X12" s="35"/>
      <c r="Y12" s="35"/>
      <c r="Z12" s="35"/>
    </row>
    <row r="13" spans="1:26" ht="14.45" customHeight="1" x14ac:dyDescent="0.15">
      <c r="A13" s="679" t="s">
        <v>379</v>
      </c>
      <c r="B13" s="768" t="s">
        <v>329</v>
      </c>
      <c r="C13" s="278" t="s">
        <v>380</v>
      </c>
      <c r="D13" s="68">
        <v>10695136</v>
      </c>
      <c r="E13" s="18">
        <v>12018872</v>
      </c>
      <c r="F13" s="18">
        <v>17737474</v>
      </c>
      <c r="G13" s="18">
        <v>5531268</v>
      </c>
      <c r="H13" s="18">
        <v>147645278</v>
      </c>
      <c r="I13" s="18">
        <v>1098891418.6199999</v>
      </c>
      <c r="J13" s="18">
        <v>825550103.37</v>
      </c>
      <c r="K13" s="226">
        <v>0</v>
      </c>
      <c r="L13" s="226">
        <v>26.692844750968494</v>
      </c>
      <c r="M13" s="69">
        <v>91430.495192893301</v>
      </c>
      <c r="N13" s="69">
        <v>68687.818904303174</v>
      </c>
      <c r="O13" s="251">
        <v>1.1237699081152404</v>
      </c>
      <c r="P13" s="69">
        <v>102746.83918184863</v>
      </c>
      <c r="W13" s="35"/>
      <c r="X13" s="35"/>
      <c r="Y13" s="35"/>
      <c r="Z13" s="35"/>
    </row>
    <row r="14" spans="1:26" ht="14.45" customHeight="1" x14ac:dyDescent="0.15">
      <c r="A14" s="767"/>
      <c r="B14" s="769"/>
      <c r="C14" s="281" t="s">
        <v>26</v>
      </c>
      <c r="D14" s="68">
        <v>215425</v>
      </c>
      <c r="E14" s="18">
        <v>1546923</v>
      </c>
      <c r="F14" s="18">
        <v>2710552</v>
      </c>
      <c r="G14" s="18">
        <v>3904</v>
      </c>
      <c r="H14" s="18">
        <v>59314</v>
      </c>
      <c r="I14" s="18">
        <v>499268219.27999997</v>
      </c>
      <c r="J14" s="18">
        <v>412085126.79000002</v>
      </c>
      <c r="K14" s="52">
        <v>0</v>
      </c>
      <c r="L14" s="52">
        <v>15.19313524590164</v>
      </c>
      <c r="M14" s="18">
        <v>322749.23786122515</v>
      </c>
      <c r="N14" s="18">
        <v>266390.19963501737</v>
      </c>
      <c r="O14" s="236">
        <v>7.1807961007311132</v>
      </c>
      <c r="P14" s="18">
        <v>2317596.468747824</v>
      </c>
      <c r="W14" s="35"/>
      <c r="X14" s="35"/>
      <c r="Y14" s="35"/>
      <c r="Z14" s="35"/>
    </row>
    <row r="15" spans="1:26" ht="14.45" customHeight="1" x14ac:dyDescent="0.15">
      <c r="A15" s="767"/>
      <c r="B15" s="770"/>
      <c r="C15" s="277" t="s">
        <v>27</v>
      </c>
      <c r="D15" s="75">
        <v>10479711</v>
      </c>
      <c r="E15" s="76">
        <v>10471949</v>
      </c>
      <c r="F15" s="76">
        <v>15026922</v>
      </c>
      <c r="G15" s="76">
        <v>5527364</v>
      </c>
      <c r="H15" s="76">
        <v>147585964</v>
      </c>
      <c r="I15" s="76">
        <v>599623199.34000003</v>
      </c>
      <c r="J15" s="76">
        <v>413464976.57999998</v>
      </c>
      <c r="K15" s="64">
        <v>52.78257180205901</v>
      </c>
      <c r="L15" s="282">
        <v>26.70096704324159</v>
      </c>
      <c r="M15" s="76">
        <v>57259.942665878152</v>
      </c>
      <c r="N15" s="76">
        <v>39483.096850452574</v>
      </c>
      <c r="O15" s="282">
        <v>0.99925933072009332</v>
      </c>
      <c r="P15" s="76">
        <v>57217.531985376321</v>
      </c>
      <c r="W15" s="35"/>
      <c r="X15" s="35"/>
      <c r="Y15" s="35"/>
      <c r="Z15" s="35"/>
    </row>
    <row r="16" spans="1:26" ht="14.45" customHeight="1" x14ac:dyDescent="0.15">
      <c r="A16" s="767"/>
      <c r="B16" s="768" t="s">
        <v>331</v>
      </c>
      <c r="C16" s="278" t="s">
        <v>380</v>
      </c>
      <c r="D16" s="69">
        <v>14592157</v>
      </c>
      <c r="E16" s="69">
        <v>15874097</v>
      </c>
      <c r="F16" s="69">
        <v>22612774</v>
      </c>
      <c r="G16" s="69">
        <v>7138130</v>
      </c>
      <c r="H16" s="69">
        <v>169590284</v>
      </c>
      <c r="I16" s="69">
        <v>1198689565.9100001</v>
      </c>
      <c r="J16" s="69">
        <v>868796779.80999994</v>
      </c>
      <c r="K16" s="226">
        <v>0</v>
      </c>
      <c r="L16" s="226">
        <v>23.758363044662957</v>
      </c>
      <c r="M16" s="69">
        <v>75512.299434103261</v>
      </c>
      <c r="N16" s="69">
        <v>54730.469381029987</v>
      </c>
      <c r="O16" s="251">
        <v>1.0878513025867251</v>
      </c>
      <c r="P16" s="69">
        <v>82146.153300708043</v>
      </c>
      <c r="W16" s="35"/>
      <c r="X16" s="35"/>
      <c r="Y16" s="35"/>
      <c r="Z16" s="35"/>
    </row>
    <row r="17" spans="1:26" ht="14.45" customHeight="1" x14ac:dyDescent="0.15">
      <c r="A17" s="767"/>
      <c r="B17" s="769"/>
      <c r="C17" s="281" t="s">
        <v>26</v>
      </c>
      <c r="D17" s="18">
        <v>232879</v>
      </c>
      <c r="E17" s="18">
        <v>1523764</v>
      </c>
      <c r="F17" s="18">
        <v>2683489</v>
      </c>
      <c r="G17" s="18">
        <v>5377</v>
      </c>
      <c r="H17" s="18">
        <v>80530</v>
      </c>
      <c r="I17" s="18">
        <v>444273964.44999999</v>
      </c>
      <c r="J17" s="18">
        <v>357618619.88</v>
      </c>
      <c r="K17" s="52">
        <v>0</v>
      </c>
      <c r="L17" s="52">
        <v>14.97675283615399</v>
      </c>
      <c r="M17" s="18">
        <v>291563.49962986395</v>
      </c>
      <c r="N17" s="18">
        <v>234694.23078639474</v>
      </c>
      <c r="O17" s="236">
        <v>6.543157605451758</v>
      </c>
      <c r="P17" s="18">
        <v>1907745.930075275</v>
      </c>
      <c r="W17" s="35"/>
      <c r="X17" s="35"/>
      <c r="Y17" s="35"/>
      <c r="Z17" s="35"/>
    </row>
    <row r="18" spans="1:26" ht="14.45" customHeight="1" x14ac:dyDescent="0.15">
      <c r="A18" s="657"/>
      <c r="B18" s="770"/>
      <c r="C18" s="277" t="s">
        <v>27</v>
      </c>
      <c r="D18" s="76">
        <v>14359278</v>
      </c>
      <c r="E18" s="76">
        <v>14350333</v>
      </c>
      <c r="F18" s="76">
        <v>19929285</v>
      </c>
      <c r="G18" s="76">
        <v>7132753</v>
      </c>
      <c r="H18" s="76">
        <v>169509754</v>
      </c>
      <c r="I18" s="76">
        <v>754415601.46000004</v>
      </c>
      <c r="J18" s="76">
        <v>511178159.93000001</v>
      </c>
      <c r="K18" s="64">
        <v>49.704442398653747</v>
      </c>
      <c r="L18" s="282">
        <v>23.764983029694143</v>
      </c>
      <c r="M18" s="76">
        <v>52571.295834040924</v>
      </c>
      <c r="N18" s="76">
        <v>35621.344809907896</v>
      </c>
      <c r="O18" s="282">
        <v>0.9993770578158595</v>
      </c>
      <c r="P18" s="76">
        <v>52538.546956190978</v>
      </c>
      <c r="W18" s="35"/>
      <c r="X18" s="35"/>
      <c r="Y18" s="35"/>
      <c r="Z18" s="35"/>
    </row>
    <row r="19" spans="1:26" ht="14.45" customHeight="1" x14ac:dyDescent="0.15">
      <c r="A19" s="679" t="s">
        <v>381</v>
      </c>
      <c r="B19" s="768" t="s">
        <v>329</v>
      </c>
      <c r="C19" s="278" t="s">
        <v>56</v>
      </c>
      <c r="D19" s="68">
        <v>10156624</v>
      </c>
      <c r="E19" s="18">
        <v>11486360</v>
      </c>
      <c r="F19" s="18">
        <v>17198097</v>
      </c>
      <c r="G19" s="18">
        <v>5103489</v>
      </c>
      <c r="H19" s="18">
        <v>137191604</v>
      </c>
      <c r="I19" s="18">
        <v>1139595777.5799999</v>
      </c>
      <c r="J19" s="18">
        <v>877713893.68000007</v>
      </c>
      <c r="K19" s="226">
        <v>0</v>
      </c>
      <c r="L19" s="226">
        <v>26.881924111132598</v>
      </c>
      <c r="M19" s="69">
        <v>99212.96020497354</v>
      </c>
      <c r="N19" s="69">
        <v>76413.580427568013</v>
      </c>
      <c r="O19" s="251">
        <v>1.1309230311174263</v>
      </c>
      <c r="P19" s="69">
        <v>112202.22168114128</v>
      </c>
      <c r="W19" s="35"/>
      <c r="X19" s="35"/>
      <c r="Y19" s="35"/>
      <c r="Z19" s="35"/>
    </row>
    <row r="20" spans="1:26" ht="14.45" customHeight="1" x14ac:dyDescent="0.15">
      <c r="A20" s="767"/>
      <c r="B20" s="769"/>
      <c r="C20" s="281" t="s">
        <v>26</v>
      </c>
      <c r="D20" s="68">
        <v>205924</v>
      </c>
      <c r="E20" s="18">
        <v>1579684</v>
      </c>
      <c r="F20" s="18">
        <v>2649964</v>
      </c>
      <c r="G20" s="18">
        <v>3471</v>
      </c>
      <c r="H20" s="18">
        <v>58267</v>
      </c>
      <c r="I20" s="18">
        <v>504818447.20999998</v>
      </c>
      <c r="J20" s="18">
        <v>418697483.72000003</v>
      </c>
      <c r="K20" s="52">
        <v>0</v>
      </c>
      <c r="L20" s="52">
        <v>16.78680495534428</v>
      </c>
      <c r="M20" s="18">
        <v>319569.26018748048</v>
      </c>
      <c r="N20" s="18">
        <v>265051.41770126182</v>
      </c>
      <c r="O20" s="236">
        <v>7.6711990831568926</v>
      </c>
      <c r="P20" s="18">
        <v>2451479.4157553269</v>
      </c>
      <c r="W20" s="35"/>
      <c r="X20" s="35"/>
      <c r="Y20" s="35"/>
      <c r="Z20" s="35"/>
    </row>
    <row r="21" spans="1:26" ht="14.45" customHeight="1" x14ac:dyDescent="0.15">
      <c r="A21" s="767"/>
      <c r="B21" s="770"/>
      <c r="C21" s="277" t="s">
        <v>27</v>
      </c>
      <c r="D21" s="75">
        <v>9950700</v>
      </c>
      <c r="E21" s="76">
        <v>9906676</v>
      </c>
      <c r="F21" s="76">
        <v>14548133</v>
      </c>
      <c r="G21" s="76">
        <v>5100018</v>
      </c>
      <c r="H21" s="76">
        <v>137133337</v>
      </c>
      <c r="I21" s="76">
        <v>634777330.37</v>
      </c>
      <c r="J21" s="76">
        <v>459016409.95999998</v>
      </c>
      <c r="K21" s="64">
        <v>51.480617716780074</v>
      </c>
      <c r="L21" s="282">
        <v>26.888794706214764</v>
      </c>
      <c r="M21" s="76">
        <v>64075.713223083098</v>
      </c>
      <c r="N21" s="76">
        <v>46334.048873708998</v>
      </c>
      <c r="O21" s="282">
        <v>0.99557578863798524</v>
      </c>
      <c r="P21" s="76">
        <v>63792.228724612338</v>
      </c>
      <c r="W21" s="35"/>
      <c r="X21" s="35"/>
      <c r="Y21" s="35"/>
      <c r="Z21" s="35"/>
    </row>
    <row r="22" spans="1:26" ht="14.45" customHeight="1" x14ac:dyDescent="0.15">
      <c r="A22" s="767"/>
      <c r="B22" s="768" t="s">
        <v>331</v>
      </c>
      <c r="C22" s="278" t="s">
        <v>56</v>
      </c>
      <c r="D22" s="69">
        <v>13779722</v>
      </c>
      <c r="E22" s="69">
        <v>15048063</v>
      </c>
      <c r="F22" s="69">
        <v>21839303</v>
      </c>
      <c r="G22" s="69">
        <v>6438749</v>
      </c>
      <c r="H22" s="18">
        <v>158149417</v>
      </c>
      <c r="I22" s="69">
        <v>1172931979.79</v>
      </c>
      <c r="J22" s="69">
        <v>877033318.26999998</v>
      </c>
      <c r="K22" s="226">
        <v>0</v>
      </c>
      <c r="L22" s="226">
        <v>24.562134197186442</v>
      </c>
      <c r="M22" s="69">
        <v>77945.711670000324</v>
      </c>
      <c r="N22" s="69">
        <v>58282.140250874814</v>
      </c>
      <c r="O22" s="251">
        <v>1.0920440194657048</v>
      </c>
      <c r="P22" s="69">
        <v>85120.148272222039</v>
      </c>
      <c r="W22" s="35"/>
      <c r="X22" s="35"/>
      <c r="Y22" s="35"/>
      <c r="Z22" s="35"/>
    </row>
    <row r="23" spans="1:26" ht="14.45" customHeight="1" x14ac:dyDescent="0.15">
      <c r="A23" s="767"/>
      <c r="B23" s="769"/>
      <c r="C23" s="281" t="s">
        <v>26</v>
      </c>
      <c r="D23" s="18">
        <v>205925</v>
      </c>
      <c r="E23" s="18">
        <v>1513415</v>
      </c>
      <c r="F23" s="18">
        <v>2574644</v>
      </c>
      <c r="G23" s="18">
        <v>3987</v>
      </c>
      <c r="H23" s="18">
        <v>59397</v>
      </c>
      <c r="I23" s="18">
        <v>438650644.87</v>
      </c>
      <c r="J23" s="18">
        <v>353800237.94</v>
      </c>
      <c r="K23" s="52">
        <v>0</v>
      </c>
      <c r="L23" s="52">
        <v>14.897667419112114</v>
      </c>
      <c r="M23" s="18">
        <v>289841.61308695894</v>
      </c>
      <c r="N23" s="18">
        <v>233776.08781464436</v>
      </c>
      <c r="O23" s="236">
        <v>7.3493504916838654</v>
      </c>
      <c r="P23" s="18">
        <v>2130147.6016510865</v>
      </c>
      <c r="W23" s="35"/>
      <c r="X23" s="35"/>
      <c r="Y23" s="35"/>
      <c r="Z23" s="35"/>
    </row>
    <row r="24" spans="1:26" ht="14.45" customHeight="1" x14ac:dyDescent="0.15">
      <c r="A24" s="657"/>
      <c r="B24" s="770"/>
      <c r="C24" s="277" t="s">
        <v>27</v>
      </c>
      <c r="D24" s="76">
        <v>13573797</v>
      </c>
      <c r="E24" s="76">
        <v>13534648</v>
      </c>
      <c r="F24" s="76">
        <v>19264659</v>
      </c>
      <c r="G24" s="76">
        <v>6434762</v>
      </c>
      <c r="H24" s="76">
        <v>158090020</v>
      </c>
      <c r="I24" s="76">
        <v>734281334.91999996</v>
      </c>
      <c r="J24" s="76">
        <v>523233080.32999998</v>
      </c>
      <c r="K24" s="64">
        <v>47.542884011464501</v>
      </c>
      <c r="L24" s="282">
        <v>24.568122333040446</v>
      </c>
      <c r="M24" s="76">
        <v>54251.971305053514</v>
      </c>
      <c r="N24" s="76">
        <v>38658.78745645989</v>
      </c>
      <c r="O24" s="282">
        <v>0.99711584017353438</v>
      </c>
      <c r="P24" s="76">
        <v>54095.499948908917</v>
      </c>
      <c r="W24" s="35"/>
      <c r="X24" s="35"/>
      <c r="Y24" s="35"/>
      <c r="Z24" s="35"/>
    </row>
    <row r="25" spans="1:26" ht="14.45" customHeight="1" x14ac:dyDescent="0.15">
      <c r="A25" s="679" t="s">
        <v>382</v>
      </c>
      <c r="B25" s="768" t="s">
        <v>329</v>
      </c>
      <c r="C25" s="278" t="s">
        <v>56</v>
      </c>
      <c r="D25" s="68">
        <v>8076442</v>
      </c>
      <c r="E25" s="18">
        <v>9423893</v>
      </c>
      <c r="F25" s="18">
        <v>18360836</v>
      </c>
      <c r="G25" s="18">
        <v>4067450</v>
      </c>
      <c r="H25" s="18">
        <v>110524493</v>
      </c>
      <c r="I25" s="18">
        <v>937767031.30999994</v>
      </c>
      <c r="J25" s="18">
        <v>731118572.12</v>
      </c>
      <c r="K25" s="226">
        <v>0</v>
      </c>
      <c r="L25" s="226">
        <v>27.172919888382157</v>
      </c>
      <c r="M25" s="69">
        <v>99509.516004691483</v>
      </c>
      <c r="N25" s="69">
        <v>77581.374504145992</v>
      </c>
      <c r="O25" s="251">
        <v>1.1668372038083106</v>
      </c>
      <c r="P25" s="69">
        <v>116111.40540723254</v>
      </c>
      <c r="W25" s="35"/>
      <c r="X25" s="35"/>
      <c r="Y25" s="35"/>
      <c r="Z25" s="35"/>
    </row>
    <row r="26" spans="1:26" ht="14.45" customHeight="1" x14ac:dyDescent="0.15">
      <c r="A26" s="767"/>
      <c r="B26" s="769"/>
      <c r="C26" s="281" t="s">
        <v>26</v>
      </c>
      <c r="D26" s="68">
        <v>188892</v>
      </c>
      <c r="E26" s="18">
        <v>1559994</v>
      </c>
      <c r="F26" s="18">
        <v>2469743</v>
      </c>
      <c r="G26" s="18">
        <v>2700</v>
      </c>
      <c r="H26" s="18">
        <v>50237</v>
      </c>
      <c r="I26" s="18">
        <v>466672998.00999999</v>
      </c>
      <c r="J26" s="18">
        <v>386301070.75999999</v>
      </c>
      <c r="K26" s="52">
        <v>0</v>
      </c>
      <c r="L26" s="52">
        <v>18.606296296296296</v>
      </c>
      <c r="M26" s="18">
        <v>299150.50827759592</v>
      </c>
      <c r="N26" s="18">
        <v>247629.84393529716</v>
      </c>
      <c r="O26" s="236">
        <v>8.258655739787816</v>
      </c>
      <c r="P26" s="18">
        <v>2470581.0622472102</v>
      </c>
      <c r="W26" s="35"/>
      <c r="X26" s="35"/>
      <c r="Y26" s="35"/>
      <c r="Z26" s="35"/>
    </row>
    <row r="27" spans="1:26" ht="14.45" customHeight="1" x14ac:dyDescent="0.15">
      <c r="A27" s="767"/>
      <c r="B27" s="770"/>
      <c r="C27" s="277" t="s">
        <v>27</v>
      </c>
      <c r="D27" s="75">
        <v>7887550</v>
      </c>
      <c r="E27" s="76">
        <v>7863899</v>
      </c>
      <c r="F27" s="76">
        <v>15891093</v>
      </c>
      <c r="G27" s="76">
        <v>4064750</v>
      </c>
      <c r="H27" s="76">
        <v>110474256</v>
      </c>
      <c r="I27" s="76">
        <v>471094033.30000001</v>
      </c>
      <c r="J27" s="76">
        <v>344817501.36000001</v>
      </c>
      <c r="K27" s="64">
        <v>51.688736083716236</v>
      </c>
      <c r="L27" s="282">
        <v>27.178610246632633</v>
      </c>
      <c r="M27" s="76">
        <v>59905.910960962239</v>
      </c>
      <c r="N27" s="76">
        <v>43848.159972553054</v>
      </c>
      <c r="O27" s="282">
        <v>0.9970014770112392</v>
      </c>
      <c r="P27" s="76">
        <v>59726.281709783136</v>
      </c>
      <c r="W27" s="35"/>
      <c r="X27" s="35"/>
      <c r="Y27" s="35"/>
      <c r="Z27" s="35"/>
    </row>
    <row r="28" spans="1:26" ht="14.45" customHeight="1" x14ac:dyDescent="0.15">
      <c r="A28" s="767"/>
      <c r="B28" s="768" t="s">
        <v>331</v>
      </c>
      <c r="C28" s="278" t="s">
        <v>56</v>
      </c>
      <c r="D28" s="69">
        <v>10725926</v>
      </c>
      <c r="E28" s="69">
        <v>12119431</v>
      </c>
      <c r="F28" s="69">
        <v>18459265</v>
      </c>
      <c r="G28" s="18">
        <v>5097894</v>
      </c>
      <c r="H28" s="18">
        <v>129555602</v>
      </c>
      <c r="I28" s="69">
        <v>966375996.03999996</v>
      </c>
      <c r="J28" s="69">
        <v>734302514.08000004</v>
      </c>
      <c r="K28" s="226">
        <v>0</v>
      </c>
      <c r="L28" s="226">
        <v>25.413553518374449</v>
      </c>
      <c r="M28" s="69">
        <v>79737.736535650882</v>
      </c>
      <c r="N28" s="69">
        <v>60588.86049023259</v>
      </c>
      <c r="O28" s="251">
        <v>1.1299193188541483</v>
      </c>
      <c r="P28" s="69">
        <v>90097.208953334193</v>
      </c>
      <c r="W28" s="35"/>
      <c r="X28" s="35"/>
      <c r="Y28" s="35"/>
      <c r="Z28" s="35"/>
    </row>
    <row r="29" spans="1:26" ht="14.45" customHeight="1" x14ac:dyDescent="0.15">
      <c r="A29" s="767"/>
      <c r="B29" s="769"/>
      <c r="C29" s="281" t="s">
        <v>26</v>
      </c>
      <c r="D29" s="18">
        <v>188681</v>
      </c>
      <c r="E29" s="18">
        <v>1606367</v>
      </c>
      <c r="F29" s="18">
        <v>2509605</v>
      </c>
      <c r="G29" s="18">
        <v>2854</v>
      </c>
      <c r="H29" s="18">
        <v>48842</v>
      </c>
      <c r="I29" s="18">
        <v>431238064.27999997</v>
      </c>
      <c r="J29" s="18">
        <v>347892134.60000002</v>
      </c>
      <c r="K29" s="52">
        <v>0</v>
      </c>
      <c r="L29" s="52">
        <v>17.113524877365101</v>
      </c>
      <c r="M29" s="18">
        <v>268455.50504959328</v>
      </c>
      <c r="N29" s="18">
        <v>216570.76782578329</v>
      </c>
      <c r="O29" s="236">
        <v>8.5136659229069167</v>
      </c>
      <c r="P29" s="18">
        <v>2285540.4851574879</v>
      </c>
      <c r="W29" s="35"/>
      <c r="X29" s="35"/>
      <c r="Y29" s="35"/>
      <c r="Z29" s="35"/>
    </row>
    <row r="30" spans="1:26" ht="14.45" customHeight="1" x14ac:dyDescent="0.15">
      <c r="A30" s="657"/>
      <c r="B30" s="770"/>
      <c r="C30" s="277" t="s">
        <v>27</v>
      </c>
      <c r="D30" s="76">
        <v>10537245</v>
      </c>
      <c r="E30" s="76">
        <v>10513064</v>
      </c>
      <c r="F30" s="76">
        <v>15949660</v>
      </c>
      <c r="G30" s="76">
        <v>5095040</v>
      </c>
      <c r="H30" s="76">
        <v>129506760</v>
      </c>
      <c r="I30" s="76">
        <v>535137931.75999999</v>
      </c>
      <c r="J30" s="76">
        <v>386410379.48000002</v>
      </c>
      <c r="K30" s="64">
        <v>48.463892163121997</v>
      </c>
      <c r="L30" s="282">
        <v>25.418202801155633</v>
      </c>
      <c r="M30" s="76">
        <v>50902.185296313233</v>
      </c>
      <c r="N30" s="76">
        <v>36755.257979976152</v>
      </c>
      <c r="O30" s="282">
        <v>0.99770518764629657</v>
      </c>
      <c r="P30" s="76">
        <v>50785.374332664753</v>
      </c>
      <c r="W30" s="35"/>
      <c r="X30" s="35"/>
      <c r="Y30" s="35"/>
      <c r="Z30" s="35"/>
    </row>
    <row r="31" spans="1:26" ht="14.45" customHeight="1" x14ac:dyDescent="0.15">
      <c r="A31" s="679" t="s">
        <v>383</v>
      </c>
      <c r="B31" s="768" t="s">
        <v>329</v>
      </c>
      <c r="C31" s="278" t="s">
        <v>56</v>
      </c>
      <c r="D31" s="283">
        <v>6226670</v>
      </c>
      <c r="E31" s="69">
        <v>7628696</v>
      </c>
      <c r="F31" s="69">
        <v>16934587</v>
      </c>
      <c r="G31" s="69">
        <v>3149745</v>
      </c>
      <c r="H31" s="18">
        <v>86968949</v>
      </c>
      <c r="I31" s="69">
        <v>775735740.95000005</v>
      </c>
      <c r="J31" s="69">
        <v>607795869.95000005</v>
      </c>
      <c r="K31" s="226">
        <v>0</v>
      </c>
      <c r="L31" s="226">
        <v>27.611425369355295</v>
      </c>
      <c r="M31" s="69">
        <v>101686.54524311889</v>
      </c>
      <c r="N31" s="69">
        <v>79672.314894970259</v>
      </c>
      <c r="O31" s="251">
        <v>1.2251646546227759</v>
      </c>
      <c r="P31" s="69">
        <v>124582.76108256902</v>
      </c>
      <c r="W31" s="35"/>
      <c r="X31" s="35"/>
      <c r="Y31" s="35"/>
      <c r="Z31" s="35"/>
    </row>
    <row r="32" spans="1:26" ht="14.45" customHeight="1" x14ac:dyDescent="0.15">
      <c r="A32" s="767"/>
      <c r="B32" s="769"/>
      <c r="C32" s="281" t="s">
        <v>26</v>
      </c>
      <c r="D32" s="68">
        <v>176486</v>
      </c>
      <c r="E32" s="18">
        <v>1595547</v>
      </c>
      <c r="F32" s="18">
        <v>2338397</v>
      </c>
      <c r="G32" s="18">
        <v>1987</v>
      </c>
      <c r="H32" s="18">
        <v>36921</v>
      </c>
      <c r="I32" s="18">
        <v>426944982.38999999</v>
      </c>
      <c r="J32" s="18">
        <v>351313777.93000001</v>
      </c>
      <c r="K32" s="52">
        <v>0</v>
      </c>
      <c r="L32" s="52">
        <v>18.581278309008557</v>
      </c>
      <c r="M32" s="18">
        <v>267585.33743600157</v>
      </c>
      <c r="N32" s="18">
        <v>220183.9105523059</v>
      </c>
      <c r="O32" s="236">
        <v>9.0406434504719915</v>
      </c>
      <c r="P32" s="18">
        <v>2419143.6283331253</v>
      </c>
      <c r="W32" s="35"/>
      <c r="X32" s="35"/>
      <c r="Y32" s="35"/>
      <c r="Z32" s="35"/>
    </row>
    <row r="33" spans="1:26" ht="14.45" customHeight="1" x14ac:dyDescent="0.15">
      <c r="A33" s="767"/>
      <c r="B33" s="770"/>
      <c r="C33" s="277" t="s">
        <v>27</v>
      </c>
      <c r="D33" s="75">
        <v>6050184</v>
      </c>
      <c r="E33" s="76">
        <v>6033149</v>
      </c>
      <c r="F33" s="76">
        <v>14596190</v>
      </c>
      <c r="G33" s="76">
        <v>3147758</v>
      </c>
      <c r="H33" s="76">
        <v>86932028</v>
      </c>
      <c r="I33" s="76">
        <v>348790758.56</v>
      </c>
      <c r="J33" s="76">
        <v>256482092.02000001</v>
      </c>
      <c r="K33" s="64">
        <v>52.174378587367883</v>
      </c>
      <c r="L33" s="282">
        <v>27.617125585893199</v>
      </c>
      <c r="M33" s="76">
        <v>57812.38927797076</v>
      </c>
      <c r="N33" s="76">
        <v>42512.142832872189</v>
      </c>
      <c r="O33" s="282">
        <v>0.99718438315264457</v>
      </c>
      <c r="P33" s="76">
        <v>57649.611740733839</v>
      </c>
      <c r="W33" s="35"/>
      <c r="X33" s="35"/>
      <c r="Y33" s="35"/>
      <c r="Z33" s="35"/>
    </row>
    <row r="34" spans="1:26" ht="14.45" customHeight="1" x14ac:dyDescent="0.15">
      <c r="A34" s="767"/>
      <c r="B34" s="768" t="s">
        <v>331</v>
      </c>
      <c r="C34" s="278" t="s">
        <v>56</v>
      </c>
      <c r="D34" s="69">
        <v>8622445</v>
      </c>
      <c r="E34" s="69">
        <v>10629097</v>
      </c>
      <c r="F34" s="69">
        <v>17005109</v>
      </c>
      <c r="G34" s="285">
        <v>4213191</v>
      </c>
      <c r="H34" s="18">
        <v>109957126</v>
      </c>
      <c r="I34" s="69">
        <v>894045187.47000003</v>
      </c>
      <c r="J34" s="69">
        <v>686211384.4000001</v>
      </c>
      <c r="K34" s="226">
        <v>0</v>
      </c>
      <c r="L34" s="226">
        <v>26.098300789116848</v>
      </c>
      <c r="M34" s="69">
        <v>84112.995437900317</v>
      </c>
      <c r="N34" s="69">
        <v>64559.706661817087</v>
      </c>
      <c r="O34" s="251">
        <v>1.2327242446892963</v>
      </c>
      <c r="P34" s="69">
        <v>103688.12876973991</v>
      </c>
      <c r="W34" s="35"/>
      <c r="X34" s="35"/>
      <c r="Y34" s="35"/>
      <c r="Z34" s="35"/>
    </row>
    <row r="35" spans="1:26" ht="14.45" customHeight="1" x14ac:dyDescent="0.15">
      <c r="A35" s="767"/>
      <c r="B35" s="769"/>
      <c r="C35" s="281" t="s">
        <v>26</v>
      </c>
      <c r="D35" s="18">
        <v>223502</v>
      </c>
      <c r="E35" s="18">
        <v>2249935</v>
      </c>
      <c r="F35" s="18">
        <v>3067381</v>
      </c>
      <c r="G35" s="285">
        <v>2455</v>
      </c>
      <c r="H35" s="18">
        <v>41924</v>
      </c>
      <c r="I35" s="18">
        <v>479447656.31</v>
      </c>
      <c r="J35" s="18">
        <v>384053617.11000001</v>
      </c>
      <c r="K35" s="52">
        <v>0</v>
      </c>
      <c r="L35" s="52">
        <v>17.076985743380856</v>
      </c>
      <c r="M35" s="18">
        <v>213094.00329787305</v>
      </c>
      <c r="N35" s="18">
        <v>170695.42769457787</v>
      </c>
      <c r="O35" s="236">
        <v>10.066733183595673</v>
      </c>
      <c r="P35" s="18">
        <v>2145160.4742239444</v>
      </c>
      <c r="W35" s="35"/>
      <c r="X35" s="35"/>
      <c r="Y35" s="35"/>
      <c r="Z35" s="35"/>
    </row>
    <row r="36" spans="1:26" ht="14.45" customHeight="1" x14ac:dyDescent="0.15">
      <c r="A36" s="767"/>
      <c r="B36" s="769"/>
      <c r="C36" s="281" t="s">
        <v>27</v>
      </c>
      <c r="D36" s="18">
        <v>8398943</v>
      </c>
      <c r="E36" s="18">
        <v>8379162</v>
      </c>
      <c r="F36" s="18">
        <v>13937728</v>
      </c>
      <c r="G36" s="285">
        <v>4210736</v>
      </c>
      <c r="H36" s="76">
        <v>109915202</v>
      </c>
      <c r="I36" s="18">
        <v>414597531.16000003</v>
      </c>
      <c r="J36" s="18">
        <v>302157767.29000002</v>
      </c>
      <c r="K36" s="52">
        <v>50.252471547870783</v>
      </c>
      <c r="L36" s="236">
        <v>26.103560517686219</v>
      </c>
      <c r="M36" s="18">
        <v>49479.593682518615</v>
      </c>
      <c r="N36" s="18">
        <v>36060.618864989126</v>
      </c>
      <c r="O36" s="236">
        <v>0.9976448226878073</v>
      </c>
      <c r="P36" s="18">
        <v>49363.060466061026</v>
      </c>
      <c r="W36" s="35"/>
      <c r="X36" s="35"/>
      <c r="Y36" s="35"/>
      <c r="Z36" s="35"/>
    </row>
    <row r="37" spans="1:26" ht="14.45" customHeight="1" x14ac:dyDescent="0.15">
      <c r="A37" s="679" t="s">
        <v>384</v>
      </c>
      <c r="B37" s="768" t="s">
        <v>329</v>
      </c>
      <c r="C37" s="278" t="s">
        <v>56</v>
      </c>
      <c r="D37" s="283">
        <v>4128255</v>
      </c>
      <c r="E37" s="69">
        <v>5593401</v>
      </c>
      <c r="F37" s="69">
        <v>9827549</v>
      </c>
      <c r="G37" s="69">
        <v>2171095</v>
      </c>
      <c r="H37" s="18">
        <v>60412363</v>
      </c>
      <c r="I37" s="69">
        <v>582141670.24000001</v>
      </c>
      <c r="J37" s="69">
        <v>459023640.93999994</v>
      </c>
      <c r="K37" s="226">
        <v>0</v>
      </c>
      <c r="L37" s="226">
        <v>27.825757509459514</v>
      </c>
      <c r="M37" s="69">
        <v>104076.51270488206</v>
      </c>
      <c r="N37" s="69">
        <v>82065.212370791924</v>
      </c>
      <c r="O37" s="251">
        <v>1.3549068553178039</v>
      </c>
      <c r="P37" s="69">
        <v>141013.98054141522</v>
      </c>
      <c r="W37" s="35"/>
      <c r="X37" s="35"/>
      <c r="Y37" s="35"/>
      <c r="Z37" s="35"/>
    </row>
    <row r="38" spans="1:26" ht="14.45" customHeight="1" x14ac:dyDescent="0.15">
      <c r="A38" s="767"/>
      <c r="B38" s="769"/>
      <c r="C38" s="281" t="s">
        <v>26</v>
      </c>
      <c r="D38" s="68">
        <v>164920</v>
      </c>
      <c r="E38" s="18">
        <v>1640956</v>
      </c>
      <c r="F38" s="18">
        <v>2168377</v>
      </c>
      <c r="G38" s="18">
        <v>1433</v>
      </c>
      <c r="H38" s="18">
        <v>28449</v>
      </c>
      <c r="I38" s="18">
        <v>365179900.05000001</v>
      </c>
      <c r="J38" s="18">
        <v>297185576.51999998</v>
      </c>
      <c r="K38" s="52">
        <v>0</v>
      </c>
      <c r="L38" s="52">
        <v>19.852756454989532</v>
      </c>
      <c r="M38" s="18">
        <v>222540.94567435081</v>
      </c>
      <c r="N38" s="18">
        <v>181105.14634152286</v>
      </c>
      <c r="O38" s="236">
        <v>9.9500121270919237</v>
      </c>
      <c r="P38" s="18">
        <v>2214285.1082342956</v>
      </c>
      <c r="W38" s="35"/>
      <c r="X38" s="35"/>
      <c r="Y38" s="35"/>
      <c r="Z38" s="35"/>
    </row>
    <row r="39" spans="1:26" ht="14.45" customHeight="1" x14ac:dyDescent="0.15">
      <c r="A39" s="767"/>
      <c r="B39" s="770"/>
      <c r="C39" s="277" t="s">
        <v>27</v>
      </c>
      <c r="D39" s="75">
        <v>3963335</v>
      </c>
      <c r="E39" s="76">
        <v>3952445</v>
      </c>
      <c r="F39" s="76">
        <v>7659172</v>
      </c>
      <c r="G39" s="76">
        <v>2169662</v>
      </c>
      <c r="H39" s="76">
        <v>60383914</v>
      </c>
      <c r="I39" s="76">
        <v>216961770.19</v>
      </c>
      <c r="J39" s="76">
        <v>161838064.41999999</v>
      </c>
      <c r="K39" s="64">
        <v>54.894173100447951</v>
      </c>
      <c r="L39" s="282">
        <v>27.83102344973549</v>
      </c>
      <c r="M39" s="76">
        <v>54893.052323308737</v>
      </c>
      <c r="N39" s="76">
        <v>40946.316626796826</v>
      </c>
      <c r="O39" s="282">
        <v>0.99725231402341719</v>
      </c>
      <c r="P39" s="76">
        <v>54742.223453228151</v>
      </c>
      <c r="W39" s="35"/>
      <c r="X39" s="35"/>
      <c r="Y39" s="35"/>
      <c r="Z39" s="35"/>
    </row>
    <row r="40" spans="1:26" ht="14.45" customHeight="1" x14ac:dyDescent="0.15">
      <c r="A40" s="767"/>
      <c r="B40" s="768" t="s">
        <v>331</v>
      </c>
      <c r="C40" s="278" t="s">
        <v>56</v>
      </c>
      <c r="D40" s="69">
        <v>6385328</v>
      </c>
      <c r="E40" s="69">
        <v>9524719</v>
      </c>
      <c r="F40" s="69">
        <v>15619514</v>
      </c>
      <c r="G40" s="69">
        <v>3218495</v>
      </c>
      <c r="H40" s="69">
        <v>87925485</v>
      </c>
      <c r="I40" s="69">
        <v>846074708.86000001</v>
      </c>
      <c r="J40" s="69">
        <v>652601212.50999999</v>
      </c>
      <c r="K40" s="226">
        <v>0</v>
      </c>
      <c r="L40" s="226">
        <v>27.318819821065436</v>
      </c>
      <c r="M40" s="69">
        <v>88829.361670407277</v>
      </c>
      <c r="N40" s="69">
        <v>68516.584322330134</v>
      </c>
      <c r="O40" s="251">
        <v>1.4916569673476445</v>
      </c>
      <c r="P40" s="69">
        <v>132502.93624070683</v>
      </c>
      <c r="W40" s="35"/>
      <c r="X40" s="35"/>
      <c r="Y40" s="35"/>
      <c r="Z40" s="35"/>
    </row>
    <row r="41" spans="1:26" ht="14.45" customHeight="1" x14ac:dyDescent="0.15">
      <c r="A41" s="767"/>
      <c r="B41" s="769"/>
      <c r="C41" s="281" t="s">
        <v>26</v>
      </c>
      <c r="D41" s="18">
        <v>302000</v>
      </c>
      <c r="E41" s="18">
        <v>3455872</v>
      </c>
      <c r="F41" s="18">
        <v>4179248</v>
      </c>
      <c r="G41" s="18">
        <v>2044</v>
      </c>
      <c r="H41" s="18">
        <v>33339</v>
      </c>
      <c r="I41" s="18">
        <v>554949106.73000002</v>
      </c>
      <c r="J41" s="18">
        <v>440283292.08999997</v>
      </c>
      <c r="K41" s="52">
        <v>0</v>
      </c>
      <c r="L41" s="52">
        <v>16.310665362035223</v>
      </c>
      <c r="M41" s="18">
        <v>160581.49917878903</v>
      </c>
      <c r="N41" s="18">
        <v>127401.50447991128</v>
      </c>
      <c r="O41" s="236">
        <v>11.443284768211921</v>
      </c>
      <c r="P41" s="18">
        <v>1837579.8236092718</v>
      </c>
      <c r="W41" s="35"/>
      <c r="X41" s="35"/>
      <c r="Y41" s="35"/>
      <c r="Z41" s="35"/>
    </row>
    <row r="42" spans="1:26" ht="14.45" customHeight="1" x14ac:dyDescent="0.15">
      <c r="A42" s="767"/>
      <c r="B42" s="769"/>
      <c r="C42" s="281" t="s">
        <v>27</v>
      </c>
      <c r="D42" s="18">
        <v>6083328</v>
      </c>
      <c r="E42" s="18">
        <v>6068847</v>
      </c>
      <c r="F42" s="18">
        <v>11440266</v>
      </c>
      <c r="G42" s="18">
        <v>3216451</v>
      </c>
      <c r="H42" s="18">
        <v>87892146</v>
      </c>
      <c r="I42" s="18">
        <v>291125602.13</v>
      </c>
      <c r="J42" s="18">
        <v>212317920.41999999</v>
      </c>
      <c r="K42" s="52">
        <v>52.999375334392184</v>
      </c>
      <c r="L42" s="236">
        <v>27.325815316322245</v>
      </c>
      <c r="M42" s="18">
        <v>47970.496229349657</v>
      </c>
      <c r="N42" s="18">
        <v>34984.885995642988</v>
      </c>
      <c r="O42" s="236">
        <v>0.99761955955687409</v>
      </c>
      <c r="P42" s="18">
        <v>47856.305320048501</v>
      </c>
      <c r="W42" s="35"/>
      <c r="X42" s="35"/>
      <c r="Y42" s="35"/>
      <c r="Z42" s="35"/>
    </row>
    <row r="43" spans="1:26" ht="14.45" customHeight="1" x14ac:dyDescent="0.15">
      <c r="A43" s="679" t="s">
        <v>385</v>
      </c>
      <c r="B43" s="768" t="s">
        <v>329</v>
      </c>
      <c r="C43" s="278" t="s">
        <v>56</v>
      </c>
      <c r="D43" s="283">
        <v>2053766</v>
      </c>
      <c r="E43" s="69">
        <v>3501706</v>
      </c>
      <c r="F43" s="69">
        <v>6193321</v>
      </c>
      <c r="G43" s="69">
        <v>1076665</v>
      </c>
      <c r="H43" s="69">
        <v>32204063</v>
      </c>
      <c r="I43" s="69">
        <v>377536045.56999999</v>
      </c>
      <c r="J43" s="69">
        <v>294868830.81999999</v>
      </c>
      <c r="K43" s="226">
        <v>0</v>
      </c>
      <c r="L43" s="226">
        <v>29.910940729010417</v>
      </c>
      <c r="M43" s="69">
        <v>107814.88953384437</v>
      </c>
      <c r="N43" s="69">
        <v>84207.192385654314</v>
      </c>
      <c r="O43" s="251">
        <v>1.7050170272562697</v>
      </c>
      <c r="P43" s="69">
        <v>183826.22244695842</v>
      </c>
      <c r="W43" s="35"/>
      <c r="X43" s="35"/>
      <c r="Y43" s="35"/>
      <c r="Z43" s="35"/>
    </row>
    <row r="44" spans="1:26" ht="14.45" customHeight="1" x14ac:dyDescent="0.15">
      <c r="A44" s="767"/>
      <c r="B44" s="772"/>
      <c r="C44" s="281" t="s">
        <v>26</v>
      </c>
      <c r="D44" s="68">
        <v>147053</v>
      </c>
      <c r="E44" s="18">
        <v>1599853</v>
      </c>
      <c r="F44" s="18">
        <v>1925140</v>
      </c>
      <c r="G44" s="18">
        <v>851</v>
      </c>
      <c r="H44" s="18">
        <v>15550</v>
      </c>
      <c r="I44" s="18">
        <v>279220864.13</v>
      </c>
      <c r="J44" s="18">
        <v>222887643.19</v>
      </c>
      <c r="K44" s="52">
        <v>0</v>
      </c>
      <c r="L44" s="52">
        <v>18.272620446533491</v>
      </c>
      <c r="M44" s="18">
        <v>174529.07494001009</v>
      </c>
      <c r="N44" s="18">
        <v>139317.57679611814</v>
      </c>
      <c r="O44" s="236">
        <v>10.879431225476528</v>
      </c>
      <c r="P44" s="18">
        <v>1898777.0676558791</v>
      </c>
      <c r="W44" s="35"/>
      <c r="X44" s="35"/>
      <c r="Y44" s="35"/>
      <c r="Z44" s="35"/>
    </row>
    <row r="45" spans="1:26" ht="14.45" customHeight="1" x14ac:dyDescent="0.15">
      <c r="A45" s="767"/>
      <c r="B45" s="773"/>
      <c r="C45" s="277" t="s">
        <v>27</v>
      </c>
      <c r="D45" s="75">
        <v>1906713</v>
      </c>
      <c r="E45" s="76">
        <v>1901853</v>
      </c>
      <c r="F45" s="76">
        <v>4268181</v>
      </c>
      <c r="G45" s="76">
        <v>1075814</v>
      </c>
      <c r="H45" s="76">
        <v>32188513</v>
      </c>
      <c r="I45" s="76">
        <v>98315181.439999998</v>
      </c>
      <c r="J45" s="76">
        <v>71981187.629999995</v>
      </c>
      <c r="K45" s="64">
        <v>56.566622131153146</v>
      </c>
      <c r="L45" s="282">
        <v>29.920146977079682</v>
      </c>
      <c r="M45" s="76">
        <v>51694.416676788373</v>
      </c>
      <c r="N45" s="76">
        <v>37847.923908945639</v>
      </c>
      <c r="O45" s="282">
        <v>0.99745111089083671</v>
      </c>
      <c r="P45" s="76">
        <v>51562.653341116362</v>
      </c>
      <c r="W45" s="35"/>
      <c r="X45" s="35"/>
      <c r="Y45" s="35"/>
      <c r="Z45" s="35"/>
    </row>
    <row r="46" spans="1:26" ht="14.45" customHeight="1" x14ac:dyDescent="0.15">
      <c r="A46" s="767"/>
      <c r="B46" s="768" t="s">
        <v>331</v>
      </c>
      <c r="C46" s="278" t="s">
        <v>56</v>
      </c>
      <c r="D46" s="69">
        <v>4108636</v>
      </c>
      <c r="E46" s="69">
        <v>9581922</v>
      </c>
      <c r="F46" s="69">
        <v>14500955</v>
      </c>
      <c r="G46" s="69">
        <v>2075533</v>
      </c>
      <c r="H46" s="18">
        <v>61984177</v>
      </c>
      <c r="I46" s="69">
        <v>886901883.14999998</v>
      </c>
      <c r="J46" s="69">
        <v>680394860.25</v>
      </c>
      <c r="K46" s="226">
        <v>0</v>
      </c>
      <c r="L46" s="226">
        <v>29.864221383133874</v>
      </c>
      <c r="M46" s="69">
        <v>92559.914717527441</v>
      </c>
      <c r="N46" s="69">
        <v>71008.181891900182</v>
      </c>
      <c r="O46" s="251">
        <v>2.3321418592447714</v>
      </c>
      <c r="P46" s="69">
        <v>215862.85160087192</v>
      </c>
      <c r="W46" s="35"/>
      <c r="X46" s="35"/>
      <c r="Y46" s="35"/>
      <c r="Z46" s="35"/>
    </row>
    <row r="47" spans="1:26" ht="14.45" customHeight="1" x14ac:dyDescent="0.15">
      <c r="A47" s="767"/>
      <c r="B47" s="772"/>
      <c r="C47" s="281" t="s">
        <v>26</v>
      </c>
      <c r="D47" s="18">
        <v>479785</v>
      </c>
      <c r="E47" s="18">
        <v>5960678</v>
      </c>
      <c r="F47" s="18">
        <v>6587830</v>
      </c>
      <c r="G47" s="18">
        <v>1790</v>
      </c>
      <c r="H47" s="18">
        <v>28561</v>
      </c>
      <c r="I47" s="18">
        <v>722338591.91999996</v>
      </c>
      <c r="J47" s="18">
        <v>562450915.12</v>
      </c>
      <c r="K47" s="52">
        <v>0</v>
      </c>
      <c r="L47" s="52">
        <v>15.95586592178771</v>
      </c>
      <c r="M47" s="18">
        <v>121183.96462952704</v>
      </c>
      <c r="N47" s="18">
        <v>94360.224645585622</v>
      </c>
      <c r="O47" s="236">
        <v>12.423643923840887</v>
      </c>
      <c r="P47" s="18">
        <v>1505546.4258365727</v>
      </c>
      <c r="W47" s="35"/>
      <c r="X47" s="35"/>
      <c r="Y47" s="35"/>
      <c r="Z47" s="35"/>
    </row>
    <row r="48" spans="1:26" ht="14.45" customHeight="1" x14ac:dyDescent="0.15">
      <c r="A48" s="771"/>
      <c r="B48" s="774"/>
      <c r="C48" s="284" t="s">
        <v>27</v>
      </c>
      <c r="D48" s="28">
        <v>3628851</v>
      </c>
      <c r="E48" s="28">
        <v>3621244</v>
      </c>
      <c r="F48" s="28">
        <v>7913125</v>
      </c>
      <c r="G48" s="28">
        <v>2073743</v>
      </c>
      <c r="H48" s="28">
        <v>61955616</v>
      </c>
      <c r="I48" s="28">
        <v>164563291.22999999</v>
      </c>
      <c r="J48" s="28">
        <v>117943945.13</v>
      </c>
      <c r="K48" s="256">
        <v>57.26603896340594</v>
      </c>
      <c r="L48" s="255">
        <v>29.876226706973814</v>
      </c>
      <c r="M48" s="28">
        <v>45443.856097517863</v>
      </c>
      <c r="N48" s="28">
        <v>32570.007745956915</v>
      </c>
      <c r="O48" s="255">
        <v>0.99790374418789862</v>
      </c>
      <c r="P48" s="28">
        <v>45348.594150049146</v>
      </c>
      <c r="W48" s="35"/>
      <c r="X48" s="35"/>
      <c r="Y48" s="35"/>
      <c r="Z48" s="35"/>
    </row>
    <row r="49" spans="1:22" x14ac:dyDescent="0.15">
      <c r="A49" s="500" t="s">
        <v>584</v>
      </c>
      <c r="H49" s="264"/>
      <c r="I49" s="264"/>
      <c r="J49" s="264"/>
      <c r="K49" s="264"/>
      <c r="L49" s="265"/>
      <c r="M49" s="265"/>
      <c r="N49" s="264"/>
      <c r="O49" s="264"/>
      <c r="R49" s="1"/>
      <c r="S49" s="1"/>
      <c r="T49" s="1"/>
      <c r="U49" s="1"/>
      <c r="V49" s="1"/>
    </row>
    <row r="50" spans="1:22" x14ac:dyDescent="0.15">
      <c r="A50" s="500" t="s">
        <v>641</v>
      </c>
      <c r="H50" s="264"/>
      <c r="I50" s="264"/>
      <c r="J50" s="264"/>
      <c r="K50" s="264"/>
      <c r="L50" s="265"/>
      <c r="M50" s="265"/>
      <c r="N50" s="264"/>
      <c r="O50" s="264"/>
      <c r="R50" s="1"/>
      <c r="S50" s="1"/>
      <c r="T50" s="1"/>
      <c r="U50" s="1"/>
      <c r="V50" s="1"/>
    </row>
    <row r="51" spans="1:22" x14ac:dyDescent="0.15">
      <c r="D51" s="35"/>
      <c r="E51" s="35"/>
      <c r="F51" s="35"/>
      <c r="G51" s="35"/>
      <c r="H51" s="35"/>
      <c r="I51" s="35"/>
      <c r="J51" s="35"/>
      <c r="K51" s="17"/>
      <c r="L51" s="17"/>
      <c r="M51" s="17"/>
      <c r="N51" s="17"/>
      <c r="O51" s="17"/>
      <c r="P51" s="17"/>
    </row>
    <row r="52" spans="1:22" x14ac:dyDescent="0.15">
      <c r="D52" s="35"/>
      <c r="E52" s="35"/>
      <c r="F52" s="35"/>
      <c r="G52" s="35"/>
      <c r="H52" s="35"/>
      <c r="I52" s="35"/>
      <c r="J52" s="35"/>
      <c r="K52" s="17"/>
      <c r="L52" s="17"/>
      <c r="M52" s="17"/>
      <c r="N52" s="17"/>
      <c r="O52" s="17"/>
      <c r="P52" s="17"/>
    </row>
    <row r="53" spans="1:22" x14ac:dyDescent="0.15">
      <c r="D53" s="35"/>
      <c r="E53" s="35"/>
      <c r="F53" s="35"/>
      <c r="G53" s="35"/>
      <c r="H53" s="35"/>
      <c r="I53" s="35"/>
      <c r="J53" s="35"/>
    </row>
    <row r="54" spans="1:22" x14ac:dyDescent="0.15">
      <c r="D54" s="35"/>
      <c r="E54" s="35"/>
      <c r="F54" s="35"/>
      <c r="G54" s="35"/>
      <c r="H54" s="35"/>
      <c r="I54" s="35"/>
      <c r="J54" s="35"/>
      <c r="K54" s="208"/>
      <c r="L54" s="208"/>
      <c r="M54" s="208"/>
      <c r="N54" s="208"/>
      <c r="O54" s="208"/>
      <c r="P54" s="208"/>
    </row>
    <row r="55" spans="1:22" x14ac:dyDescent="0.15">
      <c r="D55" s="35"/>
      <c r="E55" s="35"/>
      <c r="F55" s="35"/>
      <c r="G55" s="35"/>
      <c r="H55" s="35"/>
      <c r="I55" s="35"/>
      <c r="J55" s="35"/>
      <c r="K55" s="208"/>
      <c r="L55" s="208"/>
      <c r="M55" s="208"/>
      <c r="N55" s="208"/>
      <c r="O55" s="208"/>
      <c r="P55" s="208"/>
    </row>
    <row r="56" spans="1:22" x14ac:dyDescent="0.15">
      <c r="D56" s="35"/>
      <c r="E56" s="35"/>
      <c r="F56" s="35"/>
      <c r="G56" s="35"/>
      <c r="H56" s="35"/>
      <c r="I56" s="35"/>
      <c r="J56" s="35"/>
      <c r="K56" s="208"/>
      <c r="L56" s="208"/>
      <c r="M56" s="208"/>
      <c r="N56" s="208"/>
      <c r="O56" s="208"/>
      <c r="P56" s="208"/>
    </row>
    <row r="58" spans="1:22" x14ac:dyDescent="0.15"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60" spans="1:22" x14ac:dyDescent="0.15">
      <c r="D60" s="35"/>
      <c r="E60" s="35"/>
      <c r="F60" s="35"/>
      <c r="G60" s="35"/>
      <c r="H60" s="35"/>
      <c r="I60" s="35"/>
      <c r="J60" s="35"/>
    </row>
    <row r="61" spans="1:22" x14ac:dyDescent="0.15">
      <c r="D61" s="35"/>
      <c r="E61" s="35"/>
      <c r="F61" s="35"/>
      <c r="G61" s="35"/>
      <c r="H61" s="35"/>
      <c r="I61" s="35"/>
      <c r="J61" s="35"/>
    </row>
    <row r="62" spans="1:22" x14ac:dyDescent="0.15">
      <c r="D62" s="35"/>
      <c r="E62" s="35"/>
      <c r="F62" s="35"/>
      <c r="G62" s="35"/>
      <c r="H62" s="35"/>
      <c r="I62" s="35"/>
      <c r="J62" s="35"/>
    </row>
    <row r="63" spans="1:22" x14ac:dyDescent="0.15">
      <c r="D63" s="35"/>
      <c r="E63" s="35"/>
      <c r="F63" s="35"/>
      <c r="G63" s="35"/>
      <c r="H63" s="35"/>
      <c r="I63" s="35"/>
      <c r="J63" s="35"/>
    </row>
    <row r="64" spans="1:22" x14ac:dyDescent="0.15">
      <c r="D64" s="35"/>
      <c r="E64" s="35"/>
      <c r="F64" s="35"/>
      <c r="G64" s="35"/>
      <c r="H64" s="35"/>
      <c r="I64" s="35"/>
      <c r="J64" s="35"/>
    </row>
    <row r="65" spans="4:10" x14ac:dyDescent="0.15">
      <c r="D65" s="35"/>
      <c r="E65" s="35"/>
      <c r="F65" s="35"/>
      <c r="G65" s="35"/>
      <c r="H65" s="35"/>
      <c r="I65" s="35"/>
      <c r="J65" s="35"/>
    </row>
    <row r="66" spans="4:10" x14ac:dyDescent="0.15">
      <c r="D66" s="35"/>
      <c r="E66" s="35"/>
      <c r="F66" s="35"/>
      <c r="G66" s="35"/>
      <c r="H66" s="35"/>
      <c r="I66" s="35"/>
      <c r="J66" s="35"/>
    </row>
    <row r="67" spans="4:10" x14ac:dyDescent="0.15">
      <c r="D67" s="35"/>
      <c r="E67" s="35"/>
      <c r="F67" s="35"/>
      <c r="G67" s="35"/>
      <c r="H67" s="35"/>
      <c r="I67" s="35"/>
      <c r="J67" s="35"/>
    </row>
  </sheetData>
  <mergeCells count="26">
    <mergeCell ref="E5:E6"/>
    <mergeCell ref="F5:F6"/>
    <mergeCell ref="K5:K6"/>
    <mergeCell ref="A13:A18"/>
    <mergeCell ref="B13:B15"/>
    <mergeCell ref="B16:B18"/>
    <mergeCell ref="A7:A12"/>
    <mergeCell ref="B7:B9"/>
    <mergeCell ref="B10:B12"/>
    <mergeCell ref="A5:C6"/>
    <mergeCell ref="D5:D6"/>
    <mergeCell ref="A19:A24"/>
    <mergeCell ref="B19:B21"/>
    <mergeCell ref="B22:B24"/>
    <mergeCell ref="A25:A30"/>
    <mergeCell ref="B25:B27"/>
    <mergeCell ref="B28:B30"/>
    <mergeCell ref="A43:A48"/>
    <mergeCell ref="B43:B45"/>
    <mergeCell ref="B46:B48"/>
    <mergeCell ref="A31:A36"/>
    <mergeCell ref="B31:B33"/>
    <mergeCell ref="B34:B36"/>
    <mergeCell ref="A37:A42"/>
    <mergeCell ref="B37:B39"/>
    <mergeCell ref="B40:B42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64"/>
  <sheetViews>
    <sheetView showGridLines="0" view="pageBreakPreview" zoomScaleNormal="100" zoomScaleSheetLayoutView="100" workbookViewId="0">
      <selection activeCell="J55" sqref="J55"/>
    </sheetView>
  </sheetViews>
  <sheetFormatPr defaultRowHeight="12" x14ac:dyDescent="0.15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0" bestFit="1" customWidth="1"/>
    <col min="15" max="17" width="7.5703125" style="35" bestFit="1" customWidth="1"/>
    <col min="18" max="18" width="6.7109375" style="35" bestFit="1" customWidth="1"/>
    <col min="19" max="19" width="6.7109375" style="35" customWidth="1"/>
    <col min="20" max="20" width="6.7109375" style="35" bestFit="1" customWidth="1"/>
    <col min="21" max="22" width="7.5703125" style="35" bestFit="1" customWidth="1"/>
    <col min="23" max="23" width="5.140625" style="1" bestFit="1" customWidth="1"/>
    <col min="24" max="29" width="3.42578125" style="1" bestFit="1" customWidth="1"/>
    <col min="30" max="16384" width="9.140625" style="1"/>
  </cols>
  <sheetData>
    <row r="3" spans="1:29" ht="13.5" x14ac:dyDescent="0.15">
      <c r="A3" s="3"/>
      <c r="B3" s="3"/>
      <c r="C3" s="2" t="s">
        <v>633</v>
      </c>
      <c r="D3" s="3" t="s">
        <v>627</v>
      </c>
      <c r="E3" s="3"/>
    </row>
    <row r="4" spans="1:29" x14ac:dyDescent="0.15">
      <c r="M4" s="4" t="s">
        <v>386</v>
      </c>
    </row>
    <row r="5" spans="1:29" ht="18.75" customHeight="1" x14ac:dyDescent="0.15">
      <c r="A5" s="646" t="s">
        <v>387</v>
      </c>
      <c r="B5" s="654"/>
      <c r="C5" s="655"/>
      <c r="D5" s="781" t="s">
        <v>1378</v>
      </c>
      <c r="E5" s="781" t="s">
        <v>388</v>
      </c>
      <c r="F5" s="781" t="s">
        <v>389</v>
      </c>
      <c r="G5" s="652" t="s">
        <v>197</v>
      </c>
      <c r="H5" s="661"/>
      <c r="I5" s="286" t="s">
        <v>390</v>
      </c>
      <c r="J5" s="779" t="s">
        <v>1330</v>
      </c>
      <c r="K5" s="780"/>
      <c r="L5" s="779" t="s">
        <v>1373</v>
      </c>
      <c r="M5" s="780"/>
    </row>
    <row r="6" spans="1:29" ht="18.75" customHeight="1" x14ac:dyDescent="0.15">
      <c r="A6" s="656"/>
      <c r="B6" s="656"/>
      <c r="C6" s="657"/>
      <c r="D6" s="782"/>
      <c r="E6" s="782"/>
      <c r="F6" s="782"/>
      <c r="G6" s="48" t="s">
        <v>391</v>
      </c>
      <c r="H6" s="287" t="s">
        <v>286</v>
      </c>
      <c r="I6" s="288" t="s">
        <v>389</v>
      </c>
      <c r="J6" s="623" t="s">
        <v>1331</v>
      </c>
      <c r="K6" s="623" t="s">
        <v>1332</v>
      </c>
      <c r="L6" s="623" t="s">
        <v>1372</v>
      </c>
      <c r="M6" s="623" t="s">
        <v>1332</v>
      </c>
    </row>
    <row r="7" spans="1:29" ht="15.95" customHeight="1" x14ac:dyDescent="0.15">
      <c r="A7" s="775" t="s">
        <v>392</v>
      </c>
      <c r="B7" s="783" t="s">
        <v>391</v>
      </c>
      <c r="C7" s="784"/>
      <c r="D7" s="205">
        <v>119780452</v>
      </c>
      <c r="E7" s="206">
        <v>119780452</v>
      </c>
      <c r="F7" s="206">
        <v>2225422550</v>
      </c>
      <c r="G7" s="206">
        <v>5092074482.1499996</v>
      </c>
      <c r="H7" s="206">
        <v>3703541435.4499998</v>
      </c>
      <c r="I7" s="207">
        <v>18.579179764658093</v>
      </c>
      <c r="J7" s="206">
        <v>42511.732065846598</v>
      </c>
      <c r="K7" s="206">
        <v>2288.1382603721704</v>
      </c>
      <c r="L7" s="206">
        <v>30919.414425402236</v>
      </c>
      <c r="M7" s="206">
        <v>1664.1969568655622</v>
      </c>
      <c r="W7" s="35"/>
      <c r="X7" s="35"/>
      <c r="Y7" s="35"/>
      <c r="Z7" s="35"/>
      <c r="AA7" s="35"/>
      <c r="AB7" s="35"/>
      <c r="AC7" s="35"/>
    </row>
    <row r="8" spans="1:29" ht="15.95" customHeight="1" x14ac:dyDescent="0.15">
      <c r="A8" s="776"/>
      <c r="B8" s="768" t="s">
        <v>329</v>
      </c>
      <c r="C8" s="289" t="s">
        <v>393</v>
      </c>
      <c r="D8" s="225">
        <v>53158050</v>
      </c>
      <c r="E8" s="78">
        <v>53158050</v>
      </c>
      <c r="F8" s="78">
        <v>1028372594</v>
      </c>
      <c r="G8" s="78">
        <v>2442600527.3099999</v>
      </c>
      <c r="H8" s="78">
        <v>1769177222.6899996</v>
      </c>
      <c r="I8" s="226">
        <v>19.345566551067993</v>
      </c>
      <c r="J8" s="78">
        <v>45949.776700048256</v>
      </c>
      <c r="K8" s="78">
        <v>2375.2096677422733</v>
      </c>
      <c r="L8" s="78">
        <v>33281.454505761591</v>
      </c>
      <c r="M8" s="78">
        <v>1720.3659772850767</v>
      </c>
      <c r="W8" s="35"/>
      <c r="X8" s="35"/>
      <c r="Y8" s="35"/>
      <c r="Z8" s="35"/>
      <c r="AA8" s="35"/>
      <c r="AB8" s="35"/>
      <c r="AC8" s="35"/>
    </row>
    <row r="9" spans="1:29" ht="15.95" customHeight="1" x14ac:dyDescent="0.15">
      <c r="A9" s="776"/>
      <c r="B9" s="769"/>
      <c r="C9" s="290" t="s">
        <v>394</v>
      </c>
      <c r="D9" s="223">
        <v>52959305</v>
      </c>
      <c r="E9" s="53">
        <v>52959305</v>
      </c>
      <c r="F9" s="53">
        <v>1027793162</v>
      </c>
      <c r="G9" s="53">
        <v>2441134653.5999999</v>
      </c>
      <c r="H9" s="53">
        <v>1768286705.8199997</v>
      </c>
      <c r="I9" s="52">
        <v>19.407225264757535</v>
      </c>
      <c r="J9" s="53">
        <v>46094.537184730805</v>
      </c>
      <c r="K9" s="53">
        <v>2375.122489480038</v>
      </c>
      <c r="L9" s="53">
        <v>33389.537604770296</v>
      </c>
      <c r="M9" s="53">
        <v>1720.4694204999971</v>
      </c>
      <c r="W9" s="35"/>
      <c r="X9" s="35"/>
      <c r="Y9" s="35"/>
      <c r="Z9" s="35"/>
      <c r="AA9" s="35"/>
      <c r="AB9" s="35"/>
      <c r="AC9" s="35"/>
    </row>
    <row r="10" spans="1:29" ht="15.95" customHeight="1" x14ac:dyDescent="0.15">
      <c r="A10" s="776"/>
      <c r="B10" s="770"/>
      <c r="C10" s="291" t="s">
        <v>395</v>
      </c>
      <c r="D10" s="292">
        <v>198745</v>
      </c>
      <c r="E10" s="65">
        <v>198745</v>
      </c>
      <c r="F10" s="65">
        <v>579432</v>
      </c>
      <c r="G10" s="65">
        <v>1465873.71</v>
      </c>
      <c r="H10" s="65">
        <v>890516.87000000011</v>
      </c>
      <c r="I10" s="64">
        <v>2.9154544768421848</v>
      </c>
      <c r="J10" s="65">
        <v>7375.6507585096479</v>
      </c>
      <c r="K10" s="65">
        <v>2529.8459698463321</v>
      </c>
      <c r="L10" s="65">
        <v>4480.7007471886091</v>
      </c>
      <c r="M10" s="65">
        <v>1536.8789952919412</v>
      </c>
      <c r="W10" s="35"/>
      <c r="X10" s="35"/>
      <c r="Y10" s="35"/>
      <c r="Z10" s="35"/>
      <c r="AA10" s="35"/>
      <c r="AB10" s="35"/>
      <c r="AC10" s="35"/>
    </row>
    <row r="11" spans="1:29" ht="15.95" customHeight="1" x14ac:dyDescent="0.15">
      <c r="A11" s="776"/>
      <c r="B11" s="772" t="s">
        <v>331</v>
      </c>
      <c r="C11" s="289" t="s">
        <v>393</v>
      </c>
      <c r="D11" s="223">
        <v>66622402</v>
      </c>
      <c r="E11" s="53">
        <v>66622402</v>
      </c>
      <c r="F11" s="53">
        <v>1197049956</v>
      </c>
      <c r="G11" s="53">
        <v>2649473954.8399997</v>
      </c>
      <c r="H11" s="53">
        <v>1934364212.7600002</v>
      </c>
      <c r="I11" s="52">
        <v>17.967679340051415</v>
      </c>
      <c r="J11" s="53">
        <v>39768.514423121516</v>
      </c>
      <c r="K11" s="53">
        <v>2213.3361615862254</v>
      </c>
      <c r="L11" s="53">
        <v>29034.741388639821</v>
      </c>
      <c r="M11" s="53">
        <v>1615.9427625090696</v>
      </c>
      <c r="W11" s="35"/>
      <c r="X11" s="35"/>
      <c r="Y11" s="35"/>
      <c r="Z11" s="35"/>
      <c r="AA11" s="35"/>
      <c r="AB11" s="35"/>
      <c r="AC11" s="35"/>
    </row>
    <row r="12" spans="1:29" ht="15.95" customHeight="1" x14ac:dyDescent="0.15">
      <c r="A12" s="776"/>
      <c r="B12" s="769"/>
      <c r="C12" s="290" t="s">
        <v>394</v>
      </c>
      <c r="D12" s="223">
        <v>66485686</v>
      </c>
      <c r="E12" s="53">
        <v>66485686</v>
      </c>
      <c r="F12" s="53">
        <v>1196651740</v>
      </c>
      <c r="G12" s="53">
        <v>2648461840.9699998</v>
      </c>
      <c r="H12" s="53">
        <v>1933748525.5900002</v>
      </c>
      <c r="I12" s="52">
        <v>17.998637180339841</v>
      </c>
      <c r="J12" s="53">
        <v>39835.068272740689</v>
      </c>
      <c r="K12" s="53">
        <v>2213.2269167719587</v>
      </c>
      <c r="L12" s="53">
        <v>29085.185728398745</v>
      </c>
      <c r="M12" s="53">
        <v>1615.9659999240882</v>
      </c>
      <c r="W12" s="35"/>
      <c r="X12" s="35"/>
      <c r="Y12" s="35"/>
      <c r="Z12" s="35"/>
      <c r="AA12" s="35"/>
      <c r="AB12" s="35"/>
      <c r="AC12" s="35"/>
    </row>
    <row r="13" spans="1:29" ht="15.95" customHeight="1" x14ac:dyDescent="0.15">
      <c r="A13" s="776"/>
      <c r="B13" s="769"/>
      <c r="C13" s="290" t="s">
        <v>395</v>
      </c>
      <c r="D13" s="223">
        <v>136716</v>
      </c>
      <c r="E13" s="53">
        <v>136716</v>
      </c>
      <c r="F13" s="53">
        <v>398216</v>
      </c>
      <c r="G13" s="53">
        <v>1012113.8700000001</v>
      </c>
      <c r="H13" s="53">
        <v>615687.17000000016</v>
      </c>
      <c r="I13" s="52">
        <v>2.9127241873665115</v>
      </c>
      <c r="J13" s="53">
        <v>7403.0389274115696</v>
      </c>
      <c r="K13" s="53">
        <v>2541.6203015448905</v>
      </c>
      <c r="L13" s="53">
        <v>4503.4024547236613</v>
      </c>
      <c r="M13" s="53">
        <v>1546.1135916186195</v>
      </c>
      <c r="W13" s="35"/>
      <c r="X13" s="35"/>
      <c r="Y13" s="35"/>
      <c r="Z13" s="35"/>
      <c r="AA13" s="35"/>
      <c r="AB13" s="35"/>
      <c r="AC13" s="35"/>
    </row>
    <row r="14" spans="1:29" ht="15.95" customHeight="1" x14ac:dyDescent="0.15">
      <c r="A14" s="679" t="s">
        <v>332</v>
      </c>
      <c r="B14" s="768" t="s">
        <v>329</v>
      </c>
      <c r="C14" s="289" t="s">
        <v>393</v>
      </c>
      <c r="D14" s="225">
        <v>410404</v>
      </c>
      <c r="E14" s="78">
        <v>410404</v>
      </c>
      <c r="F14" s="78">
        <v>1635809</v>
      </c>
      <c r="G14" s="78">
        <v>4630172.25</v>
      </c>
      <c r="H14" s="78">
        <v>3754831.0999999996</v>
      </c>
      <c r="I14" s="226">
        <v>3.9858505277726337</v>
      </c>
      <c r="J14" s="78">
        <v>11281.986164852195</v>
      </c>
      <c r="K14" s="78">
        <v>2830.5090936655806</v>
      </c>
      <c r="L14" s="78">
        <v>9149.1094141382619</v>
      </c>
      <c r="M14" s="78">
        <v>2295.3970176224725</v>
      </c>
      <c r="W14" s="35"/>
      <c r="X14" s="35"/>
      <c r="Y14" s="35"/>
      <c r="Z14" s="35"/>
      <c r="AA14" s="35"/>
      <c r="AB14" s="35"/>
      <c r="AC14" s="35"/>
    </row>
    <row r="15" spans="1:29" ht="15.95" customHeight="1" x14ac:dyDescent="0.15">
      <c r="A15" s="767"/>
      <c r="B15" s="769"/>
      <c r="C15" s="290" t="s">
        <v>394</v>
      </c>
      <c r="D15" s="223">
        <v>410402</v>
      </c>
      <c r="E15" s="53">
        <v>410402</v>
      </c>
      <c r="F15" s="53">
        <v>1635805</v>
      </c>
      <c r="G15" s="53">
        <v>4630157.34</v>
      </c>
      <c r="H15" s="53">
        <v>3754822.09</v>
      </c>
      <c r="I15" s="52">
        <v>3.9858602053596228</v>
      </c>
      <c r="J15" s="53">
        <v>11282.004814791351</v>
      </c>
      <c r="K15" s="53">
        <v>2830.506900272343</v>
      </c>
      <c r="L15" s="53">
        <v>9149.1320461401265</v>
      </c>
      <c r="M15" s="53">
        <v>2295.3971225176597</v>
      </c>
      <c r="W15" s="35"/>
      <c r="X15" s="35"/>
      <c r="Y15" s="35"/>
      <c r="Z15" s="35"/>
      <c r="AA15" s="35"/>
      <c r="AB15" s="35"/>
      <c r="AC15" s="35"/>
    </row>
    <row r="16" spans="1:29" ht="15.95" customHeight="1" x14ac:dyDescent="0.15">
      <c r="A16" s="767"/>
      <c r="B16" s="770"/>
      <c r="C16" s="291" t="s">
        <v>395</v>
      </c>
      <c r="D16" s="292">
        <v>2</v>
      </c>
      <c r="E16" s="65">
        <v>2</v>
      </c>
      <c r="F16" s="65">
        <v>4</v>
      </c>
      <c r="G16" s="65">
        <v>14.91</v>
      </c>
      <c r="H16" s="65">
        <v>9.01</v>
      </c>
      <c r="I16" s="64">
        <v>2</v>
      </c>
      <c r="J16" s="65">
        <v>7455</v>
      </c>
      <c r="K16" s="65">
        <v>3727.5</v>
      </c>
      <c r="L16" s="65">
        <v>4505</v>
      </c>
      <c r="M16" s="65">
        <v>2252.5</v>
      </c>
      <c r="W16" s="35"/>
      <c r="X16" s="35"/>
      <c r="Y16" s="35"/>
      <c r="Z16" s="35"/>
      <c r="AA16" s="35"/>
      <c r="AB16" s="35"/>
      <c r="AC16" s="35"/>
    </row>
    <row r="17" spans="1:29" ht="15.95" customHeight="1" x14ac:dyDescent="0.15">
      <c r="A17" s="767"/>
      <c r="B17" s="772" t="s">
        <v>331</v>
      </c>
      <c r="C17" s="289" t="s">
        <v>393</v>
      </c>
      <c r="D17" s="223">
        <v>353028</v>
      </c>
      <c r="E17" s="53">
        <v>353028</v>
      </c>
      <c r="F17" s="53">
        <v>1384328</v>
      </c>
      <c r="G17" s="53">
        <v>3878993.61</v>
      </c>
      <c r="H17" s="53">
        <v>3147726.01</v>
      </c>
      <c r="I17" s="52">
        <v>3.9212980273519382</v>
      </c>
      <c r="J17" s="53">
        <v>10987.778901390257</v>
      </c>
      <c r="K17" s="53">
        <v>2802.0769716425584</v>
      </c>
      <c r="L17" s="53">
        <v>8916.3636028870224</v>
      </c>
      <c r="M17" s="53">
        <v>2273.8296198588773</v>
      </c>
      <c r="W17" s="35"/>
      <c r="X17" s="35"/>
      <c r="Y17" s="35"/>
      <c r="Z17" s="35"/>
      <c r="AA17" s="35"/>
      <c r="AB17" s="35"/>
      <c r="AC17" s="35"/>
    </row>
    <row r="18" spans="1:29" ht="15.95" customHeight="1" x14ac:dyDescent="0.15">
      <c r="A18" s="767"/>
      <c r="B18" s="769"/>
      <c r="C18" s="290" t="s">
        <v>394</v>
      </c>
      <c r="D18" s="223">
        <v>353026</v>
      </c>
      <c r="E18" s="53">
        <v>353026</v>
      </c>
      <c r="F18" s="53">
        <v>1384322</v>
      </c>
      <c r="G18" s="53">
        <v>3878980.5</v>
      </c>
      <c r="H18" s="53">
        <v>3147718</v>
      </c>
      <c r="I18" s="52">
        <v>3.9213032467863558</v>
      </c>
      <c r="J18" s="53">
        <v>10987.804014435196</v>
      </c>
      <c r="K18" s="53">
        <v>2802.07964620948</v>
      </c>
      <c r="L18" s="53">
        <v>8916.3914272603142</v>
      </c>
      <c r="M18" s="53">
        <v>2273.8336889827656</v>
      </c>
      <c r="W18" s="35"/>
      <c r="X18" s="35"/>
      <c r="Y18" s="35"/>
      <c r="Z18" s="35"/>
      <c r="AA18" s="35"/>
      <c r="AB18" s="35"/>
      <c r="AC18" s="35"/>
    </row>
    <row r="19" spans="1:29" ht="15.95" customHeight="1" x14ac:dyDescent="0.15">
      <c r="A19" s="657"/>
      <c r="B19" s="769"/>
      <c r="C19" s="290" t="s">
        <v>395</v>
      </c>
      <c r="D19" s="292">
        <v>2</v>
      </c>
      <c r="E19" s="65">
        <v>2</v>
      </c>
      <c r="F19" s="65">
        <v>6</v>
      </c>
      <c r="G19" s="65">
        <v>13.11</v>
      </c>
      <c r="H19" s="65">
        <v>8.01</v>
      </c>
      <c r="I19" s="65">
        <v>0</v>
      </c>
      <c r="J19" s="65">
        <v>6555</v>
      </c>
      <c r="K19" s="65">
        <v>2185</v>
      </c>
      <c r="L19" s="65">
        <v>4005</v>
      </c>
      <c r="M19" s="65">
        <v>1335</v>
      </c>
      <c r="W19" s="35"/>
      <c r="X19" s="35"/>
      <c r="Y19" s="35"/>
      <c r="Z19" s="35"/>
      <c r="AA19" s="35"/>
      <c r="AB19" s="35"/>
      <c r="AC19" s="35"/>
    </row>
    <row r="20" spans="1:29" ht="15.95" customHeight="1" x14ac:dyDescent="0.15">
      <c r="A20" s="680" t="s">
        <v>333</v>
      </c>
      <c r="B20" s="768" t="s">
        <v>329</v>
      </c>
      <c r="C20" s="289" t="s">
        <v>393</v>
      </c>
      <c r="D20" s="225">
        <v>2990707</v>
      </c>
      <c r="E20" s="78">
        <v>2990707</v>
      </c>
      <c r="F20" s="78">
        <v>12449747</v>
      </c>
      <c r="G20" s="78">
        <v>42694414.649999999</v>
      </c>
      <c r="H20" s="78">
        <v>34624054.530000001</v>
      </c>
      <c r="I20" s="226">
        <v>4.1628106665079532</v>
      </c>
      <c r="J20" s="78">
        <v>14275.692888002735</v>
      </c>
      <c r="K20" s="78">
        <v>3429.3399416068455</v>
      </c>
      <c r="L20" s="78">
        <v>11577.213859465337</v>
      </c>
      <c r="M20" s="78">
        <v>2781.1050722556852</v>
      </c>
      <c r="W20" s="35"/>
      <c r="X20" s="35"/>
      <c r="Y20" s="35"/>
      <c r="Z20" s="35"/>
      <c r="AA20" s="35"/>
      <c r="AB20" s="35"/>
      <c r="AC20" s="35"/>
    </row>
    <row r="21" spans="1:29" ht="15.95" customHeight="1" x14ac:dyDescent="0.15">
      <c r="A21" s="767"/>
      <c r="B21" s="769"/>
      <c r="C21" s="290" t="s">
        <v>394</v>
      </c>
      <c r="D21" s="223">
        <v>2990684</v>
      </c>
      <c r="E21" s="53">
        <v>2990684</v>
      </c>
      <c r="F21" s="53">
        <v>12449685</v>
      </c>
      <c r="G21" s="53">
        <v>42694274.549999997</v>
      </c>
      <c r="H21" s="53">
        <v>34623969.329999998</v>
      </c>
      <c r="I21" s="52">
        <v>4.1628219497613257</v>
      </c>
      <c r="J21" s="53">
        <v>14275.755830438788</v>
      </c>
      <c r="K21" s="53">
        <v>3429.3457665796363</v>
      </c>
      <c r="L21" s="53">
        <v>11577.274406122478</v>
      </c>
      <c r="M21" s="53">
        <v>2781.1120787393415</v>
      </c>
      <c r="W21" s="35"/>
      <c r="X21" s="35"/>
      <c r="Y21" s="35"/>
      <c r="Z21" s="35"/>
      <c r="AA21" s="35"/>
      <c r="AB21" s="35"/>
      <c r="AC21" s="35"/>
    </row>
    <row r="22" spans="1:29" ht="15.95" customHeight="1" x14ac:dyDescent="0.15">
      <c r="A22" s="767"/>
      <c r="B22" s="770"/>
      <c r="C22" s="291" t="s">
        <v>395</v>
      </c>
      <c r="D22" s="292">
        <v>23</v>
      </c>
      <c r="E22" s="65">
        <v>23</v>
      </c>
      <c r="F22" s="65">
        <v>62</v>
      </c>
      <c r="G22" s="65">
        <v>140.1</v>
      </c>
      <c r="H22" s="65">
        <v>85.2</v>
      </c>
      <c r="I22" s="64">
        <v>2.6956521739130435</v>
      </c>
      <c r="J22" s="65">
        <v>6091.304347826087</v>
      </c>
      <c r="K22" s="65">
        <v>2259.677419354839</v>
      </c>
      <c r="L22" s="65">
        <v>3704.3478260869565</v>
      </c>
      <c r="M22" s="65">
        <v>1374.1935483870968</v>
      </c>
      <c r="W22" s="35"/>
      <c r="X22" s="35"/>
      <c r="Y22" s="35"/>
      <c r="Z22" s="35"/>
      <c r="AA22" s="35"/>
      <c r="AB22" s="35"/>
      <c r="AC22" s="35"/>
    </row>
    <row r="23" spans="1:29" ht="15.95" customHeight="1" x14ac:dyDescent="0.15">
      <c r="A23" s="767"/>
      <c r="B23" s="772" t="s">
        <v>331</v>
      </c>
      <c r="C23" s="289" t="s">
        <v>393</v>
      </c>
      <c r="D23" s="223">
        <v>2694408</v>
      </c>
      <c r="E23" s="53">
        <v>2694408</v>
      </c>
      <c r="F23" s="53">
        <v>11047969</v>
      </c>
      <c r="G23" s="53">
        <v>37452052.410000004</v>
      </c>
      <c r="H23" s="53">
        <v>30368312.66</v>
      </c>
      <c r="I23" s="52">
        <v>4.1003326148081509</v>
      </c>
      <c r="J23" s="53">
        <v>13899.918798489316</v>
      </c>
      <c r="K23" s="53">
        <v>3389.9490856645239</v>
      </c>
      <c r="L23" s="53">
        <v>11270.866424090191</v>
      </c>
      <c r="M23" s="53">
        <v>2748.7688153361041</v>
      </c>
      <c r="W23" s="35"/>
      <c r="X23" s="35"/>
      <c r="Y23" s="35"/>
      <c r="Z23" s="35"/>
      <c r="AA23" s="35"/>
      <c r="AB23" s="35"/>
      <c r="AC23" s="35"/>
    </row>
    <row r="24" spans="1:29" ht="15.95" customHeight="1" x14ac:dyDescent="0.15">
      <c r="A24" s="767"/>
      <c r="B24" s="769"/>
      <c r="C24" s="290" t="s">
        <v>394</v>
      </c>
      <c r="D24" s="223">
        <v>2694337</v>
      </c>
      <c r="E24" s="53">
        <v>2694337</v>
      </c>
      <c r="F24" s="53">
        <v>11047762</v>
      </c>
      <c r="G24" s="53">
        <v>37451544.280000001</v>
      </c>
      <c r="H24" s="53">
        <v>30368004.629999999</v>
      </c>
      <c r="I24" s="52">
        <v>4.1003638371888895</v>
      </c>
      <c r="J24" s="53">
        <v>13900.096491270395</v>
      </c>
      <c r="K24" s="53">
        <v>3389.9666086217285</v>
      </c>
      <c r="L24" s="53">
        <v>11271.049104102418</v>
      </c>
      <c r="M24" s="53">
        <v>2748.7924368754502</v>
      </c>
      <c r="W24" s="35"/>
      <c r="X24" s="35"/>
      <c r="Y24" s="35"/>
      <c r="Z24" s="35"/>
      <c r="AA24" s="35"/>
      <c r="AB24" s="35"/>
      <c r="AC24" s="35"/>
    </row>
    <row r="25" spans="1:29" ht="15.95" customHeight="1" x14ac:dyDescent="0.15">
      <c r="A25" s="767"/>
      <c r="B25" s="769"/>
      <c r="C25" s="290" t="s">
        <v>395</v>
      </c>
      <c r="D25" s="223">
        <v>71</v>
      </c>
      <c r="E25" s="53">
        <v>71</v>
      </c>
      <c r="F25" s="53">
        <v>207</v>
      </c>
      <c r="G25" s="53">
        <v>508.13</v>
      </c>
      <c r="H25" s="53">
        <v>308.02999999999997</v>
      </c>
      <c r="I25" s="52">
        <v>2.915492957746479</v>
      </c>
      <c r="J25" s="53">
        <v>7156.7605633802814</v>
      </c>
      <c r="K25" s="53">
        <v>2454.7342995169083</v>
      </c>
      <c r="L25" s="53">
        <v>4338.4507042253517</v>
      </c>
      <c r="M25" s="53">
        <v>1488.0676328502414</v>
      </c>
      <c r="W25" s="35"/>
      <c r="X25" s="35"/>
      <c r="Y25" s="35"/>
      <c r="Z25" s="35"/>
      <c r="AA25" s="35"/>
      <c r="AB25" s="35"/>
      <c r="AC25" s="35"/>
    </row>
    <row r="26" spans="1:29" ht="15.95" customHeight="1" x14ac:dyDescent="0.15">
      <c r="A26" s="679" t="s">
        <v>334</v>
      </c>
      <c r="B26" s="768" t="s">
        <v>329</v>
      </c>
      <c r="C26" s="289" t="s">
        <v>393</v>
      </c>
      <c r="D26" s="225">
        <v>2372348</v>
      </c>
      <c r="E26" s="78">
        <v>2372348</v>
      </c>
      <c r="F26" s="78">
        <v>11963974</v>
      </c>
      <c r="G26" s="78">
        <v>41607478.600000001</v>
      </c>
      <c r="H26" s="78">
        <v>30696331.93</v>
      </c>
      <c r="I26" s="226">
        <v>5.0430940148747148</v>
      </c>
      <c r="J26" s="78">
        <v>17538.522425883555</v>
      </c>
      <c r="K26" s="78">
        <v>3477.7306102470634</v>
      </c>
      <c r="L26" s="78">
        <v>12939.219680249271</v>
      </c>
      <c r="M26" s="78">
        <v>2565.730411149339</v>
      </c>
      <c r="W26" s="35"/>
      <c r="X26" s="35"/>
      <c r="Y26" s="35"/>
      <c r="Z26" s="35"/>
      <c r="AA26" s="35"/>
      <c r="AB26" s="35"/>
      <c r="AC26" s="35"/>
    </row>
    <row r="27" spans="1:29" ht="15.95" customHeight="1" x14ac:dyDescent="0.15">
      <c r="A27" s="767"/>
      <c r="B27" s="769"/>
      <c r="C27" s="290" t="s">
        <v>394</v>
      </c>
      <c r="D27" s="223">
        <v>2372152</v>
      </c>
      <c r="E27" s="53">
        <v>2372152</v>
      </c>
      <c r="F27" s="53">
        <v>11963410</v>
      </c>
      <c r="G27" s="53">
        <v>41606227.060000002</v>
      </c>
      <c r="H27" s="53">
        <v>30695556.489999998</v>
      </c>
      <c r="I27" s="52">
        <v>5.0432729437236734</v>
      </c>
      <c r="J27" s="53">
        <v>17539.443956373791</v>
      </c>
      <c r="K27" s="53">
        <v>3477.7899495210818</v>
      </c>
      <c r="L27" s="53">
        <v>12939.961895359151</v>
      </c>
      <c r="M27" s="53">
        <v>2565.7865516604379</v>
      </c>
      <c r="W27" s="35"/>
      <c r="X27" s="35"/>
      <c r="Y27" s="35"/>
      <c r="Z27" s="35"/>
      <c r="AA27" s="35"/>
      <c r="AB27" s="35"/>
      <c r="AC27" s="35"/>
    </row>
    <row r="28" spans="1:29" ht="15.95" customHeight="1" x14ac:dyDescent="0.15">
      <c r="A28" s="767"/>
      <c r="B28" s="770"/>
      <c r="C28" s="291" t="s">
        <v>395</v>
      </c>
      <c r="D28" s="292">
        <v>196</v>
      </c>
      <c r="E28" s="65">
        <v>196</v>
      </c>
      <c r="F28" s="65">
        <v>564</v>
      </c>
      <c r="G28" s="65">
        <v>1251.54</v>
      </c>
      <c r="H28" s="65">
        <v>775.44</v>
      </c>
      <c r="I28" s="64">
        <v>2.8775510204081631</v>
      </c>
      <c r="J28" s="65">
        <v>6385.408163265306</v>
      </c>
      <c r="K28" s="65">
        <v>2219.0425531914893</v>
      </c>
      <c r="L28" s="65">
        <v>3956.3265306122448</v>
      </c>
      <c r="M28" s="65">
        <v>1374.8936170212767</v>
      </c>
      <c r="W28" s="35"/>
      <c r="X28" s="35"/>
      <c r="Y28" s="35"/>
      <c r="Z28" s="35"/>
      <c r="AA28" s="35"/>
      <c r="AB28" s="35"/>
      <c r="AC28" s="35"/>
    </row>
    <row r="29" spans="1:29" ht="15.95" customHeight="1" x14ac:dyDescent="0.15">
      <c r="A29" s="767"/>
      <c r="B29" s="772" t="s">
        <v>331</v>
      </c>
      <c r="C29" s="289" t="s">
        <v>393</v>
      </c>
      <c r="D29" s="223">
        <v>2068733</v>
      </c>
      <c r="E29" s="53">
        <v>2068733</v>
      </c>
      <c r="F29" s="53">
        <v>9607850</v>
      </c>
      <c r="G29" s="53">
        <v>34418095.630000003</v>
      </c>
      <c r="H29" s="53">
        <v>25461531.98</v>
      </c>
      <c r="I29" s="52">
        <v>4.6443161103922064</v>
      </c>
      <c r="J29" s="53">
        <v>16637.28264111415</v>
      </c>
      <c r="K29" s="53">
        <v>3582.2890272017153</v>
      </c>
      <c r="L29" s="53">
        <v>12307.790314168142</v>
      </c>
      <c r="M29" s="53">
        <v>2650.0759254151553</v>
      </c>
      <c r="W29" s="35"/>
      <c r="X29" s="35"/>
      <c r="Y29" s="35"/>
      <c r="Z29" s="35"/>
      <c r="AA29" s="35"/>
      <c r="AB29" s="35"/>
      <c r="AC29" s="35"/>
    </row>
    <row r="30" spans="1:29" ht="15.95" customHeight="1" x14ac:dyDescent="0.15">
      <c r="A30" s="767"/>
      <c r="B30" s="769"/>
      <c r="C30" s="290" t="s">
        <v>394</v>
      </c>
      <c r="D30" s="223">
        <v>2068564</v>
      </c>
      <c r="E30" s="53">
        <v>2068564</v>
      </c>
      <c r="F30" s="53">
        <v>9607401</v>
      </c>
      <c r="G30" s="53">
        <v>34417073.270000003</v>
      </c>
      <c r="H30" s="53">
        <v>25460908.620000001</v>
      </c>
      <c r="I30" s="52">
        <v>4.6444784884586605</v>
      </c>
      <c r="J30" s="53">
        <v>16638.147657021975</v>
      </c>
      <c r="K30" s="53">
        <v>3582.3500309813239</v>
      </c>
      <c r="L30" s="53">
        <v>12308.494501499592</v>
      </c>
      <c r="M30" s="53">
        <v>2650.1348928810198</v>
      </c>
      <c r="W30" s="35"/>
      <c r="X30" s="35"/>
      <c r="Y30" s="35"/>
      <c r="Z30" s="35"/>
      <c r="AA30" s="35"/>
      <c r="AB30" s="35"/>
      <c r="AC30" s="35"/>
    </row>
    <row r="31" spans="1:29" ht="15.95" customHeight="1" x14ac:dyDescent="0.15">
      <c r="A31" s="657"/>
      <c r="B31" s="769"/>
      <c r="C31" s="290" t="s">
        <v>395</v>
      </c>
      <c r="D31" s="223">
        <v>169</v>
      </c>
      <c r="E31" s="53">
        <v>169</v>
      </c>
      <c r="F31" s="53">
        <v>449</v>
      </c>
      <c r="G31" s="53">
        <v>1022.36</v>
      </c>
      <c r="H31" s="53">
        <v>623.36</v>
      </c>
      <c r="I31" s="52">
        <v>2.6568047337278107</v>
      </c>
      <c r="J31" s="53">
        <v>6049.4674556213013</v>
      </c>
      <c r="K31" s="53">
        <v>2276.9710467706013</v>
      </c>
      <c r="L31" s="53">
        <v>3688.5207100591715</v>
      </c>
      <c r="M31" s="53">
        <v>1388.3296213808462</v>
      </c>
      <c r="W31" s="35"/>
      <c r="X31" s="35"/>
      <c r="Y31" s="35"/>
      <c r="Z31" s="35"/>
      <c r="AA31" s="35"/>
      <c r="AB31" s="35"/>
      <c r="AC31" s="35"/>
    </row>
    <row r="32" spans="1:29" ht="15.95" customHeight="1" x14ac:dyDescent="0.15">
      <c r="A32" s="679" t="s">
        <v>335</v>
      </c>
      <c r="B32" s="768" t="s">
        <v>329</v>
      </c>
      <c r="C32" s="289" t="s">
        <v>393</v>
      </c>
      <c r="D32" s="225">
        <v>1731362</v>
      </c>
      <c r="E32" s="78">
        <v>1731362</v>
      </c>
      <c r="F32" s="78">
        <v>9878677</v>
      </c>
      <c r="G32" s="78">
        <v>34421332.789999999</v>
      </c>
      <c r="H32" s="78">
        <v>25008661.32</v>
      </c>
      <c r="I32" s="226">
        <v>5.7057258967217717</v>
      </c>
      <c r="J32" s="78">
        <v>19881.072121254827</v>
      </c>
      <c r="K32" s="78">
        <v>3484.4071518888609</v>
      </c>
      <c r="L32" s="78">
        <v>14444.501681335274</v>
      </c>
      <c r="M32" s="78">
        <v>2531.5800202800438</v>
      </c>
      <c r="W32" s="35"/>
      <c r="X32" s="35"/>
      <c r="Y32" s="35"/>
      <c r="Z32" s="35"/>
      <c r="AA32" s="35"/>
      <c r="AB32" s="35"/>
      <c r="AC32" s="35"/>
    </row>
    <row r="33" spans="1:29" ht="15.95" customHeight="1" x14ac:dyDescent="0.15">
      <c r="A33" s="767"/>
      <c r="B33" s="769"/>
      <c r="C33" s="290" t="s">
        <v>394</v>
      </c>
      <c r="D33" s="223">
        <v>1730533</v>
      </c>
      <c r="E33" s="53">
        <v>1730533</v>
      </c>
      <c r="F33" s="53">
        <v>9876260</v>
      </c>
      <c r="G33" s="53">
        <v>34415428.32</v>
      </c>
      <c r="H33" s="53">
        <v>25005066.449999999</v>
      </c>
      <c r="I33" s="52">
        <v>5.7070625061758431</v>
      </c>
      <c r="J33" s="53">
        <v>19887.184075657613</v>
      </c>
      <c r="K33" s="53">
        <v>3484.6620400839993</v>
      </c>
      <c r="L33" s="53">
        <v>14449.343901560964</v>
      </c>
      <c r="M33" s="53">
        <v>2531.8355784477121</v>
      </c>
      <c r="W33" s="35"/>
      <c r="X33" s="35"/>
      <c r="Y33" s="35"/>
      <c r="Z33" s="35"/>
      <c r="AA33" s="35"/>
      <c r="AB33" s="35"/>
      <c r="AC33" s="35"/>
    </row>
    <row r="34" spans="1:29" ht="15.95" customHeight="1" x14ac:dyDescent="0.15">
      <c r="A34" s="767"/>
      <c r="B34" s="770"/>
      <c r="C34" s="291" t="s">
        <v>395</v>
      </c>
      <c r="D34" s="292">
        <v>829</v>
      </c>
      <c r="E34" s="65">
        <v>829</v>
      </c>
      <c r="F34" s="65">
        <v>2417</v>
      </c>
      <c r="G34" s="65">
        <v>5904.47</v>
      </c>
      <c r="H34" s="65">
        <v>3594.87</v>
      </c>
      <c r="I34" s="64">
        <v>2.9155609167671894</v>
      </c>
      <c r="J34" s="65">
        <v>7122.4004825090478</v>
      </c>
      <c r="K34" s="65">
        <v>2442.8920148944972</v>
      </c>
      <c r="L34" s="65">
        <v>4336.3932448733412</v>
      </c>
      <c r="M34" s="65">
        <v>1487.3272652047992</v>
      </c>
      <c r="W34" s="35"/>
      <c r="X34" s="35"/>
      <c r="Y34" s="35"/>
      <c r="Z34" s="35"/>
      <c r="AA34" s="35"/>
      <c r="AB34" s="35"/>
      <c r="AC34" s="35"/>
    </row>
    <row r="35" spans="1:29" ht="15.95" customHeight="1" x14ac:dyDescent="0.15">
      <c r="A35" s="767"/>
      <c r="B35" s="772" t="s">
        <v>331</v>
      </c>
      <c r="C35" s="289" t="s">
        <v>393</v>
      </c>
      <c r="D35" s="223">
        <v>1456397</v>
      </c>
      <c r="E35" s="53">
        <v>1456397</v>
      </c>
      <c r="F35" s="53">
        <v>7724267</v>
      </c>
      <c r="G35" s="53">
        <v>26820063.5</v>
      </c>
      <c r="H35" s="53">
        <v>19509217.390000001</v>
      </c>
      <c r="I35" s="52">
        <v>5.3036823064040917</v>
      </c>
      <c r="J35" s="53">
        <v>18415.352064031991</v>
      </c>
      <c r="K35" s="53">
        <v>3472.1823442923451</v>
      </c>
      <c r="L35" s="53">
        <v>13395.535276439048</v>
      </c>
      <c r="M35" s="53">
        <v>2525.7046901667177</v>
      </c>
      <c r="W35" s="35"/>
      <c r="X35" s="35"/>
      <c r="Y35" s="35"/>
      <c r="Z35" s="35"/>
      <c r="AA35" s="35"/>
      <c r="AB35" s="35"/>
      <c r="AC35" s="35"/>
    </row>
    <row r="36" spans="1:29" ht="15.95" customHeight="1" x14ac:dyDescent="0.15">
      <c r="A36" s="767"/>
      <c r="B36" s="769"/>
      <c r="C36" s="290" t="s">
        <v>394</v>
      </c>
      <c r="D36" s="223">
        <v>1455691</v>
      </c>
      <c r="E36" s="53">
        <v>1455691</v>
      </c>
      <c r="F36" s="53">
        <v>7722215</v>
      </c>
      <c r="G36" s="53">
        <v>26814927.59</v>
      </c>
      <c r="H36" s="53">
        <v>19506087.280000001</v>
      </c>
      <c r="I36" s="52">
        <v>5.3048449155761768</v>
      </c>
      <c r="J36" s="53">
        <v>18420.755222090404</v>
      </c>
      <c r="K36" s="53">
        <v>3472.4399139366101</v>
      </c>
      <c r="L36" s="53">
        <v>13399.881760620901</v>
      </c>
      <c r="M36" s="53">
        <v>2525.9704993968703</v>
      </c>
      <c r="W36" s="35"/>
      <c r="X36" s="35"/>
      <c r="Y36" s="35"/>
      <c r="Z36" s="35"/>
      <c r="AA36" s="35"/>
      <c r="AB36" s="35"/>
      <c r="AC36" s="35"/>
    </row>
    <row r="37" spans="1:29" ht="15.95" customHeight="1" x14ac:dyDescent="0.15">
      <c r="A37" s="657"/>
      <c r="B37" s="769"/>
      <c r="C37" s="290" t="s">
        <v>395</v>
      </c>
      <c r="D37" s="293">
        <v>706</v>
      </c>
      <c r="E37" s="211">
        <v>706</v>
      </c>
      <c r="F37" s="211">
        <v>2052</v>
      </c>
      <c r="G37" s="211">
        <v>5135.91</v>
      </c>
      <c r="H37" s="211">
        <v>3130.11</v>
      </c>
      <c r="I37" s="228">
        <v>2.9065155807365439</v>
      </c>
      <c r="J37" s="211">
        <v>7274.6600566572233</v>
      </c>
      <c r="K37" s="211">
        <v>2502.8801169590643</v>
      </c>
      <c r="L37" s="211">
        <v>4433.5835694050993</v>
      </c>
      <c r="M37" s="211">
        <v>1525.3947368421052</v>
      </c>
      <c r="W37" s="35"/>
      <c r="X37" s="35"/>
      <c r="Y37" s="35"/>
      <c r="Z37" s="35"/>
      <c r="AA37" s="35"/>
      <c r="AB37" s="35"/>
      <c r="AC37" s="35"/>
    </row>
    <row r="38" spans="1:29" ht="15.95" customHeight="1" x14ac:dyDescent="0.15">
      <c r="A38" s="680" t="s">
        <v>336</v>
      </c>
      <c r="B38" s="768" t="s">
        <v>329</v>
      </c>
      <c r="C38" s="289" t="s">
        <v>393</v>
      </c>
      <c r="D38" s="225">
        <v>1461983</v>
      </c>
      <c r="E38" s="78">
        <v>1461983</v>
      </c>
      <c r="F38" s="78">
        <v>10015888</v>
      </c>
      <c r="G38" s="78">
        <v>30353289.039999999</v>
      </c>
      <c r="H38" s="78">
        <v>22041936.169999998</v>
      </c>
      <c r="I38" s="226">
        <v>6.8508922470370726</v>
      </c>
      <c r="J38" s="78">
        <v>20761.725026898395</v>
      </c>
      <c r="K38" s="78">
        <v>3030.5140233197494</v>
      </c>
      <c r="L38" s="78">
        <v>15076.739038689231</v>
      </c>
      <c r="M38" s="78">
        <v>2200.6971493690821</v>
      </c>
      <c r="W38" s="35"/>
      <c r="X38" s="35"/>
      <c r="Y38" s="35"/>
      <c r="Z38" s="35"/>
      <c r="AA38" s="35"/>
      <c r="AB38" s="35"/>
      <c r="AC38" s="35"/>
    </row>
    <row r="39" spans="1:29" ht="15.95" customHeight="1" x14ac:dyDescent="0.15">
      <c r="A39" s="767"/>
      <c r="B39" s="772"/>
      <c r="C39" s="281" t="s">
        <v>396</v>
      </c>
      <c r="D39" s="223">
        <v>1460620</v>
      </c>
      <c r="E39" s="53">
        <v>1460620</v>
      </c>
      <c r="F39" s="53">
        <v>10011928</v>
      </c>
      <c r="G39" s="53">
        <v>30342978.98</v>
      </c>
      <c r="H39" s="53">
        <v>22035645.809999999</v>
      </c>
      <c r="I39" s="52">
        <v>6.854574084977612</v>
      </c>
      <c r="J39" s="53">
        <v>20774.040462269448</v>
      </c>
      <c r="K39" s="53">
        <v>3030.682899437551</v>
      </c>
      <c r="L39" s="53">
        <v>15086.501492516876</v>
      </c>
      <c r="M39" s="53">
        <v>2200.9393006022415</v>
      </c>
      <c r="W39" s="35"/>
      <c r="X39" s="35"/>
      <c r="Y39" s="35"/>
      <c r="Z39" s="35"/>
      <c r="AA39" s="35"/>
      <c r="AB39" s="35"/>
      <c r="AC39" s="35"/>
    </row>
    <row r="40" spans="1:29" ht="15.95" customHeight="1" x14ac:dyDescent="0.15">
      <c r="A40" s="767"/>
      <c r="B40" s="773"/>
      <c r="C40" s="277" t="s">
        <v>397</v>
      </c>
      <c r="D40" s="292">
        <v>1363</v>
      </c>
      <c r="E40" s="65">
        <v>1363</v>
      </c>
      <c r="F40" s="65">
        <v>3960</v>
      </c>
      <c r="G40" s="65">
        <v>10310.06</v>
      </c>
      <c r="H40" s="65">
        <v>6290.36</v>
      </c>
      <c r="I40" s="64">
        <v>2.9053558327219369</v>
      </c>
      <c r="J40" s="65">
        <v>7564.2406456346289</v>
      </c>
      <c r="K40" s="65">
        <v>2603.5505050505049</v>
      </c>
      <c r="L40" s="65">
        <v>4615.0843727072624</v>
      </c>
      <c r="M40" s="65">
        <v>1588.4747474747473</v>
      </c>
      <c r="W40" s="35"/>
      <c r="X40" s="35"/>
      <c r="Y40" s="35"/>
      <c r="Z40" s="35"/>
      <c r="AA40" s="35"/>
      <c r="AB40" s="35"/>
      <c r="AC40" s="35"/>
    </row>
    <row r="41" spans="1:29" ht="15.95" customHeight="1" x14ac:dyDescent="0.15">
      <c r="A41" s="767"/>
      <c r="B41" s="772" t="s">
        <v>331</v>
      </c>
      <c r="C41" s="289" t="s">
        <v>393</v>
      </c>
      <c r="D41" s="223">
        <v>1483425</v>
      </c>
      <c r="E41" s="53">
        <v>1483425</v>
      </c>
      <c r="F41" s="53">
        <v>9210480</v>
      </c>
      <c r="G41" s="53">
        <v>27559941</v>
      </c>
      <c r="H41" s="53">
        <v>19947488.32</v>
      </c>
      <c r="I41" s="52">
        <v>6.2089286617119166</v>
      </c>
      <c r="J41" s="53">
        <v>18578.587390666868</v>
      </c>
      <c r="K41" s="53">
        <v>2992.2372123928394</v>
      </c>
      <c r="L41" s="53">
        <v>13446.913945767397</v>
      </c>
      <c r="M41" s="53">
        <v>2165.7381938834892</v>
      </c>
      <c r="W41" s="35"/>
      <c r="X41" s="35"/>
      <c r="Y41" s="35"/>
      <c r="Z41" s="35"/>
      <c r="AA41" s="35"/>
      <c r="AB41" s="35"/>
      <c r="AC41" s="35"/>
    </row>
    <row r="42" spans="1:29" ht="15.95" customHeight="1" x14ac:dyDescent="0.15">
      <c r="A42" s="767"/>
      <c r="B42" s="772"/>
      <c r="C42" s="281" t="s">
        <v>396</v>
      </c>
      <c r="D42" s="223">
        <v>1482099</v>
      </c>
      <c r="E42" s="53">
        <v>1482099</v>
      </c>
      <c r="F42" s="53">
        <v>9206615</v>
      </c>
      <c r="G42" s="53">
        <v>27549832.02</v>
      </c>
      <c r="H42" s="53">
        <v>19941338.940000001</v>
      </c>
      <c r="I42" s="52">
        <v>6.2118758598447199</v>
      </c>
      <c r="J42" s="53">
        <v>18588.388508459961</v>
      </c>
      <c r="K42" s="53">
        <v>2992.395361378748</v>
      </c>
      <c r="L42" s="53">
        <v>13454.795489370143</v>
      </c>
      <c r="M42" s="53">
        <v>2165.9794549897006</v>
      </c>
      <c r="W42" s="35"/>
      <c r="X42" s="35"/>
      <c r="Y42" s="35"/>
      <c r="Z42" s="35"/>
      <c r="AA42" s="35"/>
      <c r="AB42" s="35"/>
      <c r="AC42" s="35"/>
    </row>
    <row r="43" spans="1:29" ht="15.95" customHeight="1" x14ac:dyDescent="0.15">
      <c r="A43" s="771"/>
      <c r="B43" s="774"/>
      <c r="C43" s="284" t="s">
        <v>397</v>
      </c>
      <c r="D43" s="232">
        <v>1326</v>
      </c>
      <c r="E43" s="83">
        <v>1326</v>
      </c>
      <c r="F43" s="83">
        <v>3865</v>
      </c>
      <c r="G43" s="83">
        <v>10108.98</v>
      </c>
      <c r="H43" s="83">
        <v>6149.38</v>
      </c>
      <c r="I43" s="256">
        <v>2.9147812971342382</v>
      </c>
      <c r="J43" s="83">
        <v>7623.6651583710409</v>
      </c>
      <c r="K43" s="83">
        <v>2615.5187580853813</v>
      </c>
      <c r="L43" s="83">
        <v>4637.5414781297131</v>
      </c>
      <c r="M43" s="83">
        <v>1591.0426908150066</v>
      </c>
      <c r="W43" s="35"/>
      <c r="X43" s="35"/>
      <c r="Y43" s="35"/>
      <c r="Z43" s="35"/>
      <c r="AA43" s="35"/>
      <c r="AB43" s="35"/>
      <c r="AC43" s="35"/>
    </row>
    <row r="44" spans="1:29" x14ac:dyDescent="0.15">
      <c r="A44" s="500" t="s">
        <v>584</v>
      </c>
      <c r="H44" s="264"/>
      <c r="I44" s="264"/>
      <c r="J44" s="264"/>
      <c r="K44" s="264"/>
      <c r="L44" s="265"/>
      <c r="M44" s="265"/>
      <c r="N44" s="264"/>
      <c r="O44" s="264"/>
      <c r="P44" s="1"/>
      <c r="Q44" s="1"/>
      <c r="R44" s="1"/>
      <c r="S44" s="1"/>
      <c r="T44" s="1"/>
      <c r="U44" s="1"/>
      <c r="V44" s="1"/>
    </row>
    <row r="45" spans="1:29" x14ac:dyDescent="0.15">
      <c r="A45" s="500" t="s">
        <v>641</v>
      </c>
      <c r="H45" s="264"/>
      <c r="I45" s="264"/>
      <c r="J45" s="264"/>
      <c r="K45" s="264"/>
      <c r="L45" s="265"/>
      <c r="M45" s="265"/>
      <c r="N45" s="264"/>
      <c r="O45" s="264"/>
      <c r="P45" s="1"/>
      <c r="Q45" s="1"/>
      <c r="R45" s="1"/>
      <c r="S45" s="1"/>
      <c r="T45" s="1"/>
      <c r="U45" s="1"/>
      <c r="V45" s="1"/>
    </row>
    <row r="46" spans="1:29" x14ac:dyDescent="0.15">
      <c r="D46" s="35"/>
      <c r="E46" s="35"/>
      <c r="F46" s="35"/>
      <c r="G46" s="35"/>
      <c r="H46" s="35"/>
      <c r="W46" s="35"/>
    </row>
    <row r="47" spans="1:29" x14ac:dyDescent="0.15">
      <c r="D47" s="35"/>
      <c r="E47" s="35"/>
      <c r="F47" s="35"/>
      <c r="G47" s="35"/>
      <c r="H47" s="35"/>
      <c r="W47" s="35"/>
    </row>
    <row r="48" spans="1:29" x14ac:dyDescent="0.15">
      <c r="E48" s="35"/>
      <c r="F48" s="35"/>
      <c r="G48" s="35"/>
      <c r="H48" s="35"/>
      <c r="W48" s="35"/>
    </row>
    <row r="49" spans="4:23" x14ac:dyDescent="0.15">
      <c r="D49" s="35"/>
      <c r="E49" s="35"/>
      <c r="F49" s="35"/>
      <c r="G49" s="35"/>
      <c r="H49" s="35"/>
      <c r="W49" s="35"/>
    </row>
    <row r="50" spans="4:23" x14ac:dyDescent="0.15">
      <c r="D50" s="35"/>
      <c r="E50" s="35"/>
      <c r="F50" s="35"/>
      <c r="G50" s="35"/>
      <c r="H50" s="35"/>
      <c r="I50" s="35"/>
      <c r="J50" s="35"/>
    </row>
    <row r="51" spans="4:23" x14ac:dyDescent="0.15">
      <c r="D51" s="35"/>
      <c r="E51" s="35"/>
      <c r="F51" s="35"/>
      <c r="G51" s="35"/>
      <c r="H51" s="35"/>
      <c r="I51" s="35"/>
      <c r="J51" s="35"/>
    </row>
    <row r="52" spans="4:23" x14ac:dyDescent="0.15">
      <c r="D52" s="35"/>
      <c r="E52" s="35"/>
      <c r="F52" s="35"/>
      <c r="G52" s="35"/>
      <c r="H52" s="35"/>
      <c r="I52" s="35"/>
      <c r="J52" s="35"/>
    </row>
    <row r="53" spans="4:23" x14ac:dyDescent="0.15">
      <c r="D53" s="35"/>
      <c r="E53" s="35"/>
      <c r="F53" s="35"/>
      <c r="G53" s="35"/>
      <c r="H53" s="35"/>
    </row>
    <row r="54" spans="4:23" x14ac:dyDescent="0.15">
      <c r="D54" s="35"/>
      <c r="E54" s="35"/>
      <c r="F54" s="35"/>
      <c r="G54" s="35"/>
      <c r="H54" s="35"/>
    </row>
    <row r="55" spans="4:23" x14ac:dyDescent="0.15">
      <c r="D55" s="35"/>
      <c r="E55" s="35"/>
      <c r="F55" s="35"/>
      <c r="G55" s="35"/>
      <c r="H55" s="35"/>
    </row>
    <row r="56" spans="4:23" x14ac:dyDescent="0.15">
      <c r="D56" s="35"/>
      <c r="E56" s="35"/>
      <c r="F56" s="35"/>
      <c r="G56" s="35"/>
      <c r="H56" s="35"/>
    </row>
    <row r="57" spans="4:23" x14ac:dyDescent="0.15">
      <c r="D57" s="35"/>
      <c r="E57" s="35"/>
      <c r="F57" s="35"/>
      <c r="G57" s="35"/>
      <c r="H57" s="35"/>
    </row>
    <row r="58" spans="4:23" x14ac:dyDescent="0.15">
      <c r="D58" s="35"/>
      <c r="E58" s="35"/>
      <c r="F58" s="35"/>
      <c r="G58" s="35"/>
      <c r="H58" s="35"/>
    </row>
    <row r="59" spans="4:23" x14ac:dyDescent="0.15">
      <c r="D59" s="35"/>
      <c r="E59" s="35"/>
      <c r="F59" s="35"/>
      <c r="G59" s="35"/>
      <c r="H59" s="35"/>
    </row>
    <row r="60" spans="4:23" x14ac:dyDescent="0.15">
      <c r="D60" s="35"/>
      <c r="E60" s="35"/>
      <c r="F60" s="35"/>
      <c r="G60" s="35"/>
      <c r="H60" s="35"/>
    </row>
    <row r="61" spans="4:23" x14ac:dyDescent="0.15">
      <c r="D61" s="35"/>
      <c r="E61" s="35"/>
      <c r="F61" s="35"/>
      <c r="G61" s="35"/>
      <c r="H61" s="35"/>
    </row>
    <row r="62" spans="4:23" x14ac:dyDescent="0.15">
      <c r="D62" s="35"/>
      <c r="E62" s="35"/>
      <c r="F62" s="35"/>
      <c r="G62" s="35"/>
      <c r="H62" s="35"/>
    </row>
    <row r="63" spans="4:23" x14ac:dyDescent="0.15">
      <c r="D63" s="35"/>
      <c r="E63" s="35"/>
      <c r="F63" s="35"/>
      <c r="G63" s="35"/>
      <c r="H63" s="35"/>
    </row>
    <row r="64" spans="4:23" x14ac:dyDescent="0.15">
      <c r="D64" s="35"/>
      <c r="E64" s="35"/>
      <c r="F64" s="35"/>
      <c r="G64" s="35"/>
      <c r="H64" s="35"/>
    </row>
  </sheetData>
  <mergeCells count="26">
    <mergeCell ref="L5:M5"/>
    <mergeCell ref="B23:B25"/>
    <mergeCell ref="A5:C6"/>
    <mergeCell ref="D5:D6"/>
    <mergeCell ref="E5:E6"/>
    <mergeCell ref="F5:F6"/>
    <mergeCell ref="A7:A13"/>
    <mergeCell ref="B7:C7"/>
    <mergeCell ref="B8:B10"/>
    <mergeCell ref="B11:B13"/>
    <mergeCell ref="J5:K5"/>
    <mergeCell ref="G5:H5"/>
    <mergeCell ref="A14:A19"/>
    <mergeCell ref="B14:B16"/>
    <mergeCell ref="B17:B19"/>
    <mergeCell ref="A20:A25"/>
    <mergeCell ref="B20:B22"/>
    <mergeCell ref="A38:A43"/>
    <mergeCell ref="B38:B40"/>
    <mergeCell ref="B41:B43"/>
    <mergeCell ref="A26:A31"/>
    <mergeCell ref="B26:B28"/>
    <mergeCell ref="B29:B31"/>
    <mergeCell ref="A32:A37"/>
    <mergeCell ref="B32:B34"/>
    <mergeCell ref="B35:B37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0"/>
  <sheetViews>
    <sheetView showGridLines="0" view="pageBreakPreview" zoomScaleNormal="80" zoomScaleSheetLayoutView="100" workbookViewId="0">
      <selection activeCell="J44" sqref="J44"/>
    </sheetView>
  </sheetViews>
  <sheetFormatPr defaultRowHeight="12" x14ac:dyDescent="0.15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0" bestFit="1" customWidth="1"/>
    <col min="15" max="17" width="7.5703125" style="35" bestFit="1" customWidth="1"/>
    <col min="18" max="18" width="6.7109375" style="35" bestFit="1" customWidth="1"/>
    <col min="19" max="19" width="6.7109375" style="35" customWidth="1"/>
    <col min="20" max="20" width="6.7109375" style="35" bestFit="1" customWidth="1"/>
    <col min="21" max="22" width="7.5703125" style="35" bestFit="1" customWidth="1"/>
    <col min="23" max="23" width="5.140625" style="1" bestFit="1" customWidth="1"/>
    <col min="24" max="29" width="3.42578125" style="1" bestFit="1" customWidth="1"/>
    <col min="30" max="30" width="9.140625" style="1"/>
    <col min="31" max="16384" width="9.140625" style="23"/>
  </cols>
  <sheetData>
    <row r="3" spans="1:29" ht="13.5" x14ac:dyDescent="0.15">
      <c r="A3" s="3"/>
      <c r="B3" s="3"/>
      <c r="C3" s="2" t="s">
        <v>633</v>
      </c>
      <c r="D3" s="3" t="s">
        <v>628</v>
      </c>
      <c r="E3" s="3"/>
    </row>
    <row r="4" spans="1:29" x14ac:dyDescent="0.15">
      <c r="M4" s="4" t="s">
        <v>398</v>
      </c>
    </row>
    <row r="5" spans="1:29" ht="18.75" customHeight="1" x14ac:dyDescent="0.15">
      <c r="A5" s="646" t="s">
        <v>399</v>
      </c>
      <c r="B5" s="654"/>
      <c r="C5" s="655"/>
      <c r="D5" s="781" t="s">
        <v>1378</v>
      </c>
      <c r="E5" s="781" t="s">
        <v>400</v>
      </c>
      <c r="F5" s="781" t="s">
        <v>401</v>
      </c>
      <c r="G5" s="652" t="s">
        <v>197</v>
      </c>
      <c r="H5" s="661"/>
      <c r="I5" s="286" t="s">
        <v>402</v>
      </c>
      <c r="J5" s="779" t="s">
        <v>1330</v>
      </c>
      <c r="K5" s="780"/>
      <c r="L5" s="779" t="s">
        <v>1373</v>
      </c>
      <c r="M5" s="780"/>
    </row>
    <row r="6" spans="1:29" ht="18.75" customHeight="1" x14ac:dyDescent="0.15">
      <c r="A6" s="656"/>
      <c r="B6" s="656"/>
      <c r="C6" s="657"/>
      <c r="D6" s="782"/>
      <c r="E6" s="782"/>
      <c r="F6" s="782"/>
      <c r="G6" s="48" t="s">
        <v>403</v>
      </c>
      <c r="H6" s="287" t="s">
        <v>286</v>
      </c>
      <c r="I6" s="288" t="s">
        <v>401</v>
      </c>
      <c r="J6" s="623" t="s">
        <v>1331</v>
      </c>
      <c r="K6" s="623" t="s">
        <v>1332</v>
      </c>
      <c r="L6" s="623" t="s">
        <v>1372</v>
      </c>
      <c r="M6" s="623" t="s">
        <v>1332</v>
      </c>
    </row>
    <row r="7" spans="1:29" ht="14.45" customHeight="1" x14ac:dyDescent="0.15">
      <c r="A7" s="679" t="s">
        <v>404</v>
      </c>
      <c r="B7" s="768" t="s">
        <v>329</v>
      </c>
      <c r="C7" s="289" t="s">
        <v>405</v>
      </c>
      <c r="D7" s="283">
        <v>1522614</v>
      </c>
      <c r="E7" s="69">
        <v>1522614</v>
      </c>
      <c r="F7" s="69">
        <v>12663921</v>
      </c>
      <c r="G7" s="69">
        <v>36535014.099999994</v>
      </c>
      <c r="H7" s="69">
        <v>26515368.02</v>
      </c>
      <c r="I7" s="251">
        <v>8.3172235379419863</v>
      </c>
      <c r="J7" s="69">
        <v>23994.928524235293</v>
      </c>
      <c r="K7" s="69">
        <v>2884.9685733194319</v>
      </c>
      <c r="L7" s="69">
        <v>17414.372927084605</v>
      </c>
      <c r="M7" s="69">
        <v>2093.7723806078702</v>
      </c>
      <c r="W7" s="35"/>
      <c r="X7" s="35"/>
      <c r="Y7" s="35"/>
      <c r="Z7" s="35"/>
      <c r="AA7" s="35"/>
      <c r="AB7" s="35"/>
      <c r="AC7" s="35"/>
    </row>
    <row r="8" spans="1:29" ht="14.45" customHeight="1" x14ac:dyDescent="0.15">
      <c r="A8" s="767"/>
      <c r="B8" s="772"/>
      <c r="C8" s="281" t="s">
        <v>406</v>
      </c>
      <c r="D8" s="68">
        <v>1520164</v>
      </c>
      <c r="E8" s="18">
        <v>1520164</v>
      </c>
      <c r="F8" s="18">
        <v>12656827</v>
      </c>
      <c r="G8" s="18">
        <v>36516934.369999997</v>
      </c>
      <c r="H8" s="18">
        <v>26504382.09</v>
      </c>
      <c r="I8" s="236">
        <v>8.3259615409916297</v>
      </c>
      <c r="J8" s="18">
        <v>24021.707111864245</v>
      </c>
      <c r="K8" s="18">
        <v>2885.1571069115503</v>
      </c>
      <c r="L8" s="18">
        <v>17435.2123126189</v>
      </c>
      <c r="M8" s="18">
        <v>2094.0779304323273</v>
      </c>
      <c r="W8" s="35"/>
      <c r="X8" s="35"/>
      <c r="Y8" s="35"/>
      <c r="Z8" s="35"/>
      <c r="AA8" s="35"/>
      <c r="AB8" s="35"/>
      <c r="AC8" s="35"/>
    </row>
    <row r="9" spans="1:29" ht="14.45" customHeight="1" x14ac:dyDescent="0.15">
      <c r="A9" s="767"/>
      <c r="B9" s="773"/>
      <c r="C9" s="277" t="s">
        <v>407</v>
      </c>
      <c r="D9" s="75">
        <v>2450</v>
      </c>
      <c r="E9" s="76">
        <v>2450</v>
      </c>
      <c r="F9" s="76">
        <v>7094</v>
      </c>
      <c r="G9" s="76">
        <v>18079.73</v>
      </c>
      <c r="H9" s="76">
        <v>10985.93</v>
      </c>
      <c r="I9" s="282">
        <v>2.8955102040816327</v>
      </c>
      <c r="J9" s="76">
        <v>7379.4816326530608</v>
      </c>
      <c r="K9" s="76">
        <v>2548.5945869749085</v>
      </c>
      <c r="L9" s="76">
        <v>4484.0530612244902</v>
      </c>
      <c r="M9" s="76">
        <v>1548.6227798139273</v>
      </c>
      <c r="W9" s="35"/>
      <c r="X9" s="35"/>
      <c r="Y9" s="35"/>
      <c r="Z9" s="35"/>
      <c r="AA9" s="35"/>
      <c r="AB9" s="35"/>
      <c r="AC9" s="35"/>
    </row>
    <row r="10" spans="1:29" ht="14.45" customHeight="1" x14ac:dyDescent="0.15">
      <c r="A10" s="767"/>
      <c r="B10" s="772" t="s">
        <v>331</v>
      </c>
      <c r="C10" s="289" t="s">
        <v>405</v>
      </c>
      <c r="D10" s="68">
        <v>2131555</v>
      </c>
      <c r="E10" s="18">
        <v>2131555</v>
      </c>
      <c r="F10" s="18">
        <v>14426725</v>
      </c>
      <c r="G10" s="18">
        <v>42944260.350000001</v>
      </c>
      <c r="H10" s="18">
        <v>30919329.59</v>
      </c>
      <c r="I10" s="236">
        <v>6.7681692473335193</v>
      </c>
      <c r="J10" s="18">
        <v>20146.916382640844</v>
      </c>
      <c r="K10" s="18">
        <v>2976.7158069485627</v>
      </c>
      <c r="L10" s="18">
        <v>14505.527462345564</v>
      </c>
      <c r="M10" s="18">
        <v>2143.1980986675771</v>
      </c>
      <c r="W10" s="35"/>
      <c r="X10" s="35"/>
      <c r="Y10" s="35"/>
      <c r="Z10" s="35"/>
      <c r="AA10" s="35"/>
      <c r="AB10" s="35"/>
      <c r="AC10" s="35"/>
    </row>
    <row r="11" spans="1:29" ht="14.45" customHeight="1" x14ac:dyDescent="0.15">
      <c r="A11" s="767"/>
      <c r="B11" s="772"/>
      <c r="C11" s="281" t="s">
        <v>406</v>
      </c>
      <c r="D11" s="68">
        <v>2129187</v>
      </c>
      <c r="E11" s="18">
        <v>2129187</v>
      </c>
      <c r="F11" s="18">
        <v>14419921</v>
      </c>
      <c r="G11" s="18">
        <v>42925960.759999998</v>
      </c>
      <c r="H11" s="18">
        <v>30908231.699999999</v>
      </c>
      <c r="I11" s="236">
        <v>6.7725009592863383</v>
      </c>
      <c r="J11" s="18">
        <v>20160.728371909092</v>
      </c>
      <c r="K11" s="18">
        <v>2976.8513128469981</v>
      </c>
      <c r="L11" s="18">
        <v>14516.447686370431</v>
      </c>
      <c r="M11" s="18">
        <v>2143.4397386781798</v>
      </c>
      <c r="W11" s="35"/>
      <c r="X11" s="35"/>
      <c r="Y11" s="35"/>
      <c r="Z11" s="35"/>
      <c r="AA11" s="35"/>
      <c r="AB11" s="35"/>
      <c r="AC11" s="35"/>
    </row>
    <row r="12" spans="1:29" ht="14.45" customHeight="1" x14ac:dyDescent="0.15">
      <c r="A12" s="657"/>
      <c r="B12" s="773"/>
      <c r="C12" s="277" t="s">
        <v>407</v>
      </c>
      <c r="D12" s="75">
        <v>2368</v>
      </c>
      <c r="E12" s="76">
        <v>2368</v>
      </c>
      <c r="F12" s="76">
        <v>6804</v>
      </c>
      <c r="G12" s="76">
        <v>18299.59</v>
      </c>
      <c r="H12" s="76">
        <v>11097.89</v>
      </c>
      <c r="I12" s="282">
        <v>2.873310810810811</v>
      </c>
      <c r="J12" s="76">
        <v>7727.8673986486492</v>
      </c>
      <c r="K12" s="76">
        <v>2689.5340975896534</v>
      </c>
      <c r="L12" s="76">
        <v>4686.6089527027025</v>
      </c>
      <c r="M12" s="76">
        <v>1631.083186360964</v>
      </c>
      <c r="W12" s="35"/>
      <c r="X12" s="35"/>
      <c r="Y12" s="35"/>
      <c r="Z12" s="35"/>
      <c r="AA12" s="35"/>
      <c r="AB12" s="35"/>
      <c r="AC12" s="35"/>
    </row>
    <row r="13" spans="1:29" ht="14.45" customHeight="1" x14ac:dyDescent="0.15">
      <c r="A13" s="680" t="s">
        <v>408</v>
      </c>
      <c r="B13" s="768" t="s">
        <v>329</v>
      </c>
      <c r="C13" s="289" t="s">
        <v>405</v>
      </c>
      <c r="D13" s="283">
        <v>1961937</v>
      </c>
      <c r="E13" s="69">
        <v>1961937</v>
      </c>
      <c r="F13" s="69">
        <v>16783351</v>
      </c>
      <c r="G13" s="69">
        <v>47740507.280000001</v>
      </c>
      <c r="H13" s="69">
        <v>34629575.269999996</v>
      </c>
      <c r="I13" s="251">
        <v>8.5544800877907896</v>
      </c>
      <c r="J13" s="69">
        <v>24333.353864063934</v>
      </c>
      <c r="K13" s="69">
        <v>2844.5158109366835</v>
      </c>
      <c r="L13" s="69">
        <v>17650.707066536794</v>
      </c>
      <c r="M13" s="69">
        <v>2063.329025890002</v>
      </c>
      <c r="W13" s="35"/>
      <c r="X13" s="35"/>
      <c r="Y13" s="35"/>
      <c r="Z13" s="35"/>
      <c r="AA13" s="35"/>
      <c r="AB13" s="35"/>
      <c r="AC13" s="35"/>
    </row>
    <row r="14" spans="1:29" ht="14.45" customHeight="1" x14ac:dyDescent="0.15">
      <c r="A14" s="767"/>
      <c r="B14" s="772"/>
      <c r="C14" s="281" t="s">
        <v>406</v>
      </c>
      <c r="D14" s="68">
        <v>1957945</v>
      </c>
      <c r="E14" s="18">
        <v>1957945</v>
      </c>
      <c r="F14" s="18">
        <v>16771952</v>
      </c>
      <c r="G14" s="18">
        <v>47710380.82</v>
      </c>
      <c r="H14" s="18">
        <v>34611289.009999998</v>
      </c>
      <c r="I14" s="236">
        <v>8.5660996606135509</v>
      </c>
      <c r="J14" s="18">
        <v>24367.579691972958</v>
      </c>
      <c r="K14" s="18">
        <v>2844.6528358774217</v>
      </c>
      <c r="L14" s="18">
        <v>17677.355089136825</v>
      </c>
      <c r="M14" s="18">
        <v>2063.6410723092931</v>
      </c>
      <c r="W14" s="35"/>
      <c r="X14" s="35"/>
      <c r="Y14" s="35"/>
      <c r="Z14" s="35"/>
      <c r="AA14" s="35"/>
      <c r="AB14" s="35"/>
      <c r="AC14" s="35"/>
    </row>
    <row r="15" spans="1:29" ht="14.45" customHeight="1" x14ac:dyDescent="0.15">
      <c r="A15" s="767"/>
      <c r="B15" s="773"/>
      <c r="C15" s="277" t="s">
        <v>407</v>
      </c>
      <c r="D15" s="75">
        <v>3992</v>
      </c>
      <c r="E15" s="76">
        <v>3992</v>
      </c>
      <c r="F15" s="76">
        <v>11399</v>
      </c>
      <c r="G15" s="76">
        <v>30126.46</v>
      </c>
      <c r="H15" s="76">
        <v>18286.259999999998</v>
      </c>
      <c r="I15" s="282">
        <v>2.8554609218436875</v>
      </c>
      <c r="J15" s="76">
        <v>7546.7084168336669</v>
      </c>
      <c r="K15" s="76">
        <v>2642.9037634880251</v>
      </c>
      <c r="L15" s="76">
        <v>4580.7264529058111</v>
      </c>
      <c r="M15" s="76">
        <v>1604.198613913501</v>
      </c>
      <c r="W15" s="35"/>
      <c r="X15" s="35"/>
      <c r="Y15" s="35"/>
      <c r="Z15" s="35"/>
      <c r="AA15" s="35"/>
      <c r="AB15" s="35"/>
      <c r="AC15" s="35"/>
    </row>
    <row r="16" spans="1:29" ht="14.45" customHeight="1" x14ac:dyDescent="0.15">
      <c r="A16" s="767"/>
      <c r="B16" s="772" t="s">
        <v>331</v>
      </c>
      <c r="C16" s="289" t="s">
        <v>405</v>
      </c>
      <c r="D16" s="68">
        <v>2659244</v>
      </c>
      <c r="E16" s="18">
        <v>2659244</v>
      </c>
      <c r="F16" s="18">
        <v>20118779</v>
      </c>
      <c r="G16" s="18">
        <v>56387994.160000004</v>
      </c>
      <c r="H16" s="18">
        <v>40661820.93</v>
      </c>
      <c r="I16" s="236">
        <v>7.5656009753147888</v>
      </c>
      <c r="J16" s="18">
        <v>21204.520593070814</v>
      </c>
      <c r="K16" s="18">
        <v>2802.7542904069874</v>
      </c>
      <c r="L16" s="18">
        <v>15290.744636445545</v>
      </c>
      <c r="M16" s="18">
        <v>2021.0879064778235</v>
      </c>
      <c r="W16" s="35"/>
      <c r="X16" s="35"/>
      <c r="Y16" s="35"/>
      <c r="Z16" s="35"/>
      <c r="AA16" s="35"/>
      <c r="AB16" s="35"/>
      <c r="AC16" s="35"/>
    </row>
    <row r="17" spans="1:29" ht="14.45" customHeight="1" x14ac:dyDescent="0.15">
      <c r="A17" s="767"/>
      <c r="B17" s="772"/>
      <c r="C17" s="281" t="s">
        <v>406</v>
      </c>
      <c r="D17" s="68">
        <v>2656070</v>
      </c>
      <c r="E17" s="18">
        <v>2656070</v>
      </c>
      <c r="F17" s="18">
        <v>20109609</v>
      </c>
      <c r="G17" s="18">
        <v>56364265.310000002</v>
      </c>
      <c r="H17" s="18">
        <v>40647424.380000003</v>
      </c>
      <c r="I17" s="236">
        <v>7.5711893888338784</v>
      </c>
      <c r="J17" s="18">
        <v>21220.926146524755</v>
      </c>
      <c r="K17" s="18">
        <v>2802.8523732112344</v>
      </c>
      <c r="L17" s="18">
        <v>15303.596810325031</v>
      </c>
      <c r="M17" s="18">
        <v>2021.2936203781985</v>
      </c>
      <c r="W17" s="35"/>
      <c r="X17" s="35"/>
      <c r="Y17" s="35"/>
      <c r="Z17" s="35"/>
      <c r="AA17" s="35"/>
      <c r="AB17" s="35"/>
      <c r="AC17" s="35"/>
    </row>
    <row r="18" spans="1:29" ht="14.45" customHeight="1" x14ac:dyDescent="0.15">
      <c r="A18" s="767"/>
      <c r="B18" s="772"/>
      <c r="C18" s="281" t="s">
        <v>407</v>
      </c>
      <c r="D18" s="68">
        <v>3174</v>
      </c>
      <c r="E18" s="18">
        <v>3174</v>
      </c>
      <c r="F18" s="18">
        <v>9170</v>
      </c>
      <c r="G18" s="18">
        <v>23728.85</v>
      </c>
      <c r="H18" s="18">
        <v>14396.55</v>
      </c>
      <c r="I18" s="236">
        <v>2.8890989287964715</v>
      </c>
      <c r="J18" s="18">
        <v>7476.0081915563951</v>
      </c>
      <c r="K18" s="18">
        <v>2587.660850599782</v>
      </c>
      <c r="L18" s="18">
        <v>4535.7750472589787</v>
      </c>
      <c r="M18" s="18">
        <v>1569.9618320610687</v>
      </c>
      <c r="W18" s="35"/>
      <c r="X18" s="35"/>
      <c r="Y18" s="35"/>
      <c r="Z18" s="35"/>
      <c r="AA18" s="35"/>
      <c r="AB18" s="35"/>
      <c r="AC18" s="35"/>
    </row>
    <row r="19" spans="1:29" ht="14.45" customHeight="1" x14ac:dyDescent="0.15">
      <c r="A19" s="679" t="s">
        <v>409</v>
      </c>
      <c r="B19" s="768" t="s">
        <v>329</v>
      </c>
      <c r="C19" s="289" t="s">
        <v>405</v>
      </c>
      <c r="D19" s="283">
        <v>2010490</v>
      </c>
      <c r="E19" s="69">
        <v>2010490</v>
      </c>
      <c r="F19" s="69">
        <v>20559489</v>
      </c>
      <c r="G19" s="69">
        <v>54529924.460000001</v>
      </c>
      <c r="H19" s="69">
        <v>39479782.129999995</v>
      </c>
      <c r="I19" s="251">
        <v>10.226108560599656</v>
      </c>
      <c r="J19" s="69">
        <v>27122.703649359115</v>
      </c>
      <c r="K19" s="69">
        <v>2652.299600442404</v>
      </c>
      <c r="L19" s="69">
        <v>19636.895547851516</v>
      </c>
      <c r="M19" s="69">
        <v>1920.2705928148309</v>
      </c>
      <c r="W19" s="35"/>
      <c r="X19" s="35"/>
      <c r="Y19" s="35"/>
      <c r="Z19" s="35"/>
      <c r="AA19" s="35"/>
      <c r="AB19" s="35"/>
      <c r="AC19" s="35"/>
    </row>
    <row r="20" spans="1:29" ht="14.45" customHeight="1" x14ac:dyDescent="0.15">
      <c r="A20" s="767"/>
      <c r="B20" s="772"/>
      <c r="C20" s="281" t="s">
        <v>406</v>
      </c>
      <c r="D20" s="68">
        <v>2005295</v>
      </c>
      <c r="E20" s="18">
        <v>2005295</v>
      </c>
      <c r="F20" s="18">
        <v>20544550</v>
      </c>
      <c r="G20" s="18">
        <v>54492053.18</v>
      </c>
      <c r="H20" s="18">
        <v>39456793.549999997</v>
      </c>
      <c r="I20" s="236">
        <v>10.245150962825919</v>
      </c>
      <c r="J20" s="18">
        <v>27174.083204715516</v>
      </c>
      <c r="K20" s="18">
        <v>2652.3848504834614</v>
      </c>
      <c r="L20" s="18">
        <v>19676.3037607933</v>
      </c>
      <c r="M20" s="18">
        <v>1920.5479579742557</v>
      </c>
      <c r="W20" s="35"/>
      <c r="X20" s="35"/>
      <c r="Y20" s="35"/>
      <c r="Z20" s="35"/>
      <c r="AA20" s="35"/>
      <c r="AB20" s="35"/>
      <c r="AC20" s="35"/>
    </row>
    <row r="21" spans="1:29" ht="14.45" customHeight="1" x14ac:dyDescent="0.15">
      <c r="A21" s="767"/>
      <c r="B21" s="773"/>
      <c r="C21" s="277" t="s">
        <v>407</v>
      </c>
      <c r="D21" s="75">
        <v>5195</v>
      </c>
      <c r="E21" s="76">
        <v>5195</v>
      </c>
      <c r="F21" s="76">
        <v>14939</v>
      </c>
      <c r="G21" s="76">
        <v>37871.279999999999</v>
      </c>
      <c r="H21" s="76">
        <v>22988.58</v>
      </c>
      <c r="I21" s="282">
        <v>2.8756496631376325</v>
      </c>
      <c r="J21" s="76">
        <v>7289.9480269489895</v>
      </c>
      <c r="K21" s="76">
        <v>2535.0612490795902</v>
      </c>
      <c r="L21" s="76">
        <v>4425.1357074109728</v>
      </c>
      <c r="M21" s="76">
        <v>1538.8299082937281</v>
      </c>
      <c r="W21" s="35"/>
      <c r="X21" s="35"/>
      <c r="Y21" s="35"/>
      <c r="Z21" s="35"/>
      <c r="AA21" s="35"/>
      <c r="AB21" s="35"/>
      <c r="AC21" s="35"/>
    </row>
    <row r="22" spans="1:29" ht="14.45" customHeight="1" x14ac:dyDescent="0.15">
      <c r="A22" s="767"/>
      <c r="B22" s="772" t="s">
        <v>331</v>
      </c>
      <c r="C22" s="289" t="s">
        <v>405</v>
      </c>
      <c r="D22" s="68">
        <v>2745379</v>
      </c>
      <c r="E22" s="18">
        <v>2745379</v>
      </c>
      <c r="F22" s="18">
        <v>23748991</v>
      </c>
      <c r="G22" s="18">
        <v>60399127.43</v>
      </c>
      <c r="H22" s="18">
        <v>43740173.650000006</v>
      </c>
      <c r="I22" s="236">
        <v>8.6505327679711979</v>
      </c>
      <c r="J22" s="18">
        <v>22000.287548640823</v>
      </c>
      <c r="K22" s="18">
        <v>2543.2292020322038</v>
      </c>
      <c r="L22" s="18">
        <v>15932.289731217441</v>
      </c>
      <c r="M22" s="18">
        <v>1841.7697682398384</v>
      </c>
      <c r="W22" s="35"/>
      <c r="X22" s="35"/>
      <c r="Y22" s="35"/>
      <c r="Z22" s="35"/>
      <c r="AA22" s="35"/>
      <c r="AB22" s="35"/>
      <c r="AC22" s="35"/>
    </row>
    <row r="23" spans="1:29" ht="14.45" customHeight="1" x14ac:dyDescent="0.15">
      <c r="A23" s="767"/>
      <c r="B23" s="772"/>
      <c r="C23" s="281" t="s">
        <v>406</v>
      </c>
      <c r="D23" s="68">
        <v>2741624</v>
      </c>
      <c r="E23" s="18">
        <v>2741624</v>
      </c>
      <c r="F23" s="18">
        <v>23738249</v>
      </c>
      <c r="G23" s="18">
        <v>60371328.380000003</v>
      </c>
      <c r="H23" s="18">
        <v>43723305.700000003</v>
      </c>
      <c r="I23" s="236">
        <v>8.6584626484156839</v>
      </c>
      <c r="J23" s="18">
        <v>22020.280089465225</v>
      </c>
      <c r="K23" s="18">
        <v>2543.2089949010137</v>
      </c>
      <c r="L23" s="18">
        <v>15947.958472788392</v>
      </c>
      <c r="M23" s="18">
        <v>1841.8926223244182</v>
      </c>
      <c r="W23" s="35"/>
      <c r="X23" s="35"/>
      <c r="Y23" s="35"/>
      <c r="Z23" s="35"/>
      <c r="AA23" s="35"/>
      <c r="AB23" s="35"/>
      <c r="AC23" s="35"/>
    </row>
    <row r="24" spans="1:29" ht="14.45" customHeight="1" x14ac:dyDescent="0.15">
      <c r="A24" s="657"/>
      <c r="B24" s="773"/>
      <c r="C24" s="277" t="s">
        <v>407</v>
      </c>
      <c r="D24" s="75">
        <v>3755</v>
      </c>
      <c r="E24" s="76">
        <v>3755</v>
      </c>
      <c r="F24" s="76">
        <v>10742</v>
      </c>
      <c r="G24" s="76">
        <v>27799.05</v>
      </c>
      <c r="H24" s="76">
        <v>16867.95</v>
      </c>
      <c r="I24" s="282">
        <v>2.8607190412782955</v>
      </c>
      <c r="J24" s="76">
        <v>7403.2090545938745</v>
      </c>
      <c r="K24" s="76">
        <v>2587.8840067026622</v>
      </c>
      <c r="L24" s="76">
        <v>4492.1304926764315</v>
      </c>
      <c r="M24" s="76">
        <v>1570.2802085272763</v>
      </c>
      <c r="W24" s="35"/>
      <c r="X24" s="35"/>
      <c r="Y24" s="35"/>
      <c r="Z24" s="35"/>
      <c r="AA24" s="35"/>
      <c r="AB24" s="35"/>
      <c r="AC24" s="35"/>
    </row>
    <row r="25" spans="1:29" ht="14.45" customHeight="1" x14ac:dyDescent="0.15">
      <c r="A25" s="679" t="s">
        <v>410</v>
      </c>
      <c r="B25" s="768" t="s">
        <v>329</v>
      </c>
      <c r="C25" s="289" t="s">
        <v>405</v>
      </c>
      <c r="D25" s="283">
        <v>2423033</v>
      </c>
      <c r="E25" s="69">
        <v>2423033</v>
      </c>
      <c r="F25" s="69">
        <v>31605808</v>
      </c>
      <c r="G25" s="69">
        <v>77469370.680000007</v>
      </c>
      <c r="H25" s="69">
        <v>55756231.200000003</v>
      </c>
      <c r="I25" s="251">
        <v>13.043903240277784</v>
      </c>
      <c r="J25" s="69">
        <v>31972.06586951148</v>
      </c>
      <c r="K25" s="69">
        <v>2451.1118551375116</v>
      </c>
      <c r="L25" s="69">
        <v>23010.925232962163</v>
      </c>
      <c r="M25" s="69">
        <v>1764.1134566153157</v>
      </c>
      <c r="W25" s="35"/>
      <c r="X25" s="35"/>
      <c r="Y25" s="35"/>
      <c r="Z25" s="35"/>
      <c r="AA25" s="35"/>
      <c r="AB25" s="35"/>
      <c r="AC25" s="35"/>
    </row>
    <row r="26" spans="1:29" ht="14.45" customHeight="1" x14ac:dyDescent="0.15">
      <c r="A26" s="767"/>
      <c r="B26" s="772"/>
      <c r="C26" s="281" t="s">
        <v>406</v>
      </c>
      <c r="D26" s="68">
        <v>2414843</v>
      </c>
      <c r="E26" s="18">
        <v>2414843</v>
      </c>
      <c r="F26" s="18">
        <v>31581977</v>
      </c>
      <c r="G26" s="18">
        <v>77407944.680000007</v>
      </c>
      <c r="H26" s="18">
        <v>55718956.200000003</v>
      </c>
      <c r="I26" s="236">
        <v>13.078273411563401</v>
      </c>
      <c r="J26" s="18">
        <v>32055.063074493872</v>
      </c>
      <c r="K26" s="18">
        <v>2451.0164351015774</v>
      </c>
      <c r="L26" s="18">
        <v>23073.531571203595</v>
      </c>
      <c r="M26" s="18">
        <v>1764.2643524184696</v>
      </c>
      <c r="W26" s="35"/>
      <c r="X26" s="35"/>
      <c r="Y26" s="35"/>
      <c r="Z26" s="35"/>
      <c r="AA26" s="35"/>
      <c r="AB26" s="35"/>
      <c r="AC26" s="35"/>
    </row>
    <row r="27" spans="1:29" ht="14.45" customHeight="1" x14ac:dyDescent="0.15">
      <c r="A27" s="767"/>
      <c r="B27" s="773"/>
      <c r="C27" s="277" t="s">
        <v>407</v>
      </c>
      <c r="D27" s="75">
        <v>8190</v>
      </c>
      <c r="E27" s="76">
        <v>8190</v>
      </c>
      <c r="F27" s="76">
        <v>23831</v>
      </c>
      <c r="G27" s="76">
        <v>61426</v>
      </c>
      <c r="H27" s="76">
        <v>37275</v>
      </c>
      <c r="I27" s="282">
        <v>2.9097680097680096</v>
      </c>
      <c r="J27" s="76">
        <v>7500.1221001221002</v>
      </c>
      <c r="K27" s="76">
        <v>2577.5670345348494</v>
      </c>
      <c r="L27" s="76">
        <v>4551.2820512820508</v>
      </c>
      <c r="M27" s="76">
        <v>1564.1391464898661</v>
      </c>
      <c r="W27" s="35"/>
      <c r="X27" s="35"/>
      <c r="Y27" s="35"/>
      <c r="Z27" s="35"/>
      <c r="AA27" s="35"/>
      <c r="AB27" s="35"/>
      <c r="AC27" s="35"/>
    </row>
    <row r="28" spans="1:29" ht="14.45" customHeight="1" x14ac:dyDescent="0.15">
      <c r="A28" s="767"/>
      <c r="B28" s="772" t="s">
        <v>331</v>
      </c>
      <c r="C28" s="289" t="s">
        <v>405</v>
      </c>
      <c r="D28" s="68">
        <v>3256723</v>
      </c>
      <c r="E28" s="18">
        <v>3256723</v>
      </c>
      <c r="F28" s="18">
        <v>31934565</v>
      </c>
      <c r="G28" s="18">
        <v>77416265.75</v>
      </c>
      <c r="H28" s="18">
        <v>56379082.600000001</v>
      </c>
      <c r="I28" s="236">
        <v>9.805735704264686</v>
      </c>
      <c r="J28" s="18">
        <v>23771.215958495701</v>
      </c>
      <c r="K28" s="18">
        <v>2424.2154464919126</v>
      </c>
      <c r="L28" s="18">
        <v>17311.598990764644</v>
      </c>
      <c r="M28" s="18">
        <v>1765.4564137635821</v>
      </c>
      <c r="W28" s="35"/>
      <c r="X28" s="35"/>
      <c r="Y28" s="35"/>
      <c r="Z28" s="35"/>
      <c r="AA28" s="35"/>
      <c r="AB28" s="35"/>
      <c r="AC28" s="35"/>
    </row>
    <row r="29" spans="1:29" ht="14.45" customHeight="1" x14ac:dyDescent="0.15">
      <c r="A29" s="767"/>
      <c r="B29" s="772"/>
      <c r="C29" s="281" t="s">
        <v>406</v>
      </c>
      <c r="D29" s="68">
        <v>3250824</v>
      </c>
      <c r="E29" s="18">
        <v>3250824</v>
      </c>
      <c r="F29" s="18">
        <v>31917459</v>
      </c>
      <c r="G29" s="18">
        <v>77371781.730000004</v>
      </c>
      <c r="H29" s="18">
        <v>56352097.880000003</v>
      </c>
      <c r="I29" s="236">
        <v>9.818267306996626</v>
      </c>
      <c r="J29" s="18">
        <v>23800.667686100511</v>
      </c>
      <c r="K29" s="18">
        <v>2424.1209718480409</v>
      </c>
      <c r="L29" s="18">
        <v>17334.712023782278</v>
      </c>
      <c r="M29" s="18">
        <v>1765.5571478920049</v>
      </c>
      <c r="W29" s="35"/>
      <c r="X29" s="35"/>
      <c r="Y29" s="35"/>
      <c r="Z29" s="35"/>
      <c r="AA29" s="35"/>
      <c r="AB29" s="35"/>
      <c r="AC29" s="35"/>
    </row>
    <row r="30" spans="1:29" ht="14.45" customHeight="1" x14ac:dyDescent="0.15">
      <c r="A30" s="657"/>
      <c r="B30" s="773"/>
      <c r="C30" s="277" t="s">
        <v>407</v>
      </c>
      <c r="D30" s="75">
        <v>5899</v>
      </c>
      <c r="E30" s="76">
        <v>5899</v>
      </c>
      <c r="F30" s="76">
        <v>17106</v>
      </c>
      <c r="G30" s="76">
        <v>44484.02</v>
      </c>
      <c r="H30" s="76">
        <v>26984.720000000001</v>
      </c>
      <c r="I30" s="282">
        <v>2.899813527716562</v>
      </c>
      <c r="J30" s="76">
        <v>7540.9425326326491</v>
      </c>
      <c r="K30" s="76">
        <v>2600.4922249503097</v>
      </c>
      <c r="L30" s="76">
        <v>4574.4566875741648</v>
      </c>
      <c r="M30" s="76">
        <v>1577.5002922951012</v>
      </c>
      <c r="W30" s="35"/>
      <c r="X30" s="35"/>
      <c r="Y30" s="35"/>
      <c r="Z30" s="35"/>
      <c r="AA30" s="35"/>
      <c r="AB30" s="35"/>
      <c r="AC30" s="35"/>
    </row>
    <row r="31" spans="1:29" ht="14.45" customHeight="1" x14ac:dyDescent="0.15">
      <c r="A31" s="680" t="s">
        <v>411</v>
      </c>
      <c r="B31" s="768" t="s">
        <v>329</v>
      </c>
      <c r="C31" s="289" t="s">
        <v>405</v>
      </c>
      <c r="D31" s="283">
        <v>3055532</v>
      </c>
      <c r="E31" s="69">
        <v>3055532</v>
      </c>
      <c r="F31" s="69">
        <v>50831711</v>
      </c>
      <c r="G31" s="69">
        <v>117318332.17</v>
      </c>
      <c r="H31" s="69">
        <v>84245742.200000003</v>
      </c>
      <c r="I31" s="251">
        <v>16.635960939044331</v>
      </c>
      <c r="J31" s="69">
        <v>38395.386521888824</v>
      </c>
      <c r="K31" s="69">
        <v>2307.9752749223808</v>
      </c>
      <c r="L31" s="69">
        <v>27571.546362466503</v>
      </c>
      <c r="M31" s="69">
        <v>1657.3461829762134</v>
      </c>
      <c r="W31" s="35"/>
      <c r="X31" s="35"/>
      <c r="Y31" s="35"/>
      <c r="Z31" s="35"/>
      <c r="AA31" s="35"/>
      <c r="AB31" s="35"/>
      <c r="AC31" s="35"/>
    </row>
    <row r="32" spans="1:29" ht="14.45" customHeight="1" x14ac:dyDescent="0.15">
      <c r="A32" s="767"/>
      <c r="B32" s="772"/>
      <c r="C32" s="281" t="s">
        <v>406</v>
      </c>
      <c r="D32" s="68">
        <v>3042850</v>
      </c>
      <c r="E32" s="18">
        <v>3042850</v>
      </c>
      <c r="F32" s="18">
        <v>50794876</v>
      </c>
      <c r="G32" s="18">
        <v>117225024.23999999</v>
      </c>
      <c r="H32" s="18">
        <v>84189117.269999996</v>
      </c>
      <c r="I32" s="236">
        <v>16.693190922983387</v>
      </c>
      <c r="J32" s="18">
        <v>38524.746287197857</v>
      </c>
      <c r="K32" s="18">
        <v>2307.8119974148576</v>
      </c>
      <c r="L32" s="18">
        <v>27667.849966314476</v>
      </c>
      <c r="M32" s="18">
        <v>1657.433266890936</v>
      </c>
      <c r="W32" s="35"/>
      <c r="X32" s="35"/>
      <c r="Y32" s="35"/>
      <c r="Z32" s="35"/>
      <c r="AA32" s="35"/>
      <c r="AB32" s="35"/>
      <c r="AC32" s="35"/>
    </row>
    <row r="33" spans="1:29" ht="14.45" customHeight="1" x14ac:dyDescent="0.15">
      <c r="A33" s="767"/>
      <c r="B33" s="773"/>
      <c r="C33" s="277" t="s">
        <v>407</v>
      </c>
      <c r="D33" s="75">
        <v>12682</v>
      </c>
      <c r="E33" s="76">
        <v>12682</v>
      </c>
      <c r="F33" s="76">
        <v>36835</v>
      </c>
      <c r="G33" s="76">
        <v>93307.93</v>
      </c>
      <c r="H33" s="76">
        <v>56624.93</v>
      </c>
      <c r="I33" s="282">
        <v>2.9045103296010093</v>
      </c>
      <c r="J33" s="76">
        <v>7357.5090679703517</v>
      </c>
      <c r="K33" s="76">
        <v>2533.1323469526264</v>
      </c>
      <c r="L33" s="76">
        <v>4464.9842296167799</v>
      </c>
      <c r="M33" s="76">
        <v>1537.2588570652913</v>
      </c>
      <c r="W33" s="35"/>
      <c r="X33" s="35"/>
      <c r="Y33" s="35"/>
      <c r="Z33" s="35"/>
      <c r="AA33" s="35"/>
      <c r="AB33" s="35"/>
      <c r="AC33" s="35"/>
    </row>
    <row r="34" spans="1:29" ht="14.45" customHeight="1" x14ac:dyDescent="0.15">
      <c r="A34" s="767"/>
      <c r="B34" s="772" t="s">
        <v>331</v>
      </c>
      <c r="C34" s="289" t="s">
        <v>405</v>
      </c>
      <c r="D34" s="68">
        <v>3888586</v>
      </c>
      <c r="E34" s="18">
        <v>3888586</v>
      </c>
      <c r="F34" s="18">
        <v>46441975</v>
      </c>
      <c r="G34" s="18">
        <v>105147320.58</v>
      </c>
      <c r="H34" s="18">
        <v>77035965.479999989</v>
      </c>
      <c r="I34" s="236">
        <v>11.943152343808263</v>
      </c>
      <c r="J34" s="18">
        <v>27039.988463672911</v>
      </c>
      <c r="K34" s="18">
        <v>2264.0579040835364</v>
      </c>
      <c r="L34" s="18">
        <v>19810.79124391231</v>
      </c>
      <c r="M34" s="18">
        <v>1658.7573090937669</v>
      </c>
      <c r="W34" s="35"/>
      <c r="X34" s="35"/>
      <c r="Y34" s="35"/>
      <c r="Z34" s="35"/>
      <c r="AA34" s="35"/>
      <c r="AB34" s="35"/>
      <c r="AC34" s="35"/>
    </row>
    <row r="35" spans="1:29" ht="14.45" customHeight="1" x14ac:dyDescent="0.15">
      <c r="A35" s="767"/>
      <c r="B35" s="772"/>
      <c r="C35" s="281" t="s">
        <v>406</v>
      </c>
      <c r="D35" s="68">
        <v>3879597</v>
      </c>
      <c r="E35" s="18">
        <v>3879597</v>
      </c>
      <c r="F35" s="18">
        <v>46415800</v>
      </c>
      <c r="G35" s="18">
        <v>105079310.67</v>
      </c>
      <c r="H35" s="18">
        <v>76994686.569999993</v>
      </c>
      <c r="I35" s="236">
        <v>11.964077712195365</v>
      </c>
      <c r="J35" s="18">
        <v>27085.109785887558</v>
      </c>
      <c r="K35" s="18">
        <v>2263.8694295907858</v>
      </c>
      <c r="L35" s="18">
        <v>19846.05271372258</v>
      </c>
      <c r="M35" s="18">
        <v>1658.803393887426</v>
      </c>
      <c r="W35" s="35"/>
      <c r="X35" s="35"/>
      <c r="Y35" s="35"/>
      <c r="Z35" s="35"/>
      <c r="AA35" s="35"/>
      <c r="AB35" s="35"/>
      <c r="AC35" s="35"/>
    </row>
    <row r="36" spans="1:29" ht="14.45" customHeight="1" x14ac:dyDescent="0.15">
      <c r="A36" s="767"/>
      <c r="B36" s="772"/>
      <c r="C36" s="281" t="s">
        <v>407</v>
      </c>
      <c r="D36" s="68">
        <v>8989</v>
      </c>
      <c r="E36" s="18">
        <v>8989</v>
      </c>
      <c r="F36" s="18">
        <v>26175</v>
      </c>
      <c r="G36" s="18">
        <v>68009.91</v>
      </c>
      <c r="H36" s="18">
        <v>41278.910000000003</v>
      </c>
      <c r="I36" s="236">
        <v>2.9118923128267884</v>
      </c>
      <c r="J36" s="18">
        <v>7565.9038825230846</v>
      </c>
      <c r="K36" s="18">
        <v>2598.2773638968483</v>
      </c>
      <c r="L36" s="18">
        <v>4592.1581933474245</v>
      </c>
      <c r="M36" s="18">
        <v>1577.0357211079277</v>
      </c>
      <c r="W36" s="35"/>
      <c r="X36" s="35"/>
      <c r="Y36" s="35"/>
      <c r="Z36" s="35"/>
      <c r="AA36" s="35"/>
      <c r="AB36" s="35"/>
      <c r="AC36" s="35"/>
    </row>
    <row r="37" spans="1:29" ht="14.45" customHeight="1" x14ac:dyDescent="0.15">
      <c r="A37" s="679" t="s">
        <v>412</v>
      </c>
      <c r="B37" s="768" t="s">
        <v>329</v>
      </c>
      <c r="C37" s="289" t="s">
        <v>405</v>
      </c>
      <c r="D37" s="283">
        <v>3479650</v>
      </c>
      <c r="E37" s="69">
        <v>3479650</v>
      </c>
      <c r="F37" s="69">
        <v>70809832</v>
      </c>
      <c r="G37" s="69">
        <v>157437413.96000001</v>
      </c>
      <c r="H37" s="69">
        <v>112851621.21000001</v>
      </c>
      <c r="I37" s="251">
        <v>20.349699538746712</v>
      </c>
      <c r="J37" s="69">
        <v>45245.186717054879</v>
      </c>
      <c r="K37" s="69">
        <v>2223.3835261747272</v>
      </c>
      <c r="L37" s="69">
        <v>32431.888612360439</v>
      </c>
      <c r="M37" s="69">
        <v>1593.7281310030507</v>
      </c>
      <c r="W37" s="35"/>
      <c r="X37" s="35"/>
      <c r="Y37" s="35"/>
      <c r="Z37" s="35"/>
      <c r="AA37" s="35"/>
      <c r="AB37" s="35"/>
      <c r="AC37" s="35"/>
    </row>
    <row r="38" spans="1:29" ht="14.45" customHeight="1" x14ac:dyDescent="0.15">
      <c r="A38" s="767"/>
      <c r="B38" s="772"/>
      <c r="C38" s="281" t="s">
        <v>406</v>
      </c>
      <c r="D38" s="68">
        <v>3460167</v>
      </c>
      <c r="E38" s="18">
        <v>3460167</v>
      </c>
      <c r="F38" s="18">
        <v>70752914</v>
      </c>
      <c r="G38" s="18">
        <v>157292024.08000001</v>
      </c>
      <c r="H38" s="18">
        <v>112763340.93000001</v>
      </c>
      <c r="I38" s="236">
        <v>20.447832142205854</v>
      </c>
      <c r="J38" s="18">
        <v>45457.928498826797</v>
      </c>
      <c r="K38" s="18">
        <v>2223.1172567676858</v>
      </c>
      <c r="L38" s="18">
        <v>32588.988025722458</v>
      </c>
      <c r="M38" s="18">
        <v>1593.7624976124659</v>
      </c>
      <c r="W38" s="35"/>
      <c r="X38" s="35"/>
      <c r="Y38" s="35"/>
      <c r="Z38" s="35"/>
      <c r="AA38" s="35"/>
      <c r="AB38" s="35"/>
      <c r="AC38" s="35"/>
    </row>
    <row r="39" spans="1:29" ht="14.45" customHeight="1" x14ac:dyDescent="0.15">
      <c r="A39" s="767"/>
      <c r="B39" s="773"/>
      <c r="C39" s="277" t="s">
        <v>407</v>
      </c>
      <c r="D39" s="75">
        <v>19483</v>
      </c>
      <c r="E39" s="76">
        <v>19483</v>
      </c>
      <c r="F39" s="76">
        <v>56918</v>
      </c>
      <c r="G39" s="76">
        <v>145389.88</v>
      </c>
      <c r="H39" s="76">
        <v>88280.28</v>
      </c>
      <c r="I39" s="282">
        <v>2.9214186726890108</v>
      </c>
      <c r="J39" s="76">
        <v>7462.3969614535754</v>
      </c>
      <c r="K39" s="76">
        <v>2554.3743631188727</v>
      </c>
      <c r="L39" s="76">
        <v>4531.1440743212024</v>
      </c>
      <c r="M39" s="76">
        <v>1551.0081169401594</v>
      </c>
      <c r="W39" s="35"/>
      <c r="X39" s="35"/>
      <c r="Y39" s="35"/>
      <c r="Z39" s="35"/>
      <c r="AA39" s="35"/>
      <c r="AB39" s="35"/>
      <c r="AC39" s="35"/>
    </row>
    <row r="40" spans="1:29" ht="14.45" customHeight="1" x14ac:dyDescent="0.15">
      <c r="A40" s="767"/>
      <c r="B40" s="772" t="s">
        <v>331</v>
      </c>
      <c r="C40" s="289" t="s">
        <v>405</v>
      </c>
      <c r="D40" s="68">
        <v>4298233</v>
      </c>
      <c r="E40" s="18">
        <v>4298233</v>
      </c>
      <c r="F40" s="18">
        <v>65827005</v>
      </c>
      <c r="G40" s="18">
        <v>136671714.06</v>
      </c>
      <c r="H40" s="18">
        <v>100376281.59999999</v>
      </c>
      <c r="I40" s="236">
        <v>15.314899169030623</v>
      </c>
      <c r="J40" s="18">
        <v>31797.185973864147</v>
      </c>
      <c r="K40" s="18">
        <v>2076.2256168270151</v>
      </c>
      <c r="L40" s="18">
        <v>23352.917722236089</v>
      </c>
      <c r="M40" s="18">
        <v>1524.8495902251666</v>
      </c>
      <c r="W40" s="35"/>
      <c r="X40" s="35"/>
      <c r="Y40" s="35"/>
      <c r="Z40" s="35"/>
      <c r="AA40" s="35"/>
      <c r="AB40" s="35"/>
      <c r="AC40" s="35"/>
    </row>
    <row r="41" spans="1:29" ht="14.45" customHeight="1" x14ac:dyDescent="0.15">
      <c r="A41" s="767"/>
      <c r="B41" s="772"/>
      <c r="C41" s="281" t="s">
        <v>406</v>
      </c>
      <c r="D41" s="68">
        <v>4285348</v>
      </c>
      <c r="E41" s="18">
        <v>4285348</v>
      </c>
      <c r="F41" s="18">
        <v>65789524</v>
      </c>
      <c r="G41" s="18">
        <v>136574903.71000001</v>
      </c>
      <c r="H41" s="18">
        <v>100317517.05</v>
      </c>
      <c r="I41" s="236">
        <v>15.352201034781773</v>
      </c>
      <c r="J41" s="18">
        <v>31870.201372210613</v>
      </c>
      <c r="K41" s="18">
        <v>2075.9369487154217</v>
      </c>
      <c r="L41" s="18">
        <v>23409.421370213106</v>
      </c>
      <c r="M41" s="18">
        <v>1524.8250929737687</v>
      </c>
      <c r="W41" s="35"/>
      <c r="X41" s="35"/>
      <c r="Y41" s="35"/>
      <c r="Z41" s="35"/>
      <c r="AA41" s="35"/>
      <c r="AB41" s="35"/>
      <c r="AC41" s="35"/>
    </row>
    <row r="42" spans="1:29" ht="14.45" customHeight="1" x14ac:dyDescent="0.15">
      <c r="A42" s="657"/>
      <c r="B42" s="773"/>
      <c r="C42" s="277" t="s">
        <v>407</v>
      </c>
      <c r="D42" s="75">
        <v>12885</v>
      </c>
      <c r="E42" s="76">
        <v>12885</v>
      </c>
      <c r="F42" s="76">
        <v>37481</v>
      </c>
      <c r="G42" s="76">
        <v>96810.35</v>
      </c>
      <c r="H42" s="76">
        <v>58764.55</v>
      </c>
      <c r="I42" s="282">
        <v>2.9088863019014357</v>
      </c>
      <c r="J42" s="76">
        <v>7513.4148234381073</v>
      </c>
      <c r="K42" s="76">
        <v>2582.9180117926417</v>
      </c>
      <c r="L42" s="76">
        <v>4560.6946061311601</v>
      </c>
      <c r="M42" s="76">
        <v>1567.849043515381</v>
      </c>
      <c r="W42" s="35"/>
      <c r="X42" s="35"/>
      <c r="Y42" s="35"/>
      <c r="Z42" s="35"/>
      <c r="AA42" s="35"/>
      <c r="AB42" s="35"/>
      <c r="AC42" s="35"/>
    </row>
    <row r="43" spans="1:29" ht="14.45" customHeight="1" x14ac:dyDescent="0.15">
      <c r="A43" s="680" t="s">
        <v>413</v>
      </c>
      <c r="B43" s="768" t="s">
        <v>329</v>
      </c>
      <c r="C43" s="289" t="s">
        <v>405</v>
      </c>
      <c r="D43" s="283">
        <v>4216914</v>
      </c>
      <c r="E43" s="69">
        <v>4216914</v>
      </c>
      <c r="F43" s="69">
        <v>96626208</v>
      </c>
      <c r="G43" s="69">
        <v>213848594.58000001</v>
      </c>
      <c r="H43" s="69">
        <v>153403396.69000003</v>
      </c>
      <c r="I43" s="251">
        <v>22.913962200794231</v>
      </c>
      <c r="J43" s="69">
        <v>50712.10714280633</v>
      </c>
      <c r="K43" s="69">
        <v>2213.1531290144389</v>
      </c>
      <c r="L43" s="69">
        <v>36378.118379933767</v>
      </c>
      <c r="M43" s="69">
        <v>1587.5961591083035</v>
      </c>
      <c r="W43" s="35"/>
      <c r="X43" s="35"/>
      <c r="Y43" s="35"/>
      <c r="Z43" s="35"/>
      <c r="AA43" s="35"/>
      <c r="AB43" s="35"/>
      <c r="AC43" s="35"/>
    </row>
    <row r="44" spans="1:29" ht="14.45" customHeight="1" x14ac:dyDescent="0.15">
      <c r="A44" s="767"/>
      <c r="B44" s="772"/>
      <c r="C44" s="281" t="s">
        <v>406</v>
      </c>
      <c r="D44" s="68">
        <v>4189595</v>
      </c>
      <c r="E44" s="18">
        <v>4189595</v>
      </c>
      <c r="F44" s="18">
        <v>96546603</v>
      </c>
      <c r="G44" s="18">
        <v>213646901.12</v>
      </c>
      <c r="H44" s="18">
        <v>153280898.36000001</v>
      </c>
      <c r="I44" s="236">
        <v>23.044376127048078</v>
      </c>
      <c r="J44" s="18">
        <v>50994.642947588014</v>
      </c>
      <c r="K44" s="18">
        <v>2212.8888483005458</v>
      </c>
      <c r="L44" s="18">
        <v>36586.089672152084</v>
      </c>
      <c r="M44" s="18">
        <v>1587.6363703858128</v>
      </c>
      <c r="W44" s="35"/>
      <c r="X44" s="35"/>
      <c r="Y44" s="35"/>
      <c r="Z44" s="35"/>
      <c r="AA44" s="35"/>
      <c r="AB44" s="35"/>
      <c r="AC44" s="35"/>
    </row>
    <row r="45" spans="1:29" ht="14.45" customHeight="1" x14ac:dyDescent="0.15">
      <c r="A45" s="767"/>
      <c r="B45" s="773"/>
      <c r="C45" s="277" t="s">
        <v>407</v>
      </c>
      <c r="D45" s="75">
        <v>27319</v>
      </c>
      <c r="E45" s="76">
        <v>27319</v>
      </c>
      <c r="F45" s="76">
        <v>79605</v>
      </c>
      <c r="G45" s="76">
        <v>201693.46</v>
      </c>
      <c r="H45" s="76">
        <v>122498.33</v>
      </c>
      <c r="I45" s="282">
        <v>2.9139060726966579</v>
      </c>
      <c r="J45" s="76">
        <v>7382.900545407957</v>
      </c>
      <c r="K45" s="76">
        <v>2533.6782865397904</v>
      </c>
      <c r="L45" s="76">
        <v>4483.9975840989782</v>
      </c>
      <c r="M45" s="76">
        <v>1538.8270837258965</v>
      </c>
      <c r="W45" s="35"/>
      <c r="X45" s="35"/>
      <c r="Y45" s="35"/>
      <c r="Z45" s="35"/>
      <c r="AA45" s="35"/>
      <c r="AB45" s="35"/>
      <c r="AC45" s="35"/>
    </row>
    <row r="46" spans="1:29" ht="14.45" customHeight="1" x14ac:dyDescent="0.15">
      <c r="A46" s="767"/>
      <c r="B46" s="772" t="s">
        <v>331</v>
      </c>
      <c r="C46" s="289" t="s">
        <v>405</v>
      </c>
      <c r="D46" s="68">
        <v>5510904</v>
      </c>
      <c r="E46" s="18">
        <v>5510904</v>
      </c>
      <c r="F46" s="18">
        <v>104847794</v>
      </c>
      <c r="G46" s="18">
        <v>204760695.19999999</v>
      </c>
      <c r="H46" s="18">
        <v>149753501.47</v>
      </c>
      <c r="I46" s="236">
        <v>19.025516321823062</v>
      </c>
      <c r="J46" s="18">
        <v>37155.554732943994</v>
      </c>
      <c r="K46" s="18">
        <v>1952.9327932259596</v>
      </c>
      <c r="L46" s="18">
        <v>27174.035597426486</v>
      </c>
      <c r="M46" s="18">
        <v>1428.2942516654189</v>
      </c>
      <c r="W46" s="35"/>
      <c r="X46" s="35"/>
      <c r="Y46" s="35"/>
      <c r="Z46" s="35"/>
      <c r="AA46" s="35"/>
      <c r="AB46" s="35"/>
      <c r="AC46" s="35"/>
    </row>
    <row r="47" spans="1:29" ht="14.45" customHeight="1" x14ac:dyDescent="0.15">
      <c r="A47" s="767"/>
      <c r="B47" s="772"/>
      <c r="C47" s="281" t="s">
        <v>406</v>
      </c>
      <c r="D47" s="68">
        <v>5491601</v>
      </c>
      <c r="E47" s="18">
        <v>5491601</v>
      </c>
      <c r="F47" s="18">
        <v>104791494</v>
      </c>
      <c r="G47" s="18">
        <v>204615611.63</v>
      </c>
      <c r="H47" s="18">
        <v>149665348.90000001</v>
      </c>
      <c r="I47" s="236">
        <v>19.082139070191005</v>
      </c>
      <c r="J47" s="18">
        <v>37259.737484569618</v>
      </c>
      <c r="K47" s="18">
        <v>1952.5975231348452</v>
      </c>
      <c r="L47" s="18">
        <v>27253.500190563736</v>
      </c>
      <c r="M47" s="18">
        <v>1428.2203944911789</v>
      </c>
      <c r="W47" s="35"/>
      <c r="X47" s="35"/>
      <c r="Y47" s="35"/>
      <c r="Z47" s="35"/>
      <c r="AA47" s="35"/>
      <c r="AB47" s="35"/>
      <c r="AC47" s="35"/>
    </row>
    <row r="48" spans="1:29" ht="14.45" customHeight="1" x14ac:dyDescent="0.15">
      <c r="A48" s="771"/>
      <c r="B48" s="774"/>
      <c r="C48" s="284" t="s">
        <v>407</v>
      </c>
      <c r="D48" s="280">
        <v>19303</v>
      </c>
      <c r="E48" s="28">
        <v>19303</v>
      </c>
      <c r="F48" s="28">
        <v>56300</v>
      </c>
      <c r="G48" s="28">
        <v>145083.57</v>
      </c>
      <c r="H48" s="28">
        <v>88152.57</v>
      </c>
      <c r="I48" s="255">
        <v>2.9166450810754805</v>
      </c>
      <c r="J48" s="28">
        <v>7516.1151116406782</v>
      </c>
      <c r="K48" s="28">
        <v>2576.9728241563053</v>
      </c>
      <c r="L48" s="28">
        <v>4566.780811272859</v>
      </c>
      <c r="M48" s="28">
        <v>1565.7650088809949</v>
      </c>
      <c r="W48" s="35"/>
      <c r="X48" s="35"/>
      <c r="Y48" s="35"/>
      <c r="Z48" s="35"/>
      <c r="AA48" s="35"/>
      <c r="AB48" s="35"/>
      <c r="AC48" s="35"/>
    </row>
    <row r="49" spans="1:15" s="1" customFormat="1" x14ac:dyDescent="0.15">
      <c r="A49" s="500" t="s">
        <v>584</v>
      </c>
      <c r="H49" s="264"/>
      <c r="I49" s="264"/>
      <c r="J49" s="264"/>
      <c r="K49" s="264"/>
      <c r="L49" s="265"/>
      <c r="M49" s="265"/>
      <c r="N49" s="264"/>
      <c r="O49" s="264"/>
    </row>
    <row r="50" spans="1:15" s="1" customFormat="1" x14ac:dyDescent="0.15">
      <c r="A50" s="500" t="s">
        <v>641</v>
      </c>
      <c r="H50" s="264"/>
      <c r="I50" s="264"/>
      <c r="J50" s="264"/>
      <c r="K50" s="264"/>
      <c r="L50" s="265"/>
      <c r="M50" s="265"/>
      <c r="N50" s="264"/>
      <c r="O50" s="264"/>
    </row>
  </sheetData>
  <mergeCells count="28">
    <mergeCell ref="L5:M5"/>
    <mergeCell ref="A43:A48"/>
    <mergeCell ref="B43:B45"/>
    <mergeCell ref="B46:B48"/>
    <mergeCell ref="A25:A30"/>
    <mergeCell ref="B25:B27"/>
    <mergeCell ref="B28:B30"/>
    <mergeCell ref="A31:A36"/>
    <mergeCell ref="B31:B33"/>
    <mergeCell ref="B34:B36"/>
    <mergeCell ref="J5:K5"/>
    <mergeCell ref="G5:H5"/>
    <mergeCell ref="A37:A42"/>
    <mergeCell ref="B37:B39"/>
    <mergeCell ref="B40:B42"/>
    <mergeCell ref="A13:A18"/>
    <mergeCell ref="B13:B15"/>
    <mergeCell ref="B16:B18"/>
    <mergeCell ref="A19:A24"/>
    <mergeCell ref="B19:B21"/>
    <mergeCell ref="B22:B24"/>
    <mergeCell ref="A5:C6"/>
    <mergeCell ref="D5:D6"/>
    <mergeCell ref="E5:E6"/>
    <mergeCell ref="F5:F6"/>
    <mergeCell ref="A7:A12"/>
    <mergeCell ref="B7:B9"/>
    <mergeCell ref="B10:B12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6"/>
  <sheetViews>
    <sheetView showGridLines="0" view="pageBreakPreview" zoomScaleNormal="100" zoomScaleSheetLayoutView="100" workbookViewId="0">
      <selection activeCell="J32" sqref="J32"/>
    </sheetView>
  </sheetViews>
  <sheetFormatPr defaultRowHeight="12" x14ac:dyDescent="0.15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0" bestFit="1" customWidth="1"/>
    <col min="15" max="17" width="7.5703125" style="35" bestFit="1" customWidth="1"/>
    <col min="18" max="18" width="6.7109375" style="35" bestFit="1" customWidth="1"/>
    <col min="19" max="19" width="6.7109375" style="35" customWidth="1"/>
    <col min="20" max="20" width="6.7109375" style="35" bestFit="1" customWidth="1"/>
    <col min="21" max="22" width="7.5703125" style="35" bestFit="1" customWidth="1"/>
    <col min="23" max="23" width="5.140625" style="1" bestFit="1" customWidth="1"/>
    <col min="24" max="24" width="3.42578125" style="1" bestFit="1" customWidth="1"/>
    <col min="25" max="16384" width="9.140625" style="23"/>
  </cols>
  <sheetData>
    <row r="3" spans="1:24" ht="13.5" x14ac:dyDescent="0.15">
      <c r="A3" s="3"/>
      <c r="B3" s="3"/>
      <c r="C3" s="2" t="s">
        <v>633</v>
      </c>
      <c r="D3" s="3" t="s">
        <v>628</v>
      </c>
      <c r="E3" s="3"/>
    </row>
    <row r="4" spans="1:24" x14ac:dyDescent="0.15">
      <c r="M4" s="4" t="s">
        <v>414</v>
      </c>
    </row>
    <row r="5" spans="1:24" ht="18.75" customHeight="1" x14ac:dyDescent="0.15">
      <c r="A5" s="646" t="s">
        <v>415</v>
      </c>
      <c r="B5" s="654"/>
      <c r="C5" s="655"/>
      <c r="D5" s="781" t="s">
        <v>1385</v>
      </c>
      <c r="E5" s="781" t="s">
        <v>416</v>
      </c>
      <c r="F5" s="781" t="s">
        <v>417</v>
      </c>
      <c r="G5" s="652" t="s">
        <v>197</v>
      </c>
      <c r="H5" s="661"/>
      <c r="I5" s="286" t="s">
        <v>418</v>
      </c>
      <c r="J5" s="779" t="s">
        <v>1330</v>
      </c>
      <c r="K5" s="780"/>
      <c r="L5" s="779" t="s">
        <v>1373</v>
      </c>
      <c r="M5" s="780"/>
    </row>
    <row r="6" spans="1:24" ht="18.75" customHeight="1" x14ac:dyDescent="0.15">
      <c r="A6" s="656"/>
      <c r="B6" s="656"/>
      <c r="C6" s="657"/>
      <c r="D6" s="782"/>
      <c r="E6" s="782"/>
      <c r="F6" s="782"/>
      <c r="G6" s="48" t="s">
        <v>419</v>
      </c>
      <c r="H6" s="287" t="s">
        <v>286</v>
      </c>
      <c r="I6" s="288" t="s">
        <v>417</v>
      </c>
      <c r="J6" s="623" t="s">
        <v>1331</v>
      </c>
      <c r="K6" s="623" t="s">
        <v>1332</v>
      </c>
      <c r="L6" s="623" t="s">
        <v>1372</v>
      </c>
      <c r="M6" s="623" t="s">
        <v>1332</v>
      </c>
    </row>
    <row r="7" spans="1:24" ht="14.45" customHeight="1" x14ac:dyDescent="0.15">
      <c r="A7" s="679" t="s">
        <v>420</v>
      </c>
      <c r="B7" s="768" t="s">
        <v>329</v>
      </c>
      <c r="C7" s="289" t="s">
        <v>421</v>
      </c>
      <c r="D7" s="283">
        <v>4570670</v>
      </c>
      <c r="E7" s="69">
        <v>4570670</v>
      </c>
      <c r="F7" s="69">
        <v>114748360</v>
      </c>
      <c r="G7" s="69">
        <v>254548339.53</v>
      </c>
      <c r="H7" s="69">
        <v>183001274.08000001</v>
      </c>
      <c r="I7" s="251">
        <v>25.105369672279995</v>
      </c>
      <c r="J7" s="69">
        <v>55691.690612098449</v>
      </c>
      <c r="K7" s="69">
        <v>2218.3178873318975</v>
      </c>
      <c r="L7" s="69">
        <v>40038.172539255735</v>
      </c>
      <c r="M7" s="69">
        <v>1594.80513778149</v>
      </c>
      <c r="W7" s="35"/>
      <c r="X7" s="35"/>
    </row>
    <row r="8" spans="1:24" ht="14.45" customHeight="1" x14ac:dyDescent="0.15">
      <c r="A8" s="767"/>
      <c r="B8" s="772"/>
      <c r="C8" s="281" t="s">
        <v>422</v>
      </c>
      <c r="D8" s="68">
        <v>4538083</v>
      </c>
      <c r="E8" s="18">
        <v>4538083</v>
      </c>
      <c r="F8" s="18">
        <v>114653101</v>
      </c>
      <c r="G8" s="18">
        <v>254305851.53999999</v>
      </c>
      <c r="H8" s="18">
        <v>182854058.49000001</v>
      </c>
      <c r="I8" s="236">
        <v>25.264654921472349</v>
      </c>
      <c r="J8" s="18">
        <v>56038.166675223874</v>
      </c>
      <c r="K8" s="18">
        <v>2218.0459954589451</v>
      </c>
      <c r="L8" s="18">
        <v>40293.238023632446</v>
      </c>
      <c r="M8" s="18">
        <v>1594.8461654778966</v>
      </c>
      <c r="W8" s="35"/>
      <c r="X8" s="35"/>
    </row>
    <row r="9" spans="1:24" ht="14.45" customHeight="1" x14ac:dyDescent="0.15">
      <c r="A9" s="767"/>
      <c r="B9" s="773"/>
      <c r="C9" s="277" t="s">
        <v>423</v>
      </c>
      <c r="D9" s="75">
        <v>32587</v>
      </c>
      <c r="E9" s="76">
        <v>32587</v>
      </c>
      <c r="F9" s="76">
        <v>95259</v>
      </c>
      <c r="G9" s="76">
        <v>242487.99</v>
      </c>
      <c r="H9" s="76">
        <v>147215.59</v>
      </c>
      <c r="I9" s="282">
        <v>2.9232209163163225</v>
      </c>
      <c r="J9" s="76">
        <v>7441.2492711817595</v>
      </c>
      <c r="K9" s="76">
        <v>2545.5651434510123</v>
      </c>
      <c r="L9" s="76">
        <v>4517.6171479424311</v>
      </c>
      <c r="M9" s="76">
        <v>1545.424474327885</v>
      </c>
      <c r="W9" s="35"/>
      <c r="X9" s="35"/>
    </row>
    <row r="10" spans="1:24" ht="14.45" customHeight="1" x14ac:dyDescent="0.15">
      <c r="A10" s="767"/>
      <c r="B10" s="772" t="s">
        <v>331</v>
      </c>
      <c r="C10" s="289" t="s">
        <v>421</v>
      </c>
      <c r="D10" s="68">
        <v>5882857</v>
      </c>
      <c r="E10" s="18">
        <v>5882857</v>
      </c>
      <c r="F10" s="18">
        <v>130557220</v>
      </c>
      <c r="G10" s="18">
        <v>252483108.28999999</v>
      </c>
      <c r="H10" s="18">
        <v>183663997.02999997</v>
      </c>
      <c r="I10" s="236">
        <v>22.192825696766043</v>
      </c>
      <c r="J10" s="18">
        <v>42918.450727257179</v>
      </c>
      <c r="K10" s="18">
        <v>1933.8885148596148</v>
      </c>
      <c r="L10" s="18">
        <v>31220.204235799032</v>
      </c>
      <c r="M10" s="18">
        <v>1406.7701275348845</v>
      </c>
      <c r="W10" s="35"/>
      <c r="X10" s="35"/>
    </row>
    <row r="11" spans="1:24" ht="14.45" customHeight="1" x14ac:dyDescent="0.15">
      <c r="A11" s="767"/>
      <c r="B11" s="772"/>
      <c r="C11" s="281" t="s">
        <v>422</v>
      </c>
      <c r="D11" s="68">
        <v>5861792</v>
      </c>
      <c r="E11" s="18">
        <v>5861792</v>
      </c>
      <c r="F11" s="18">
        <v>130495602</v>
      </c>
      <c r="G11" s="18">
        <v>252326370.44999999</v>
      </c>
      <c r="H11" s="18">
        <v>183568704.88999999</v>
      </c>
      <c r="I11" s="236">
        <v>22.262066275978405</v>
      </c>
      <c r="J11" s="18">
        <v>43045.94404748582</v>
      </c>
      <c r="K11" s="18">
        <v>1933.6005703088751</v>
      </c>
      <c r="L11" s="18">
        <v>31316.141017968566</v>
      </c>
      <c r="M11" s="18">
        <v>1406.7041499988636</v>
      </c>
      <c r="W11" s="35"/>
      <c r="X11" s="35"/>
    </row>
    <row r="12" spans="1:24" ht="14.45" customHeight="1" x14ac:dyDescent="0.15">
      <c r="A12" s="657"/>
      <c r="B12" s="773"/>
      <c r="C12" s="277" t="s">
        <v>423</v>
      </c>
      <c r="D12" s="75">
        <v>21065</v>
      </c>
      <c r="E12" s="76">
        <v>21065</v>
      </c>
      <c r="F12" s="76">
        <v>61618</v>
      </c>
      <c r="G12" s="76">
        <v>156737.84</v>
      </c>
      <c r="H12" s="76">
        <v>95292.14</v>
      </c>
      <c r="I12" s="282">
        <v>2.9251364823166388</v>
      </c>
      <c r="J12" s="76">
        <v>7440.6760028483268</v>
      </c>
      <c r="K12" s="76">
        <v>2543.7021649518001</v>
      </c>
      <c r="L12" s="76">
        <v>4523.7189651079998</v>
      </c>
      <c r="M12" s="76">
        <v>1546.4984257846731</v>
      </c>
      <c r="W12" s="35"/>
      <c r="X12" s="35"/>
    </row>
    <row r="13" spans="1:24" ht="14.45" customHeight="1" x14ac:dyDescent="0.15">
      <c r="A13" s="679" t="s">
        <v>424</v>
      </c>
      <c r="B13" s="768" t="s">
        <v>329</v>
      </c>
      <c r="C13" s="289" t="s">
        <v>421</v>
      </c>
      <c r="D13" s="283">
        <v>5548934</v>
      </c>
      <c r="E13" s="69">
        <v>5548934</v>
      </c>
      <c r="F13" s="69">
        <v>147831249</v>
      </c>
      <c r="G13" s="69">
        <v>331790765.65000004</v>
      </c>
      <c r="H13" s="69">
        <v>239108952.71000001</v>
      </c>
      <c r="I13" s="251">
        <v>26.641378145784397</v>
      </c>
      <c r="J13" s="69">
        <v>59793.604618472673</v>
      </c>
      <c r="K13" s="69">
        <v>2244.3885707141662</v>
      </c>
      <c r="L13" s="69">
        <v>43090.97075402231</v>
      </c>
      <c r="M13" s="69">
        <v>1617.4452582078909</v>
      </c>
      <c r="W13" s="35"/>
      <c r="X13" s="35"/>
    </row>
    <row r="14" spans="1:24" ht="14.45" customHeight="1" x14ac:dyDescent="0.15">
      <c r="A14" s="767"/>
      <c r="B14" s="772"/>
      <c r="C14" s="281" t="s">
        <v>422</v>
      </c>
      <c r="D14" s="68">
        <v>5511295</v>
      </c>
      <c r="E14" s="18">
        <v>5511295</v>
      </c>
      <c r="F14" s="18">
        <v>147721053</v>
      </c>
      <c r="G14" s="18">
        <v>331512599.54000002</v>
      </c>
      <c r="H14" s="18">
        <v>238939924.30000001</v>
      </c>
      <c r="I14" s="236">
        <v>26.80332898166402</v>
      </c>
      <c r="J14" s="18">
        <v>60151.488813427706</v>
      </c>
      <c r="K14" s="18">
        <v>2244.1797753770411</v>
      </c>
      <c r="L14" s="18">
        <v>43354.58804146757</v>
      </c>
      <c r="M14" s="18">
        <v>1617.5075891179845</v>
      </c>
      <c r="W14" s="35"/>
      <c r="X14" s="35"/>
    </row>
    <row r="15" spans="1:24" ht="14.45" customHeight="1" x14ac:dyDescent="0.15">
      <c r="A15" s="767"/>
      <c r="B15" s="773"/>
      <c r="C15" s="277" t="s">
        <v>423</v>
      </c>
      <c r="D15" s="75">
        <v>37639</v>
      </c>
      <c r="E15" s="76">
        <v>37639</v>
      </c>
      <c r="F15" s="76">
        <v>110196</v>
      </c>
      <c r="G15" s="76">
        <v>278166.11</v>
      </c>
      <c r="H15" s="76">
        <v>169028.41</v>
      </c>
      <c r="I15" s="282">
        <v>2.9277079624857194</v>
      </c>
      <c r="J15" s="76">
        <v>7390.3692978028103</v>
      </c>
      <c r="K15" s="76">
        <v>2524.2850012704635</v>
      </c>
      <c r="L15" s="76">
        <v>4490.7784478865005</v>
      </c>
      <c r="M15" s="76">
        <v>1533.8887981414935</v>
      </c>
      <c r="W15" s="35"/>
      <c r="X15" s="35"/>
    </row>
    <row r="16" spans="1:24" ht="14.45" customHeight="1" x14ac:dyDescent="0.15">
      <c r="A16" s="767"/>
      <c r="B16" s="772" t="s">
        <v>331</v>
      </c>
      <c r="C16" s="289" t="s">
        <v>421</v>
      </c>
      <c r="D16" s="68">
        <v>7126438</v>
      </c>
      <c r="E16" s="18">
        <v>7126438</v>
      </c>
      <c r="F16" s="18">
        <v>170360980</v>
      </c>
      <c r="G16" s="18">
        <v>338001809.48000002</v>
      </c>
      <c r="H16" s="18">
        <v>245143279.08000001</v>
      </c>
      <c r="I16" s="236">
        <v>23.905488267771361</v>
      </c>
      <c r="J16" s="18">
        <v>47429.278060091172</v>
      </c>
      <c r="K16" s="18">
        <v>1984.0330190634031</v>
      </c>
      <c r="L16" s="18">
        <v>34399.131667180722</v>
      </c>
      <c r="M16" s="18">
        <v>1438.9637760947373</v>
      </c>
      <c r="W16" s="35"/>
      <c r="X16" s="35"/>
    </row>
    <row r="17" spans="1:24" ht="14.45" customHeight="1" x14ac:dyDescent="0.15">
      <c r="A17" s="767"/>
      <c r="B17" s="772"/>
      <c r="C17" s="281" t="s">
        <v>422</v>
      </c>
      <c r="D17" s="68">
        <v>7103562</v>
      </c>
      <c r="E17" s="18">
        <v>7103562</v>
      </c>
      <c r="F17" s="18">
        <v>170294145</v>
      </c>
      <c r="G17" s="18">
        <v>337832883.05000001</v>
      </c>
      <c r="H17" s="18">
        <v>245040526.25</v>
      </c>
      <c r="I17" s="236">
        <v>23.97306379531846</v>
      </c>
      <c r="J17" s="18">
        <v>47558.236705754098</v>
      </c>
      <c r="K17" s="18">
        <v>1983.8197199909605</v>
      </c>
      <c r="L17" s="18">
        <v>34495.444151821299</v>
      </c>
      <c r="M17" s="18">
        <v>1438.9251389118515</v>
      </c>
      <c r="W17" s="35"/>
      <c r="X17" s="35"/>
    </row>
    <row r="18" spans="1:24" ht="14.45" customHeight="1" x14ac:dyDescent="0.15">
      <c r="A18" s="657"/>
      <c r="B18" s="773"/>
      <c r="C18" s="277" t="s">
        <v>423</v>
      </c>
      <c r="D18" s="75">
        <v>22876</v>
      </c>
      <c r="E18" s="76">
        <v>22876</v>
      </c>
      <c r="F18" s="76">
        <v>66835</v>
      </c>
      <c r="G18" s="76">
        <v>168926.43</v>
      </c>
      <c r="H18" s="76">
        <v>102752.83</v>
      </c>
      <c r="I18" s="236">
        <v>2.9216209127469837</v>
      </c>
      <c r="J18" s="18">
        <v>7384.439150201084</v>
      </c>
      <c r="K18" s="18">
        <v>2527.5144759482305</v>
      </c>
      <c r="L18" s="18">
        <v>4491.7306347263511</v>
      </c>
      <c r="M18" s="18">
        <v>1537.4104885164959</v>
      </c>
      <c r="W18" s="35"/>
      <c r="X18" s="35"/>
    </row>
    <row r="19" spans="1:24" ht="14.45" customHeight="1" x14ac:dyDescent="0.15">
      <c r="A19" s="680" t="s">
        <v>425</v>
      </c>
      <c r="B19" s="768" t="s">
        <v>329</v>
      </c>
      <c r="C19" s="289" t="s">
        <v>421</v>
      </c>
      <c r="D19" s="283">
        <v>5113220</v>
      </c>
      <c r="E19" s="69">
        <v>5113220</v>
      </c>
      <c r="F19" s="69">
        <v>137218740</v>
      </c>
      <c r="G19" s="69">
        <v>316411208.83000004</v>
      </c>
      <c r="H19" s="69">
        <v>230337863.84999999</v>
      </c>
      <c r="I19" s="251">
        <v>26.836071985950145</v>
      </c>
      <c r="J19" s="69">
        <v>61881.008215957852</v>
      </c>
      <c r="K19" s="69">
        <v>2305.8891870745938</v>
      </c>
      <c r="L19" s="69">
        <v>45047.516799590077</v>
      </c>
      <c r="M19" s="69">
        <v>1678.6181235157821</v>
      </c>
      <c r="W19" s="35"/>
      <c r="X19" s="35"/>
    </row>
    <row r="20" spans="1:24" ht="14.45" customHeight="1" x14ac:dyDescent="0.15">
      <c r="A20" s="767"/>
      <c r="B20" s="772"/>
      <c r="C20" s="281" t="s">
        <v>422</v>
      </c>
      <c r="D20" s="68">
        <v>5089255</v>
      </c>
      <c r="E20" s="18">
        <v>5089255</v>
      </c>
      <c r="F20" s="18">
        <v>137148725</v>
      </c>
      <c r="G20" s="18">
        <v>316235064.16000003</v>
      </c>
      <c r="H20" s="18">
        <v>230230845.38999999</v>
      </c>
      <c r="I20" s="236">
        <v>26.948684041180879</v>
      </c>
      <c r="J20" s="18">
        <v>62137.791122669238</v>
      </c>
      <c r="K20" s="18">
        <v>2305.7820199203456</v>
      </c>
      <c r="L20" s="18">
        <v>45238.614569323014</v>
      </c>
      <c r="M20" s="18">
        <v>1678.6947555655365</v>
      </c>
      <c r="W20" s="35"/>
      <c r="X20" s="35"/>
    </row>
    <row r="21" spans="1:24" ht="14.45" customHeight="1" x14ac:dyDescent="0.15">
      <c r="A21" s="767"/>
      <c r="B21" s="773"/>
      <c r="C21" s="277" t="s">
        <v>423</v>
      </c>
      <c r="D21" s="75">
        <v>23965</v>
      </c>
      <c r="E21" s="76">
        <v>23965</v>
      </c>
      <c r="F21" s="76">
        <v>70015</v>
      </c>
      <c r="G21" s="76">
        <v>176144.67</v>
      </c>
      <c r="H21" s="76">
        <v>107018.46</v>
      </c>
      <c r="I21" s="282">
        <v>2.9215522637179219</v>
      </c>
      <c r="J21" s="76">
        <v>7350.0801168370544</v>
      </c>
      <c r="K21" s="76">
        <v>2515.8133257159184</v>
      </c>
      <c r="L21" s="76">
        <v>4465.6148549968711</v>
      </c>
      <c r="M21" s="76">
        <v>1528.5076055131044</v>
      </c>
      <c r="W21" s="35"/>
      <c r="X21" s="35"/>
    </row>
    <row r="22" spans="1:24" ht="14.45" customHeight="1" x14ac:dyDescent="0.15">
      <c r="A22" s="767"/>
      <c r="B22" s="772" t="s">
        <v>331</v>
      </c>
      <c r="C22" s="289" t="s">
        <v>421</v>
      </c>
      <c r="D22" s="68">
        <v>6431033</v>
      </c>
      <c r="E22" s="18">
        <v>6431033</v>
      </c>
      <c r="F22" s="18">
        <v>158625484</v>
      </c>
      <c r="G22" s="18">
        <v>328691571.08000004</v>
      </c>
      <c r="H22" s="18">
        <v>239787450.88</v>
      </c>
      <c r="I22" s="236">
        <v>24.665630544890689</v>
      </c>
      <c r="J22" s="18">
        <v>51110.229271098447</v>
      </c>
      <c r="K22" s="18">
        <v>2072.1233612122501</v>
      </c>
      <c r="L22" s="18">
        <v>37285.992915912575</v>
      </c>
      <c r="M22" s="18">
        <v>1511.6578044924988</v>
      </c>
      <c r="W22" s="35"/>
      <c r="X22" s="35"/>
    </row>
    <row r="23" spans="1:24" ht="14.45" customHeight="1" x14ac:dyDescent="0.15">
      <c r="A23" s="767"/>
      <c r="B23" s="772"/>
      <c r="C23" s="281" t="s">
        <v>422</v>
      </c>
      <c r="D23" s="68">
        <v>6416359</v>
      </c>
      <c r="E23" s="18">
        <v>6416359</v>
      </c>
      <c r="F23" s="18">
        <v>158582910</v>
      </c>
      <c r="G23" s="18">
        <v>328584385.22000003</v>
      </c>
      <c r="H23" s="18">
        <v>239722195.91999999</v>
      </c>
      <c r="I23" s="236">
        <v>24.715404795772805</v>
      </c>
      <c r="J23" s="18">
        <v>51210.411577656429</v>
      </c>
      <c r="K23" s="18">
        <v>2072.0037563946835</v>
      </c>
      <c r="L23" s="18">
        <v>37361.094651966945</v>
      </c>
      <c r="M23" s="18">
        <v>1511.6521441055659</v>
      </c>
      <c r="W23" s="35"/>
      <c r="X23" s="35"/>
    </row>
    <row r="24" spans="1:24" ht="14.45" customHeight="1" x14ac:dyDescent="0.15">
      <c r="A24" s="767"/>
      <c r="B24" s="772"/>
      <c r="C24" s="281" t="s">
        <v>423</v>
      </c>
      <c r="D24" s="68">
        <v>14674</v>
      </c>
      <c r="E24" s="18">
        <v>14674</v>
      </c>
      <c r="F24" s="18">
        <v>42574</v>
      </c>
      <c r="G24" s="18">
        <v>107185.86</v>
      </c>
      <c r="H24" s="18">
        <v>65254.96</v>
      </c>
      <c r="I24" s="282">
        <v>2.9013220662396075</v>
      </c>
      <c r="J24" s="76">
        <v>7304.4745808913722</v>
      </c>
      <c r="K24" s="76">
        <v>2517.636585709588</v>
      </c>
      <c r="L24" s="76">
        <v>4446.9783290173091</v>
      </c>
      <c r="M24" s="76">
        <v>1532.7420491379714</v>
      </c>
      <c r="W24" s="35"/>
      <c r="X24" s="35"/>
    </row>
    <row r="25" spans="1:24" ht="14.45" customHeight="1" x14ac:dyDescent="0.15">
      <c r="A25" s="679" t="s">
        <v>426</v>
      </c>
      <c r="B25" s="768" t="s">
        <v>329</v>
      </c>
      <c r="C25" s="289" t="s">
        <v>421</v>
      </c>
      <c r="D25" s="283">
        <v>3995998</v>
      </c>
      <c r="E25" s="69">
        <v>3995998</v>
      </c>
      <c r="F25" s="69">
        <v>107610028</v>
      </c>
      <c r="G25" s="69">
        <v>253895439.39000002</v>
      </c>
      <c r="H25" s="69">
        <v>183865319.98000002</v>
      </c>
      <c r="I25" s="251">
        <v>26.929449914639598</v>
      </c>
      <c r="J25" s="69">
        <v>63537.429045259785</v>
      </c>
      <c r="K25" s="69">
        <v>2359.4031533009174</v>
      </c>
      <c r="L25" s="69">
        <v>46012.365366549238</v>
      </c>
      <c r="M25" s="69">
        <v>1708.6262627865874</v>
      </c>
      <c r="W25" s="35"/>
      <c r="X25" s="35"/>
    </row>
    <row r="26" spans="1:24" ht="14.45" customHeight="1" x14ac:dyDescent="0.15">
      <c r="A26" s="767"/>
      <c r="B26" s="772"/>
      <c r="C26" s="281" t="s">
        <v>422</v>
      </c>
      <c r="D26" s="68">
        <v>3984291</v>
      </c>
      <c r="E26" s="18">
        <v>3984291</v>
      </c>
      <c r="F26" s="18">
        <v>107575980</v>
      </c>
      <c r="G26" s="18">
        <v>253811176.11000001</v>
      </c>
      <c r="H26" s="18">
        <v>183814056.30000001</v>
      </c>
      <c r="I26" s="236">
        <v>27.000030871239073</v>
      </c>
      <c r="J26" s="18">
        <v>63702.971522411397</v>
      </c>
      <c r="K26" s="18">
        <v>2359.3666179940915</v>
      </c>
      <c r="L26" s="18">
        <v>46134.696562073412</v>
      </c>
      <c r="M26" s="18">
        <v>1708.6905115807451</v>
      </c>
      <c r="W26" s="35"/>
      <c r="X26" s="35"/>
    </row>
    <row r="27" spans="1:24" ht="14.45" customHeight="1" x14ac:dyDescent="0.15">
      <c r="A27" s="767"/>
      <c r="B27" s="773"/>
      <c r="C27" s="277" t="s">
        <v>423</v>
      </c>
      <c r="D27" s="75">
        <v>11707</v>
      </c>
      <c r="E27" s="76">
        <v>11707</v>
      </c>
      <c r="F27" s="76">
        <v>34048</v>
      </c>
      <c r="G27" s="76">
        <v>84263.28</v>
      </c>
      <c r="H27" s="76">
        <v>51263.68</v>
      </c>
      <c r="I27" s="282">
        <v>2.908345434355514</v>
      </c>
      <c r="J27" s="76">
        <v>7197.6834372597586</v>
      </c>
      <c r="K27" s="76">
        <v>2474.8378759398497</v>
      </c>
      <c r="L27" s="76">
        <v>4378.8912616383359</v>
      </c>
      <c r="M27" s="76">
        <v>1505.6296992481205</v>
      </c>
      <c r="W27" s="35"/>
      <c r="X27" s="35"/>
    </row>
    <row r="28" spans="1:24" ht="14.45" customHeight="1" x14ac:dyDescent="0.15">
      <c r="A28" s="767"/>
      <c r="B28" s="772" t="s">
        <v>331</v>
      </c>
      <c r="C28" s="289" t="s">
        <v>421</v>
      </c>
      <c r="D28" s="68">
        <v>5090372</v>
      </c>
      <c r="E28" s="18">
        <v>5090372</v>
      </c>
      <c r="F28" s="18">
        <v>129868032</v>
      </c>
      <c r="G28" s="18">
        <v>283768877.91999996</v>
      </c>
      <c r="H28" s="18">
        <v>206763303.23999998</v>
      </c>
      <c r="I28" s="236">
        <v>25.512483567016321</v>
      </c>
      <c r="J28" s="18">
        <v>55746.196529448134</v>
      </c>
      <c r="K28" s="18">
        <v>2185.0556564990525</v>
      </c>
      <c r="L28" s="18">
        <v>40618.505531619296</v>
      </c>
      <c r="M28" s="18">
        <v>1592.1031531454946</v>
      </c>
      <c r="W28" s="35"/>
      <c r="X28" s="35"/>
    </row>
    <row r="29" spans="1:24" ht="14.45" customHeight="1" x14ac:dyDescent="0.15">
      <c r="A29" s="767"/>
      <c r="B29" s="772"/>
      <c r="C29" s="281" t="s">
        <v>422</v>
      </c>
      <c r="D29" s="68">
        <v>5083098</v>
      </c>
      <c r="E29" s="18">
        <v>5083098</v>
      </c>
      <c r="F29" s="18">
        <v>129846923</v>
      </c>
      <c r="G29" s="18">
        <v>283716808.38999999</v>
      </c>
      <c r="H29" s="18">
        <v>206731594.50999999</v>
      </c>
      <c r="I29" s="236">
        <v>25.54483958404894</v>
      </c>
      <c r="J29" s="18">
        <v>55815.726627737648</v>
      </c>
      <c r="K29" s="18">
        <v>2185.0098703532617</v>
      </c>
      <c r="L29" s="18">
        <v>40670.393234598276</v>
      </c>
      <c r="M29" s="18">
        <v>1592.1177778698689</v>
      </c>
      <c r="W29" s="35"/>
      <c r="X29" s="35"/>
    </row>
    <row r="30" spans="1:24" ht="14.45" customHeight="1" x14ac:dyDescent="0.15">
      <c r="A30" s="657"/>
      <c r="B30" s="773"/>
      <c r="C30" s="277" t="s">
        <v>423</v>
      </c>
      <c r="D30" s="75">
        <v>7274</v>
      </c>
      <c r="E30" s="76">
        <v>7274</v>
      </c>
      <c r="F30" s="76">
        <v>21109</v>
      </c>
      <c r="G30" s="76">
        <v>52069.53</v>
      </c>
      <c r="H30" s="76">
        <v>31708.73</v>
      </c>
      <c r="I30" s="282">
        <v>2.9019796535606268</v>
      </c>
      <c r="J30" s="76">
        <v>7158.3076711575468</v>
      </c>
      <c r="K30" s="76">
        <v>2466.6980908617179</v>
      </c>
      <c r="L30" s="76">
        <v>4359.1875171844931</v>
      </c>
      <c r="M30" s="76">
        <v>1502.1426879530059</v>
      </c>
      <c r="W30" s="35"/>
      <c r="X30" s="35"/>
    </row>
    <row r="31" spans="1:24" ht="14.45" customHeight="1" x14ac:dyDescent="0.15">
      <c r="A31" s="680" t="s">
        <v>427</v>
      </c>
      <c r="B31" s="768" t="s">
        <v>329</v>
      </c>
      <c r="C31" s="289" t="s">
        <v>421</v>
      </c>
      <c r="D31" s="283">
        <v>3059851</v>
      </c>
      <c r="E31" s="69">
        <v>3059851</v>
      </c>
      <c r="F31" s="69">
        <v>83410315</v>
      </c>
      <c r="G31" s="69">
        <v>200417723.64000002</v>
      </c>
      <c r="H31" s="69">
        <v>145053779.28999999</v>
      </c>
      <c r="I31" s="251">
        <v>27.259600222363769</v>
      </c>
      <c r="J31" s="69">
        <v>65499.177456680089</v>
      </c>
      <c r="K31" s="69">
        <v>2402.7930315333301</v>
      </c>
      <c r="L31" s="69">
        <v>47405.504153633621</v>
      </c>
      <c r="M31" s="69">
        <v>1739.0388621599138</v>
      </c>
      <c r="W31" s="35"/>
      <c r="X31" s="35"/>
    </row>
    <row r="32" spans="1:24" ht="14.45" customHeight="1" x14ac:dyDescent="0.15">
      <c r="A32" s="767"/>
      <c r="B32" s="772"/>
      <c r="C32" s="281" t="s">
        <v>422</v>
      </c>
      <c r="D32" s="68">
        <v>3053583</v>
      </c>
      <c r="E32" s="18">
        <v>3053583</v>
      </c>
      <c r="F32" s="18">
        <v>83392159</v>
      </c>
      <c r="G32" s="18">
        <v>200373050.08000001</v>
      </c>
      <c r="H32" s="18">
        <v>145026571.53</v>
      </c>
      <c r="I32" s="236">
        <v>27.309609399842742</v>
      </c>
      <c r="J32" s="18">
        <v>65618.995809185479</v>
      </c>
      <c r="K32" s="18">
        <v>2402.7804590117403</v>
      </c>
      <c r="L32" s="18">
        <v>47493.901927669889</v>
      </c>
      <c r="M32" s="18">
        <v>1739.091219955104</v>
      </c>
      <c r="W32" s="35"/>
      <c r="X32" s="35"/>
    </row>
    <row r="33" spans="1:24" ht="14.45" customHeight="1" x14ac:dyDescent="0.15">
      <c r="A33" s="767"/>
      <c r="B33" s="773"/>
      <c r="C33" s="277" t="s">
        <v>423</v>
      </c>
      <c r="D33" s="75">
        <v>6268</v>
      </c>
      <c r="E33" s="76">
        <v>6268</v>
      </c>
      <c r="F33" s="76">
        <v>18156</v>
      </c>
      <c r="G33" s="76">
        <v>44673.56</v>
      </c>
      <c r="H33" s="76">
        <v>27207.759999999998</v>
      </c>
      <c r="I33" s="282">
        <v>2.8966177409061902</v>
      </c>
      <c r="J33" s="76">
        <v>7127.2431397574983</v>
      </c>
      <c r="K33" s="76">
        <v>2460.5397664683851</v>
      </c>
      <c r="L33" s="76">
        <v>4340.7402680280793</v>
      </c>
      <c r="M33" s="76">
        <v>1498.5547477417933</v>
      </c>
      <c r="W33" s="35"/>
      <c r="X33" s="35"/>
    </row>
    <row r="34" spans="1:24" ht="14.45" customHeight="1" x14ac:dyDescent="0.15">
      <c r="A34" s="767"/>
      <c r="B34" s="772" t="s">
        <v>331</v>
      </c>
      <c r="C34" s="289" t="s">
        <v>421</v>
      </c>
      <c r="D34" s="68">
        <v>4211919</v>
      </c>
      <c r="E34" s="18">
        <v>4211919</v>
      </c>
      <c r="F34" s="18">
        <v>110297890</v>
      </c>
      <c r="G34" s="18">
        <v>255884772.30999997</v>
      </c>
      <c r="H34" s="18">
        <v>187031421.82999998</v>
      </c>
      <c r="I34" s="236">
        <v>26.187087168580401</v>
      </c>
      <c r="J34" s="18">
        <v>60752.538762022719</v>
      </c>
      <c r="K34" s="18">
        <v>2319.9425873876639</v>
      </c>
      <c r="L34" s="18">
        <v>44405.275084824752</v>
      </c>
      <c r="M34" s="18">
        <v>1695.6935606837083</v>
      </c>
      <c r="W34" s="35"/>
      <c r="X34" s="35"/>
    </row>
    <row r="35" spans="1:24" ht="14.45" customHeight="1" x14ac:dyDescent="0.15">
      <c r="A35" s="767"/>
      <c r="B35" s="772"/>
      <c r="C35" s="281" t="s">
        <v>422</v>
      </c>
      <c r="D35" s="68">
        <v>4206617</v>
      </c>
      <c r="E35" s="18">
        <v>4206617</v>
      </c>
      <c r="F35" s="18">
        <v>110282340</v>
      </c>
      <c r="G35" s="18">
        <v>255847288.63999999</v>
      </c>
      <c r="H35" s="18">
        <v>187008355.66</v>
      </c>
      <c r="I35" s="236">
        <v>26.216396691212914</v>
      </c>
      <c r="J35" s="18">
        <v>60820.200327246333</v>
      </c>
      <c r="K35" s="18">
        <v>2319.9298150547038</v>
      </c>
      <c r="L35" s="18">
        <v>44455.75997529606</v>
      </c>
      <c r="M35" s="18">
        <v>1695.7235007889749</v>
      </c>
      <c r="W35" s="35"/>
      <c r="X35" s="35"/>
    </row>
    <row r="36" spans="1:24" ht="14.45" customHeight="1" x14ac:dyDescent="0.15">
      <c r="A36" s="767"/>
      <c r="B36" s="772"/>
      <c r="C36" s="281" t="s">
        <v>423</v>
      </c>
      <c r="D36" s="68">
        <v>5302</v>
      </c>
      <c r="E36" s="18">
        <v>5302</v>
      </c>
      <c r="F36" s="18">
        <v>15550</v>
      </c>
      <c r="G36" s="18">
        <v>37483.67</v>
      </c>
      <c r="H36" s="18">
        <v>23066.17</v>
      </c>
      <c r="I36" s="236">
        <v>2.9328555262165219</v>
      </c>
      <c r="J36" s="18">
        <v>7069.7227461335342</v>
      </c>
      <c r="K36" s="18">
        <v>2410.5254019292602</v>
      </c>
      <c r="L36" s="18">
        <v>4350.4658619388911</v>
      </c>
      <c r="M36" s="18">
        <v>1483.3549839228294</v>
      </c>
      <c r="W36" s="35"/>
      <c r="X36" s="35"/>
    </row>
    <row r="37" spans="1:24" ht="14.45" customHeight="1" x14ac:dyDescent="0.15">
      <c r="A37" s="679" t="s">
        <v>428</v>
      </c>
      <c r="B37" s="768" t="s">
        <v>329</v>
      </c>
      <c r="C37" s="289" t="s">
        <v>421</v>
      </c>
      <c r="D37" s="283">
        <v>2164324</v>
      </c>
      <c r="E37" s="69">
        <v>2164324</v>
      </c>
      <c r="F37" s="69">
        <v>60017715</v>
      </c>
      <c r="G37" s="69">
        <v>148172915.55000001</v>
      </c>
      <c r="H37" s="69">
        <v>108661759.23999999</v>
      </c>
      <c r="I37" s="251">
        <v>27.730466880189841</v>
      </c>
      <c r="J37" s="69">
        <v>68461.522188914416</v>
      </c>
      <c r="K37" s="69">
        <v>2468.8196734914022</v>
      </c>
      <c r="L37" s="69">
        <v>50205.865314065726</v>
      </c>
      <c r="M37" s="69">
        <v>1810.4947720852085</v>
      </c>
      <c r="W37" s="35"/>
      <c r="X37" s="35"/>
    </row>
    <row r="38" spans="1:24" ht="14.45" customHeight="1" x14ac:dyDescent="0.15">
      <c r="A38" s="767"/>
      <c r="B38" s="772"/>
      <c r="C38" s="281" t="s">
        <v>422</v>
      </c>
      <c r="D38" s="68">
        <v>2160804</v>
      </c>
      <c r="E38" s="18">
        <v>2160804</v>
      </c>
      <c r="F38" s="18">
        <v>60007445</v>
      </c>
      <c r="G38" s="18">
        <v>148147479.31</v>
      </c>
      <c r="H38" s="18">
        <v>108646261</v>
      </c>
      <c r="I38" s="236">
        <v>27.77088759554314</v>
      </c>
      <c r="J38" s="18">
        <v>68561.275946360707</v>
      </c>
      <c r="K38" s="18">
        <v>2468.8183159606278</v>
      </c>
      <c r="L38" s="18">
        <v>50280.47939563237</v>
      </c>
      <c r="M38" s="18">
        <v>1810.5463580394066</v>
      </c>
      <c r="W38" s="35"/>
      <c r="X38" s="35"/>
    </row>
    <row r="39" spans="1:24" ht="14.45" customHeight="1" x14ac:dyDescent="0.15">
      <c r="A39" s="767"/>
      <c r="B39" s="773"/>
      <c r="C39" s="277" t="s">
        <v>423</v>
      </c>
      <c r="D39" s="75">
        <v>3520</v>
      </c>
      <c r="E39" s="76">
        <v>3520</v>
      </c>
      <c r="F39" s="76">
        <v>10270</v>
      </c>
      <c r="G39" s="76">
        <v>25436.240000000002</v>
      </c>
      <c r="H39" s="76">
        <v>15498.24</v>
      </c>
      <c r="I39" s="282">
        <v>2.9176136363636362</v>
      </c>
      <c r="J39" s="76">
        <v>7226.204545454546</v>
      </c>
      <c r="K39" s="76">
        <v>2476.7517039922104</v>
      </c>
      <c r="L39" s="76">
        <v>4402.909090909091</v>
      </c>
      <c r="M39" s="76">
        <v>1509.0788704965921</v>
      </c>
      <c r="W39" s="35"/>
      <c r="X39" s="35"/>
    </row>
    <row r="40" spans="1:24" ht="14.45" customHeight="1" x14ac:dyDescent="0.15">
      <c r="A40" s="767"/>
      <c r="B40" s="772" t="s">
        <v>331</v>
      </c>
      <c r="C40" s="289" t="s">
        <v>421</v>
      </c>
      <c r="D40" s="68">
        <v>3228787</v>
      </c>
      <c r="E40" s="18">
        <v>3228787</v>
      </c>
      <c r="F40" s="18">
        <v>88372470</v>
      </c>
      <c r="G40" s="18">
        <v>217046573.60000002</v>
      </c>
      <c r="H40" s="18">
        <v>158578965.72</v>
      </c>
      <c r="I40" s="236">
        <v>27.370176478039586</v>
      </c>
      <c r="J40" s="18">
        <v>67222.326403073355</v>
      </c>
      <c r="K40" s="18">
        <v>2456.0428558803442</v>
      </c>
      <c r="L40" s="18">
        <v>49114.099418760052</v>
      </c>
      <c r="M40" s="18">
        <v>1794.4385363450856</v>
      </c>
      <c r="W40" s="35"/>
      <c r="X40" s="35"/>
    </row>
    <row r="41" spans="1:24" ht="14.45" customHeight="1" x14ac:dyDescent="0.15">
      <c r="A41" s="767"/>
      <c r="B41" s="772"/>
      <c r="C41" s="281" t="s">
        <v>422</v>
      </c>
      <c r="D41" s="68">
        <v>3224829</v>
      </c>
      <c r="E41" s="18">
        <v>3224829</v>
      </c>
      <c r="F41" s="18">
        <v>88360845</v>
      </c>
      <c r="G41" s="18">
        <v>217018861.77000001</v>
      </c>
      <c r="H41" s="18">
        <v>158561994.78999999</v>
      </c>
      <c r="I41" s="236">
        <v>27.400164473837219</v>
      </c>
      <c r="J41" s="18">
        <v>67296.238581952726</v>
      </c>
      <c r="K41" s="18">
        <v>2456.0523585984265</v>
      </c>
      <c r="L41" s="18">
        <v>49169.117119078248</v>
      </c>
      <c r="M41" s="18">
        <v>1794.4825537827303</v>
      </c>
      <c r="W41" s="35"/>
      <c r="X41" s="35"/>
    </row>
    <row r="42" spans="1:24" ht="14.45" customHeight="1" x14ac:dyDescent="0.15">
      <c r="A42" s="657"/>
      <c r="B42" s="773"/>
      <c r="C42" s="277" t="s">
        <v>423</v>
      </c>
      <c r="D42" s="75">
        <v>3958</v>
      </c>
      <c r="E42" s="76">
        <v>3958</v>
      </c>
      <c r="F42" s="76">
        <v>11625</v>
      </c>
      <c r="G42" s="76">
        <v>27711.83</v>
      </c>
      <c r="H42" s="76">
        <v>16970.93</v>
      </c>
      <c r="I42" s="282">
        <v>2.9370894391106619</v>
      </c>
      <c r="J42" s="76">
        <v>7001.4729661445181</v>
      </c>
      <c r="K42" s="76">
        <v>2383.8133333333335</v>
      </c>
      <c r="L42" s="76">
        <v>4287.7539161192517</v>
      </c>
      <c r="M42" s="76">
        <v>1459.8649462365593</v>
      </c>
      <c r="W42" s="35"/>
      <c r="X42" s="35"/>
    </row>
    <row r="43" spans="1:24" ht="14.45" customHeight="1" x14ac:dyDescent="0.15">
      <c r="A43" s="679" t="s">
        <v>429</v>
      </c>
      <c r="B43" s="768" t="s">
        <v>329</v>
      </c>
      <c r="C43" s="289" t="s">
        <v>421</v>
      </c>
      <c r="D43" s="283">
        <v>1068079</v>
      </c>
      <c r="E43" s="69">
        <v>1068079</v>
      </c>
      <c r="F43" s="69">
        <v>31711772</v>
      </c>
      <c r="G43" s="69">
        <v>78778290.160000011</v>
      </c>
      <c r="H43" s="69">
        <v>56140741.769999996</v>
      </c>
      <c r="I43" s="251">
        <v>29.69047420649596</v>
      </c>
      <c r="J43" s="69">
        <v>73756.988162860624</v>
      </c>
      <c r="K43" s="69">
        <v>2484.1970407708532</v>
      </c>
      <c r="L43" s="69">
        <v>52562.349573392981</v>
      </c>
      <c r="M43" s="69">
        <v>1770.3438890138336</v>
      </c>
      <c r="W43" s="35"/>
      <c r="X43" s="35"/>
    </row>
    <row r="44" spans="1:24" ht="14.45" customHeight="1" x14ac:dyDescent="0.15">
      <c r="A44" s="767"/>
      <c r="B44" s="772"/>
      <c r="C44" s="281" t="s">
        <v>422</v>
      </c>
      <c r="D44" s="68">
        <v>1066744</v>
      </c>
      <c r="E44" s="18">
        <v>1066744</v>
      </c>
      <c r="F44" s="18">
        <v>31707912</v>
      </c>
      <c r="G44" s="18">
        <v>78769104.120000005</v>
      </c>
      <c r="H44" s="18">
        <v>56135151.229999997</v>
      </c>
      <c r="I44" s="236">
        <v>29.72401250909309</v>
      </c>
      <c r="J44" s="18">
        <v>73840.681663079435</v>
      </c>
      <c r="K44" s="18">
        <v>2484.2097492890734</v>
      </c>
      <c r="L44" s="18">
        <v>52622.889118663894</v>
      </c>
      <c r="M44" s="18">
        <v>1770.3830901889723</v>
      </c>
      <c r="W44" s="35"/>
      <c r="X44" s="35"/>
    </row>
    <row r="45" spans="1:24" ht="14.45" customHeight="1" x14ac:dyDescent="0.15">
      <c r="A45" s="767"/>
      <c r="B45" s="773"/>
      <c r="C45" s="277" t="s">
        <v>423</v>
      </c>
      <c r="D45" s="75">
        <v>1335</v>
      </c>
      <c r="E45" s="76">
        <v>1335</v>
      </c>
      <c r="F45" s="76">
        <v>3860</v>
      </c>
      <c r="G45" s="76">
        <v>9186.0400000000009</v>
      </c>
      <c r="H45" s="76">
        <v>5590.54</v>
      </c>
      <c r="I45" s="282">
        <v>2.8913857677902621</v>
      </c>
      <c r="J45" s="76">
        <v>6880.9288389513122</v>
      </c>
      <c r="K45" s="76">
        <v>2379.8031088082903</v>
      </c>
      <c r="L45" s="76">
        <v>4187.6704119850183</v>
      </c>
      <c r="M45" s="76">
        <v>1448.3264248704663</v>
      </c>
      <c r="W45" s="35"/>
      <c r="X45" s="35"/>
    </row>
    <row r="46" spans="1:24" ht="14.45" customHeight="1" x14ac:dyDescent="0.15">
      <c r="A46" s="767"/>
      <c r="B46" s="772" t="s">
        <v>331</v>
      </c>
      <c r="C46" s="289" t="s">
        <v>421</v>
      </c>
      <c r="D46" s="68">
        <v>2104381</v>
      </c>
      <c r="E46" s="18">
        <v>2104381</v>
      </c>
      <c r="F46" s="18">
        <v>62647152</v>
      </c>
      <c r="G46" s="18">
        <v>159740718.47999999</v>
      </c>
      <c r="H46" s="18">
        <v>116095363.3</v>
      </c>
      <c r="I46" s="236">
        <v>29.76987152041384</v>
      </c>
      <c r="J46" s="18">
        <v>75908.648899605148</v>
      </c>
      <c r="K46" s="18">
        <v>2549.8480518316301</v>
      </c>
      <c r="L46" s="18">
        <v>55168.414512391049</v>
      </c>
      <c r="M46" s="18">
        <v>1853.1626673148685</v>
      </c>
      <c r="W46" s="35"/>
      <c r="X46" s="35"/>
    </row>
    <row r="47" spans="1:24" ht="14.45" customHeight="1" x14ac:dyDescent="0.15">
      <c r="A47" s="767"/>
      <c r="B47" s="772"/>
      <c r="C47" s="281" t="s">
        <v>422</v>
      </c>
      <c r="D47" s="68">
        <v>2101461</v>
      </c>
      <c r="E47" s="18">
        <v>2101461</v>
      </c>
      <c r="F47" s="18">
        <v>62638604</v>
      </c>
      <c r="G47" s="18">
        <v>159719723.59999999</v>
      </c>
      <c r="H47" s="18">
        <v>116082483.92</v>
      </c>
      <c r="I47" s="236">
        <v>29.80716939310318</v>
      </c>
      <c r="J47" s="18">
        <v>76004.134076245056</v>
      </c>
      <c r="K47" s="18">
        <v>2549.8608430034615</v>
      </c>
      <c r="L47" s="18">
        <v>55238.94277362273</v>
      </c>
      <c r="M47" s="18">
        <v>1853.2099457388929</v>
      </c>
      <c r="W47" s="35"/>
      <c r="X47" s="35"/>
    </row>
    <row r="48" spans="1:24" ht="14.45" customHeight="1" x14ac:dyDescent="0.15">
      <c r="A48" s="771"/>
      <c r="B48" s="774"/>
      <c r="C48" s="284" t="s">
        <v>423</v>
      </c>
      <c r="D48" s="280">
        <v>2920</v>
      </c>
      <c r="E48" s="28">
        <v>2920</v>
      </c>
      <c r="F48" s="28">
        <v>8548</v>
      </c>
      <c r="G48" s="28">
        <v>20994.880000000001</v>
      </c>
      <c r="H48" s="28">
        <v>12879.38</v>
      </c>
      <c r="I48" s="255">
        <v>2.9273972602739726</v>
      </c>
      <c r="J48" s="28">
        <v>7190.0273972602745</v>
      </c>
      <c r="K48" s="28">
        <v>2456.1160505381376</v>
      </c>
      <c r="L48" s="28">
        <v>4410.7465753424658</v>
      </c>
      <c r="M48" s="28">
        <v>1506.7126813289658</v>
      </c>
      <c r="W48" s="35"/>
      <c r="X48" s="35"/>
    </row>
    <row r="49" spans="1:15" s="1" customFormat="1" x14ac:dyDescent="0.15">
      <c r="A49" s="500" t="s">
        <v>725</v>
      </c>
      <c r="H49" s="264"/>
      <c r="I49" s="264"/>
      <c r="J49" s="264"/>
      <c r="K49" s="264"/>
      <c r="L49" s="265"/>
      <c r="M49" s="265"/>
      <c r="N49" s="264"/>
      <c r="O49" s="264"/>
    </row>
    <row r="50" spans="1:15" s="1" customFormat="1" x14ac:dyDescent="0.15">
      <c r="A50" s="500" t="s">
        <v>733</v>
      </c>
      <c r="H50" s="264"/>
      <c r="I50" s="264"/>
      <c r="J50" s="264"/>
      <c r="K50" s="264"/>
      <c r="L50" s="265"/>
      <c r="M50" s="265"/>
      <c r="N50" s="264"/>
      <c r="O50" s="264"/>
    </row>
    <row r="51" spans="1:15" x14ac:dyDescent="0.15">
      <c r="D51" s="17"/>
      <c r="E51" s="17"/>
      <c r="F51" s="17"/>
      <c r="G51" s="17"/>
      <c r="H51" s="17"/>
    </row>
    <row r="52" spans="1:15" x14ac:dyDescent="0.15">
      <c r="D52" s="17"/>
      <c r="E52" s="17"/>
      <c r="F52" s="17"/>
      <c r="G52" s="17"/>
      <c r="H52" s="17"/>
    </row>
    <row r="53" spans="1:15" x14ac:dyDescent="0.15">
      <c r="D53" s="17"/>
      <c r="E53" s="17"/>
      <c r="F53" s="17"/>
      <c r="G53" s="17"/>
      <c r="H53" s="17"/>
    </row>
    <row r="54" spans="1:15" x14ac:dyDescent="0.15">
      <c r="D54" s="17"/>
      <c r="E54" s="17"/>
      <c r="F54" s="17"/>
      <c r="G54" s="17"/>
      <c r="H54" s="17"/>
    </row>
    <row r="55" spans="1:15" x14ac:dyDescent="0.15">
      <c r="D55" s="23"/>
      <c r="E55" s="23"/>
      <c r="F55" s="23"/>
      <c r="G55" s="23"/>
      <c r="H55" s="23"/>
    </row>
    <row r="56" spans="1:15" x14ac:dyDescent="0.15">
      <c r="D56" s="23"/>
      <c r="E56" s="23"/>
      <c r="F56" s="23"/>
      <c r="G56" s="23"/>
      <c r="H56" s="23"/>
    </row>
  </sheetData>
  <mergeCells count="28">
    <mergeCell ref="L5:M5"/>
    <mergeCell ref="A43:A48"/>
    <mergeCell ref="B43:B45"/>
    <mergeCell ref="B46:B48"/>
    <mergeCell ref="A25:A30"/>
    <mergeCell ref="B25:B27"/>
    <mergeCell ref="B28:B30"/>
    <mergeCell ref="A31:A36"/>
    <mergeCell ref="B31:B33"/>
    <mergeCell ref="B34:B36"/>
    <mergeCell ref="J5:K5"/>
    <mergeCell ref="G5:H5"/>
    <mergeCell ref="A37:A42"/>
    <mergeCell ref="B37:B39"/>
    <mergeCell ref="B40:B42"/>
    <mergeCell ref="A13:A18"/>
    <mergeCell ref="B13:B15"/>
    <mergeCell ref="B16:B18"/>
    <mergeCell ref="A19:A24"/>
    <mergeCell ref="B19:B21"/>
    <mergeCell ref="B22:B24"/>
    <mergeCell ref="A5:C6"/>
    <mergeCell ref="D5:D6"/>
    <mergeCell ref="E5:E6"/>
    <mergeCell ref="F5:F6"/>
    <mergeCell ref="A7:A12"/>
    <mergeCell ref="B7:B9"/>
    <mergeCell ref="B10:B12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view="pageBreakPreview" zoomScaleNormal="100" zoomScaleSheetLayoutView="100" workbookViewId="0">
      <selection activeCell="J7" sqref="J7"/>
    </sheetView>
  </sheetViews>
  <sheetFormatPr defaultRowHeight="11.25" x14ac:dyDescent="0.15"/>
  <cols>
    <col min="1" max="1" width="5.140625" style="294" customWidth="1"/>
    <col min="2" max="2" width="5.140625" style="196" customWidth="1"/>
    <col min="3" max="3" width="31.42578125" style="294" customWidth="1"/>
    <col min="4" max="4" width="9" style="294" customWidth="1"/>
    <col min="5" max="5" width="9.140625" style="198"/>
    <col min="6" max="7" width="9.5703125" style="198" customWidth="1"/>
    <col min="8" max="8" width="9.140625" style="198"/>
    <col min="9" max="9" width="10.7109375" style="198" customWidth="1"/>
    <col min="10" max="11" width="11.7109375" style="265" customWidth="1"/>
    <col min="12" max="12" width="11.7109375" style="264" customWidth="1"/>
    <col min="13" max="13" width="12.7109375" style="264" customWidth="1"/>
    <col min="14" max="15" width="8.7109375" style="264" customWidth="1"/>
    <col min="16" max="16" width="11.7109375" style="264" customWidth="1"/>
    <col min="17" max="17" width="9.7109375" style="264" customWidth="1"/>
    <col min="18" max="25" width="3.42578125" style="264" bestFit="1" customWidth="1"/>
    <col min="26" max="16384" width="9.140625" style="198"/>
  </cols>
  <sheetData>
    <row r="1" spans="1:31" x14ac:dyDescent="0.15">
      <c r="A1" s="422"/>
    </row>
    <row r="3" spans="1:31" ht="13.5" customHeight="1" x14ac:dyDescent="0.15">
      <c r="B3" s="295" t="s">
        <v>666</v>
      </c>
      <c r="C3" s="296" t="s">
        <v>629</v>
      </c>
      <c r="D3" s="296"/>
      <c r="E3" s="297"/>
    </row>
    <row r="4" spans="1:31" ht="11.25" customHeight="1" x14ac:dyDescent="0.15">
      <c r="Q4" s="4" t="s">
        <v>430</v>
      </c>
    </row>
    <row r="5" spans="1:31" s="302" customFormat="1" ht="18.75" customHeight="1" x14ac:dyDescent="0.15">
      <c r="A5" s="660" t="s">
        <v>431</v>
      </c>
      <c r="B5" s="781" t="s">
        <v>432</v>
      </c>
      <c r="C5" s="789"/>
      <c r="D5" s="660" t="s">
        <v>1374</v>
      </c>
      <c r="E5" s="660" t="s">
        <v>1375</v>
      </c>
      <c r="F5" s="658" t="s">
        <v>433</v>
      </c>
      <c r="G5" s="658" t="s">
        <v>7</v>
      </c>
      <c r="H5" s="785" t="s">
        <v>434</v>
      </c>
      <c r="I5" s="787" t="s">
        <v>435</v>
      </c>
      <c r="J5" s="298" t="s">
        <v>436</v>
      </c>
      <c r="K5" s="299"/>
      <c r="L5" s="634" t="s">
        <v>1386</v>
      </c>
      <c r="M5" s="300" t="s">
        <v>437</v>
      </c>
      <c r="N5" s="44" t="s">
        <v>438</v>
      </c>
      <c r="O5" s="300" t="s">
        <v>439</v>
      </c>
      <c r="P5" s="44" t="s">
        <v>440</v>
      </c>
      <c r="Q5" s="44" t="s">
        <v>441</v>
      </c>
      <c r="R5" s="301"/>
      <c r="S5" s="301"/>
      <c r="T5" s="301"/>
      <c r="U5" s="301"/>
      <c r="V5" s="301"/>
      <c r="W5" s="301"/>
      <c r="X5" s="301"/>
      <c r="Y5" s="301"/>
      <c r="Z5" s="301"/>
      <c r="AA5" s="301"/>
    </row>
    <row r="6" spans="1:31" s="302" customFormat="1" ht="18.75" customHeight="1" x14ac:dyDescent="0.15">
      <c r="A6" s="743"/>
      <c r="B6" s="786"/>
      <c r="C6" s="786"/>
      <c r="D6" s="743"/>
      <c r="E6" s="743"/>
      <c r="F6" s="662"/>
      <c r="G6" s="662"/>
      <c r="H6" s="786"/>
      <c r="I6" s="788"/>
      <c r="J6" s="266" t="s">
        <v>442</v>
      </c>
      <c r="K6" s="267" t="s">
        <v>443</v>
      </c>
      <c r="L6" s="303" t="s">
        <v>20</v>
      </c>
      <c r="M6" s="303" t="s">
        <v>21</v>
      </c>
      <c r="N6" s="47" t="s">
        <v>444</v>
      </c>
      <c r="O6" s="303" t="s">
        <v>433</v>
      </c>
      <c r="P6" s="47" t="s">
        <v>445</v>
      </c>
      <c r="Q6" s="47" t="s">
        <v>443</v>
      </c>
      <c r="R6" s="301"/>
      <c r="S6" s="301"/>
      <c r="T6" s="301"/>
      <c r="U6" s="301"/>
      <c r="V6" s="301"/>
      <c r="W6" s="301"/>
      <c r="X6" s="301"/>
      <c r="Y6" s="301"/>
      <c r="Z6" s="301"/>
      <c r="AA6" s="301"/>
    </row>
    <row r="7" spans="1:31" s="311" customFormat="1" ht="12.75" customHeight="1" x14ac:dyDescent="0.2">
      <c r="A7" s="304">
        <v>1</v>
      </c>
      <c r="B7" s="305" t="s">
        <v>852</v>
      </c>
      <c r="C7" s="306" t="s">
        <v>853</v>
      </c>
      <c r="D7" s="307">
        <v>282610</v>
      </c>
      <c r="E7" s="308">
        <v>377636</v>
      </c>
      <c r="F7" s="308">
        <v>2468776</v>
      </c>
      <c r="G7" s="308">
        <v>2958141</v>
      </c>
      <c r="H7" s="308">
        <v>1439</v>
      </c>
      <c r="I7" s="308">
        <v>8882</v>
      </c>
      <c r="J7" s="308">
        <v>561981173</v>
      </c>
      <c r="K7" s="308">
        <v>472617028</v>
      </c>
      <c r="L7" s="309">
        <v>6.1723419041000698</v>
      </c>
      <c r="M7" s="308">
        <v>227635.54611678014</v>
      </c>
      <c r="N7" s="308">
        <v>191437.79265514569</v>
      </c>
      <c r="O7" s="309">
        <v>6.5374487601817624</v>
      </c>
      <c r="P7" s="308">
        <v>1488155.7187344427</v>
      </c>
      <c r="Q7" s="308">
        <v>1251514.7602453155</v>
      </c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</row>
    <row r="8" spans="1:31" s="311" customFormat="1" ht="12.75" customHeight="1" x14ac:dyDescent="0.2">
      <c r="A8" s="304">
        <v>2</v>
      </c>
      <c r="B8" s="305" t="s">
        <v>792</v>
      </c>
      <c r="C8" s="312" t="s">
        <v>793</v>
      </c>
      <c r="D8" s="313">
        <v>172116</v>
      </c>
      <c r="E8" s="314">
        <v>244421</v>
      </c>
      <c r="F8" s="314">
        <v>1309160</v>
      </c>
      <c r="G8" s="314">
        <v>1459139</v>
      </c>
      <c r="H8" s="314">
        <v>83</v>
      </c>
      <c r="I8" s="314">
        <v>964</v>
      </c>
      <c r="J8" s="314">
        <v>30107573</v>
      </c>
      <c r="K8" s="314">
        <v>24877995</v>
      </c>
      <c r="L8" s="315">
        <v>11.614457831325302</v>
      </c>
      <c r="M8" s="314">
        <v>22997.626722478537</v>
      </c>
      <c r="N8" s="314">
        <v>19003.021021112774</v>
      </c>
      <c r="O8" s="315">
        <v>5.3561682506822246</v>
      </c>
      <c r="P8" s="314">
        <v>123179.15809198064</v>
      </c>
      <c r="Q8" s="314">
        <v>101783.37786033114</v>
      </c>
      <c r="R8" s="310"/>
      <c r="S8" s="310"/>
      <c r="T8" s="310"/>
      <c r="U8" s="310"/>
      <c r="V8" s="310"/>
      <c r="W8" s="310"/>
      <c r="X8" s="310"/>
      <c r="Y8" s="310"/>
    </row>
    <row r="9" spans="1:31" s="311" customFormat="1" ht="12.75" customHeight="1" x14ac:dyDescent="0.2">
      <c r="A9" s="304">
        <v>3</v>
      </c>
      <c r="B9" s="305" t="s">
        <v>846</v>
      </c>
      <c r="C9" s="312" t="s">
        <v>847</v>
      </c>
      <c r="D9" s="313">
        <v>134987</v>
      </c>
      <c r="E9" s="314">
        <v>221598</v>
      </c>
      <c r="F9" s="314">
        <v>226306</v>
      </c>
      <c r="G9" s="314">
        <v>288905</v>
      </c>
      <c r="H9" s="314">
        <v>4612</v>
      </c>
      <c r="I9" s="314">
        <v>7801</v>
      </c>
      <c r="J9" s="314">
        <v>234278938</v>
      </c>
      <c r="K9" s="314">
        <v>187652877</v>
      </c>
      <c r="L9" s="315">
        <v>1.6914570685169124</v>
      </c>
      <c r="M9" s="314">
        <v>1035230.7848665082</v>
      </c>
      <c r="N9" s="314">
        <v>829199.74282608507</v>
      </c>
      <c r="O9" s="315">
        <v>1.0212456791126274</v>
      </c>
      <c r="P9" s="314">
        <v>1057224.9659292954</v>
      </c>
      <c r="Q9" s="314">
        <v>846816.65448244126</v>
      </c>
      <c r="R9" s="310"/>
      <c r="S9" s="310"/>
      <c r="T9" s="310"/>
      <c r="U9" s="310"/>
      <c r="V9" s="310"/>
      <c r="W9" s="310"/>
      <c r="X9" s="310"/>
      <c r="Y9" s="310"/>
    </row>
    <row r="10" spans="1:31" s="311" customFormat="1" ht="12.75" customHeight="1" x14ac:dyDescent="0.2">
      <c r="A10" s="304">
        <v>4</v>
      </c>
      <c r="B10" s="305" t="s">
        <v>850</v>
      </c>
      <c r="C10" s="312" t="s">
        <v>851</v>
      </c>
      <c r="D10" s="313">
        <v>73801</v>
      </c>
      <c r="E10" s="314">
        <v>264007</v>
      </c>
      <c r="F10" s="314">
        <v>5283799</v>
      </c>
      <c r="G10" s="314">
        <v>5366972</v>
      </c>
      <c r="H10" s="314">
        <v>425</v>
      </c>
      <c r="I10" s="314">
        <v>4723</v>
      </c>
      <c r="J10" s="314">
        <v>433136606</v>
      </c>
      <c r="K10" s="314">
        <v>326446952</v>
      </c>
      <c r="L10" s="315">
        <v>11.112941176470589</v>
      </c>
      <c r="M10" s="314">
        <v>81974.466856138926</v>
      </c>
      <c r="N10" s="314">
        <v>61782.621178436195</v>
      </c>
      <c r="O10" s="315">
        <v>20.013859480998608</v>
      </c>
      <c r="P10" s="314">
        <v>1640625.4606885423</v>
      </c>
      <c r="Q10" s="314">
        <v>1236508.6986329909</v>
      </c>
      <c r="R10" s="310"/>
      <c r="S10" s="310"/>
      <c r="T10" s="310"/>
      <c r="U10" s="310"/>
      <c r="V10" s="310"/>
      <c r="W10" s="310"/>
      <c r="X10" s="310"/>
      <c r="Y10" s="310"/>
    </row>
    <row r="11" spans="1:31" s="311" customFormat="1" ht="12.75" customHeight="1" x14ac:dyDescent="0.2">
      <c r="A11" s="304">
        <v>5</v>
      </c>
      <c r="B11" s="305" t="s">
        <v>848</v>
      </c>
      <c r="C11" s="312" t="s">
        <v>849</v>
      </c>
      <c r="D11" s="313">
        <v>59043</v>
      </c>
      <c r="E11" s="314">
        <v>60662</v>
      </c>
      <c r="F11" s="314">
        <v>285303</v>
      </c>
      <c r="G11" s="314">
        <v>288916</v>
      </c>
      <c r="H11" s="314">
        <v>121</v>
      </c>
      <c r="I11" s="314">
        <v>288</v>
      </c>
      <c r="J11" s="314">
        <v>27397575</v>
      </c>
      <c r="K11" s="314">
        <v>27066189</v>
      </c>
      <c r="L11" s="315">
        <v>2.3801652892561984</v>
      </c>
      <c r="M11" s="314">
        <v>96029.747321268966</v>
      </c>
      <c r="N11" s="314">
        <v>94868.224308892648</v>
      </c>
      <c r="O11" s="315">
        <v>4.703158484718605</v>
      </c>
      <c r="P11" s="314">
        <v>451643.12089940981</v>
      </c>
      <c r="Q11" s="314">
        <v>446180.29408855626</v>
      </c>
      <c r="R11" s="310"/>
      <c r="S11" s="310"/>
      <c r="T11" s="310"/>
      <c r="U11" s="310"/>
      <c r="V11" s="310"/>
      <c r="W11" s="310"/>
      <c r="X11" s="310"/>
      <c r="Y11" s="310"/>
    </row>
    <row r="12" spans="1:31" s="311" customFormat="1" ht="12.75" customHeight="1" x14ac:dyDescent="0.2">
      <c r="A12" s="304">
        <v>6</v>
      </c>
      <c r="B12" s="305" t="s">
        <v>804</v>
      </c>
      <c r="C12" s="312" t="s">
        <v>805</v>
      </c>
      <c r="D12" s="313">
        <v>54086</v>
      </c>
      <c r="E12" s="314">
        <v>61929</v>
      </c>
      <c r="F12" s="314">
        <v>365010</v>
      </c>
      <c r="G12" s="314">
        <v>962000</v>
      </c>
      <c r="H12" s="314">
        <v>1493</v>
      </c>
      <c r="I12" s="314">
        <v>19886</v>
      </c>
      <c r="J12" s="314">
        <v>85861098</v>
      </c>
      <c r="K12" s="314">
        <v>63449066</v>
      </c>
      <c r="L12" s="315">
        <v>13.319490957803081</v>
      </c>
      <c r="M12" s="314">
        <v>235229.44028930715</v>
      </c>
      <c r="N12" s="314">
        <v>173828.29511520235</v>
      </c>
      <c r="O12" s="315">
        <v>5.8940076539262707</v>
      </c>
      <c r="P12" s="314">
        <v>1386444.1214939689</v>
      </c>
      <c r="Q12" s="314">
        <v>1024545.301877957</v>
      </c>
      <c r="R12" s="310"/>
      <c r="S12" s="310"/>
      <c r="T12" s="310"/>
      <c r="U12" s="310"/>
      <c r="V12" s="310"/>
      <c r="W12" s="310"/>
      <c r="X12" s="310"/>
      <c r="Y12" s="310"/>
    </row>
    <row r="13" spans="1:31" s="311" customFormat="1" ht="12.75" customHeight="1" x14ac:dyDescent="0.2">
      <c r="A13" s="304">
        <v>7</v>
      </c>
      <c r="B13" s="305" t="s">
        <v>858</v>
      </c>
      <c r="C13" s="312" t="s">
        <v>859</v>
      </c>
      <c r="D13" s="313">
        <v>45120</v>
      </c>
      <c r="E13" s="314">
        <v>59928</v>
      </c>
      <c r="F13" s="314">
        <v>495832</v>
      </c>
      <c r="G13" s="314">
        <v>714247</v>
      </c>
      <c r="H13" s="314">
        <v>1523</v>
      </c>
      <c r="I13" s="314">
        <v>10216</v>
      </c>
      <c r="J13" s="314">
        <v>145489486</v>
      </c>
      <c r="K13" s="314">
        <v>117479695</v>
      </c>
      <c r="L13" s="315">
        <v>6.7078135259356531</v>
      </c>
      <c r="M13" s="314">
        <v>293424.96248729405</v>
      </c>
      <c r="N13" s="314">
        <v>236934.47579018702</v>
      </c>
      <c r="O13" s="315">
        <v>8.2737952209317847</v>
      </c>
      <c r="P13" s="314">
        <v>2427738.052329462</v>
      </c>
      <c r="Q13" s="314">
        <v>1960347.3334668269</v>
      </c>
      <c r="R13" s="310"/>
      <c r="S13" s="310"/>
      <c r="T13" s="310"/>
      <c r="U13" s="310"/>
      <c r="V13" s="310"/>
      <c r="W13" s="310"/>
      <c r="X13" s="310"/>
      <c r="Y13" s="310"/>
    </row>
    <row r="14" spans="1:31" s="311" customFormat="1" ht="12.75" customHeight="1" x14ac:dyDescent="0.2">
      <c r="A14" s="304">
        <v>8</v>
      </c>
      <c r="B14" s="305" t="s">
        <v>774</v>
      </c>
      <c r="C14" s="312" t="s">
        <v>775</v>
      </c>
      <c r="D14" s="313">
        <v>44262</v>
      </c>
      <c r="E14" s="314">
        <v>49197</v>
      </c>
      <c r="F14" s="314">
        <v>175224</v>
      </c>
      <c r="G14" s="314">
        <v>379161</v>
      </c>
      <c r="H14" s="314">
        <v>2092</v>
      </c>
      <c r="I14" s="314">
        <v>10931</v>
      </c>
      <c r="J14" s="314">
        <v>42956704</v>
      </c>
      <c r="K14" s="314">
        <v>33550431</v>
      </c>
      <c r="L14" s="315">
        <v>5.2251434034416828</v>
      </c>
      <c r="M14" s="314">
        <v>245153.08405241292</v>
      </c>
      <c r="N14" s="314">
        <v>191471.66484043282</v>
      </c>
      <c r="O14" s="315">
        <v>3.5616805902798951</v>
      </c>
      <c r="P14" s="314">
        <v>873156.98111673479</v>
      </c>
      <c r="Q14" s="314">
        <v>681960.91225074697</v>
      </c>
      <c r="R14" s="310"/>
      <c r="S14" s="310"/>
      <c r="T14" s="310"/>
      <c r="U14" s="310"/>
      <c r="V14" s="310"/>
      <c r="W14" s="310"/>
      <c r="X14" s="310"/>
      <c r="Y14" s="310"/>
    </row>
    <row r="15" spans="1:31" s="311" customFormat="1" ht="12.75" customHeight="1" x14ac:dyDescent="0.2">
      <c r="A15" s="304">
        <v>9</v>
      </c>
      <c r="B15" s="305" t="s">
        <v>854</v>
      </c>
      <c r="C15" s="312" t="s">
        <v>855</v>
      </c>
      <c r="D15" s="313">
        <v>40124</v>
      </c>
      <c r="E15" s="314">
        <v>40751</v>
      </c>
      <c r="F15" s="314">
        <v>98925</v>
      </c>
      <c r="G15" s="314">
        <v>179935</v>
      </c>
      <c r="H15" s="314">
        <v>317</v>
      </c>
      <c r="I15" s="314">
        <v>1527</v>
      </c>
      <c r="J15" s="314">
        <v>49966433</v>
      </c>
      <c r="K15" s="314">
        <v>38316862</v>
      </c>
      <c r="L15" s="315">
        <v>4.8170347003154577</v>
      </c>
      <c r="M15" s="314">
        <v>505094.09148344706</v>
      </c>
      <c r="N15" s="314">
        <v>387332.44377053325</v>
      </c>
      <c r="O15" s="315">
        <v>2.4275477902382763</v>
      </c>
      <c r="P15" s="314">
        <v>1226140.0456430516</v>
      </c>
      <c r="Q15" s="314">
        <v>940268.01796274935</v>
      </c>
      <c r="R15" s="310"/>
      <c r="S15" s="310"/>
      <c r="T15" s="310"/>
      <c r="U15" s="310"/>
      <c r="V15" s="310"/>
      <c r="W15" s="310"/>
      <c r="X15" s="310"/>
      <c r="Y15" s="310"/>
    </row>
    <row r="16" spans="1:31" s="311" customFormat="1" ht="12.75" customHeight="1" x14ac:dyDescent="0.2">
      <c r="A16" s="304">
        <v>10</v>
      </c>
      <c r="B16" s="305" t="s">
        <v>856</v>
      </c>
      <c r="C16" s="312" t="s">
        <v>857</v>
      </c>
      <c r="D16" s="313">
        <v>39528</v>
      </c>
      <c r="E16" s="314">
        <v>110849</v>
      </c>
      <c r="F16" s="314">
        <v>1743485</v>
      </c>
      <c r="G16" s="314">
        <v>2174296</v>
      </c>
      <c r="H16" s="314">
        <v>562</v>
      </c>
      <c r="I16" s="314">
        <v>12530</v>
      </c>
      <c r="J16" s="314">
        <v>336378234</v>
      </c>
      <c r="K16" s="314">
        <v>267442700</v>
      </c>
      <c r="L16" s="315">
        <v>22.295373665480426</v>
      </c>
      <c r="M16" s="314">
        <v>192934.40092687923</v>
      </c>
      <c r="N16" s="314">
        <v>153395.4694190085</v>
      </c>
      <c r="O16" s="315">
        <v>15.728468457090276</v>
      </c>
      <c r="P16" s="314">
        <v>3034562.639266029</v>
      </c>
      <c r="Q16" s="314">
        <v>2412675.8022174309</v>
      </c>
      <c r="R16" s="310"/>
      <c r="S16" s="310"/>
      <c r="T16" s="310"/>
      <c r="U16" s="310"/>
      <c r="V16" s="310"/>
      <c r="W16" s="310"/>
      <c r="X16" s="310"/>
      <c r="Y16" s="310"/>
    </row>
    <row r="17" spans="1:27" s="311" customFormat="1" ht="12.2" customHeight="1" x14ac:dyDescent="0.2">
      <c r="A17" s="304">
        <v>11</v>
      </c>
      <c r="B17" s="305" t="s">
        <v>772</v>
      </c>
      <c r="C17" s="312" t="s">
        <v>773</v>
      </c>
      <c r="D17" s="313">
        <v>34869</v>
      </c>
      <c r="E17" s="314">
        <v>49153</v>
      </c>
      <c r="F17" s="314">
        <v>636673</v>
      </c>
      <c r="G17" s="314">
        <v>1199144</v>
      </c>
      <c r="H17" s="314">
        <v>1247</v>
      </c>
      <c r="I17" s="314">
        <v>21369</v>
      </c>
      <c r="J17" s="314">
        <v>212558217</v>
      </c>
      <c r="K17" s="314">
        <v>161294722</v>
      </c>
      <c r="L17" s="315">
        <v>17.136327185244586</v>
      </c>
      <c r="M17" s="314">
        <v>333857.75272392581</v>
      </c>
      <c r="N17" s="314">
        <v>253339.97515207963</v>
      </c>
      <c r="O17" s="315">
        <v>12.952881817996866</v>
      </c>
      <c r="P17" s="314">
        <v>4324420.0150550324</v>
      </c>
      <c r="Q17" s="314">
        <v>3281482.7579191504</v>
      </c>
      <c r="R17" s="310"/>
      <c r="S17" s="310"/>
      <c r="T17" s="310"/>
      <c r="U17" s="310"/>
      <c r="V17" s="310"/>
      <c r="W17" s="310"/>
      <c r="X17" s="310"/>
      <c r="Y17" s="310"/>
    </row>
    <row r="18" spans="1:27" s="311" customFormat="1" ht="12.2" customHeight="1" x14ac:dyDescent="0.2">
      <c r="A18" s="304">
        <v>12</v>
      </c>
      <c r="B18" s="305" t="s">
        <v>782</v>
      </c>
      <c r="C18" s="312" t="s">
        <v>783</v>
      </c>
      <c r="D18" s="313">
        <v>33798</v>
      </c>
      <c r="E18" s="314">
        <v>38486</v>
      </c>
      <c r="F18" s="314">
        <v>253913</v>
      </c>
      <c r="G18" s="314">
        <v>614976</v>
      </c>
      <c r="H18" s="314">
        <v>722</v>
      </c>
      <c r="I18" s="314">
        <v>10897</v>
      </c>
      <c r="J18" s="314">
        <v>87129795</v>
      </c>
      <c r="K18" s="314">
        <v>64673037</v>
      </c>
      <c r="L18" s="315">
        <v>15.092797783933518</v>
      </c>
      <c r="M18" s="314">
        <v>343148.22399798356</v>
      </c>
      <c r="N18" s="314">
        <v>254705.49755231122</v>
      </c>
      <c r="O18" s="315">
        <v>6.5975419633113344</v>
      </c>
      <c r="P18" s="314">
        <v>2263934.8074624538</v>
      </c>
      <c r="Q18" s="314">
        <v>1680430.2083874657</v>
      </c>
      <c r="R18" s="310"/>
      <c r="S18" s="310"/>
      <c r="T18" s="310"/>
      <c r="U18" s="310"/>
      <c r="V18" s="310"/>
      <c r="W18" s="310"/>
      <c r="X18" s="310"/>
      <c r="Y18" s="310"/>
    </row>
    <row r="19" spans="1:27" s="311" customFormat="1" ht="12.2" customHeight="1" x14ac:dyDescent="0.2">
      <c r="A19" s="304">
        <v>13</v>
      </c>
      <c r="B19" s="305" t="s">
        <v>806</v>
      </c>
      <c r="C19" s="312" t="s">
        <v>807</v>
      </c>
      <c r="D19" s="313">
        <v>29090</v>
      </c>
      <c r="E19" s="314">
        <v>34970</v>
      </c>
      <c r="F19" s="314">
        <v>281603</v>
      </c>
      <c r="G19" s="314">
        <v>676024</v>
      </c>
      <c r="H19" s="314">
        <v>824</v>
      </c>
      <c r="I19" s="314">
        <v>12495</v>
      </c>
      <c r="J19" s="314">
        <v>67029990</v>
      </c>
      <c r="K19" s="314">
        <v>49981802</v>
      </c>
      <c r="L19" s="315">
        <v>15.163834951456311</v>
      </c>
      <c r="M19" s="314">
        <v>238030.09911116003</v>
      </c>
      <c r="N19" s="314">
        <v>177490.30372545746</v>
      </c>
      <c r="O19" s="315">
        <v>8.0527023162710893</v>
      </c>
      <c r="P19" s="314">
        <v>1916785.5304546754</v>
      </c>
      <c r="Q19" s="314">
        <v>1429276.5799256505</v>
      </c>
      <c r="R19" s="310"/>
      <c r="S19" s="310"/>
      <c r="T19" s="310"/>
      <c r="U19" s="310"/>
      <c r="V19" s="310"/>
      <c r="W19" s="310"/>
      <c r="X19" s="310"/>
      <c r="Y19" s="310"/>
    </row>
    <row r="20" spans="1:27" s="311" customFormat="1" ht="12.2" customHeight="1" x14ac:dyDescent="0.2">
      <c r="A20" s="304">
        <v>14</v>
      </c>
      <c r="B20" s="305" t="s">
        <v>878</v>
      </c>
      <c r="C20" s="312" t="s">
        <v>879</v>
      </c>
      <c r="D20" s="313">
        <v>28170</v>
      </c>
      <c r="E20" s="314">
        <v>30795</v>
      </c>
      <c r="F20" s="314">
        <v>158430</v>
      </c>
      <c r="G20" s="314">
        <v>238118</v>
      </c>
      <c r="H20" s="314">
        <v>75</v>
      </c>
      <c r="I20" s="314">
        <v>1649</v>
      </c>
      <c r="J20" s="314">
        <v>9790804</v>
      </c>
      <c r="K20" s="314">
        <v>7707038</v>
      </c>
      <c r="L20" s="315">
        <v>21.986666666666668</v>
      </c>
      <c r="M20" s="314">
        <v>61798.926970901972</v>
      </c>
      <c r="N20" s="314">
        <v>48646.32960929117</v>
      </c>
      <c r="O20" s="315">
        <v>5.1446663419386267</v>
      </c>
      <c r="P20" s="314">
        <v>317934.85955512256</v>
      </c>
      <c r="Q20" s="314">
        <v>250269.13459977269</v>
      </c>
      <c r="R20" s="310"/>
      <c r="S20" s="310"/>
      <c r="T20" s="310"/>
      <c r="U20" s="310"/>
      <c r="V20" s="310"/>
      <c r="W20" s="310"/>
      <c r="X20" s="310"/>
      <c r="Y20" s="310"/>
    </row>
    <row r="21" spans="1:27" s="311" customFormat="1" ht="12.2" customHeight="1" x14ac:dyDescent="0.2">
      <c r="A21" s="304">
        <v>15</v>
      </c>
      <c r="B21" s="305" t="s">
        <v>866</v>
      </c>
      <c r="C21" s="312" t="s">
        <v>867</v>
      </c>
      <c r="D21" s="313">
        <v>24069</v>
      </c>
      <c r="E21" s="314">
        <v>36847</v>
      </c>
      <c r="F21" s="314">
        <v>38547</v>
      </c>
      <c r="G21" s="314">
        <v>87317</v>
      </c>
      <c r="H21" s="314">
        <v>754</v>
      </c>
      <c r="I21" s="314">
        <v>2566</v>
      </c>
      <c r="J21" s="314">
        <v>41184334</v>
      </c>
      <c r="K21" s="314">
        <v>33014231</v>
      </c>
      <c r="L21" s="315">
        <v>3.4031830238726792</v>
      </c>
      <c r="M21" s="314">
        <v>1068418.6577424961</v>
      </c>
      <c r="N21" s="314">
        <v>856466.9364671699</v>
      </c>
      <c r="O21" s="315">
        <v>1.0461367275490543</v>
      </c>
      <c r="P21" s="314">
        <v>1117711.9982630878</v>
      </c>
      <c r="Q21" s="314">
        <v>895981.51816972892</v>
      </c>
      <c r="R21" s="310"/>
      <c r="S21" s="310"/>
      <c r="T21" s="310"/>
      <c r="U21" s="310"/>
      <c r="V21" s="310"/>
      <c r="W21" s="310"/>
      <c r="X21" s="310"/>
      <c r="Y21" s="310"/>
    </row>
    <row r="22" spans="1:27" s="311" customFormat="1" ht="12.2" customHeight="1" x14ac:dyDescent="0.2">
      <c r="A22" s="304">
        <v>16</v>
      </c>
      <c r="B22" s="305" t="s">
        <v>888</v>
      </c>
      <c r="C22" s="312" t="s">
        <v>889</v>
      </c>
      <c r="D22" s="313">
        <v>23539</v>
      </c>
      <c r="E22" s="314">
        <v>64679</v>
      </c>
      <c r="F22" s="314">
        <v>243536</v>
      </c>
      <c r="G22" s="314">
        <v>903316</v>
      </c>
      <c r="H22" s="314">
        <v>2247</v>
      </c>
      <c r="I22" s="314">
        <v>57278</v>
      </c>
      <c r="J22" s="314">
        <v>148123997</v>
      </c>
      <c r="K22" s="314">
        <v>137114148</v>
      </c>
      <c r="L22" s="315">
        <v>25.490876724521584</v>
      </c>
      <c r="M22" s="314">
        <v>608222.18070429016</v>
      </c>
      <c r="N22" s="314">
        <v>563013.8788515866</v>
      </c>
      <c r="O22" s="315">
        <v>3.7653024938542647</v>
      </c>
      <c r="P22" s="314">
        <v>2290140.493823343</v>
      </c>
      <c r="Q22" s="314">
        <v>2119917.5621144422</v>
      </c>
      <c r="R22" s="310"/>
      <c r="S22" s="310"/>
      <c r="T22" s="310"/>
      <c r="U22" s="310"/>
      <c r="V22" s="310"/>
      <c r="W22" s="310"/>
      <c r="X22" s="310"/>
      <c r="Y22" s="310"/>
    </row>
    <row r="23" spans="1:27" s="311" customFormat="1" ht="12.2" customHeight="1" x14ac:dyDescent="0.2">
      <c r="A23" s="304">
        <v>17</v>
      </c>
      <c r="B23" s="305" t="s">
        <v>762</v>
      </c>
      <c r="C23" s="312" t="s">
        <v>763</v>
      </c>
      <c r="D23" s="313">
        <v>23214</v>
      </c>
      <c r="E23" s="314">
        <v>32918</v>
      </c>
      <c r="F23" s="314">
        <v>289237</v>
      </c>
      <c r="G23" s="314">
        <v>536088</v>
      </c>
      <c r="H23" s="314">
        <v>614</v>
      </c>
      <c r="I23" s="314">
        <v>12230</v>
      </c>
      <c r="J23" s="314">
        <v>47145885</v>
      </c>
      <c r="K23" s="314">
        <v>36247618</v>
      </c>
      <c r="L23" s="315">
        <v>19.918566775244301</v>
      </c>
      <c r="M23" s="314">
        <v>163000.87817257128</v>
      </c>
      <c r="N23" s="314">
        <v>125321.51142488686</v>
      </c>
      <c r="O23" s="315">
        <v>8.7865909228993253</v>
      </c>
      <c r="P23" s="314">
        <v>1432222.0365757337</v>
      </c>
      <c r="Q23" s="314">
        <v>1101148.8547299351</v>
      </c>
      <c r="R23" s="310"/>
      <c r="S23" s="310"/>
      <c r="T23" s="310"/>
      <c r="U23" s="310"/>
      <c r="V23" s="310"/>
      <c r="W23" s="310"/>
      <c r="X23" s="310"/>
      <c r="Y23" s="310"/>
    </row>
    <row r="24" spans="1:27" s="311" customFormat="1" ht="12.2" customHeight="1" x14ac:dyDescent="0.2">
      <c r="A24" s="304">
        <v>18</v>
      </c>
      <c r="B24" s="305" t="s">
        <v>860</v>
      </c>
      <c r="C24" s="312" t="s">
        <v>861</v>
      </c>
      <c r="D24" s="313">
        <v>22835</v>
      </c>
      <c r="E24" s="314">
        <v>26348</v>
      </c>
      <c r="F24" s="314">
        <v>98519</v>
      </c>
      <c r="G24" s="314">
        <v>419295</v>
      </c>
      <c r="H24" s="314">
        <v>470</v>
      </c>
      <c r="I24" s="314">
        <v>15963</v>
      </c>
      <c r="J24" s="314">
        <v>106020404</v>
      </c>
      <c r="K24" s="314">
        <v>94969667</v>
      </c>
      <c r="L24" s="315">
        <v>33.96382978723404</v>
      </c>
      <c r="M24" s="314">
        <v>1076141.6985556085</v>
      </c>
      <c r="N24" s="314">
        <v>963973.11178554385</v>
      </c>
      <c r="O24" s="315">
        <v>3.7391452861697281</v>
      </c>
      <c r="P24" s="314">
        <v>4023850.1594048883</v>
      </c>
      <c r="Q24" s="314">
        <v>3604435.5169272809</v>
      </c>
      <c r="R24" s="310"/>
      <c r="S24" s="310"/>
      <c r="T24" s="310"/>
      <c r="U24" s="310"/>
      <c r="V24" s="310"/>
      <c r="W24" s="310"/>
      <c r="X24" s="310"/>
      <c r="Y24" s="310"/>
    </row>
    <row r="25" spans="1:27" s="311" customFormat="1" ht="12.2" customHeight="1" x14ac:dyDescent="0.2">
      <c r="A25" s="304">
        <v>19</v>
      </c>
      <c r="B25" s="305" t="s">
        <v>906</v>
      </c>
      <c r="C25" s="312" t="s">
        <v>907</v>
      </c>
      <c r="D25" s="313">
        <v>22307</v>
      </c>
      <c r="E25" s="314">
        <v>80759</v>
      </c>
      <c r="F25" s="314">
        <v>1521532</v>
      </c>
      <c r="G25" s="314">
        <v>1611623</v>
      </c>
      <c r="H25" s="314">
        <v>252</v>
      </c>
      <c r="I25" s="314">
        <v>6415</v>
      </c>
      <c r="J25" s="314">
        <v>175775541</v>
      </c>
      <c r="K25" s="314">
        <v>135422666</v>
      </c>
      <c r="L25" s="315">
        <v>25.456349206349206</v>
      </c>
      <c r="M25" s="314">
        <v>115525.36588123023</v>
      </c>
      <c r="N25" s="314">
        <v>89004.152393771539</v>
      </c>
      <c r="O25" s="315">
        <v>18.840401688975842</v>
      </c>
      <c r="P25" s="314">
        <v>2176544.2984682824</v>
      </c>
      <c r="Q25" s="314">
        <v>1676873.9830854766</v>
      </c>
      <c r="R25" s="310"/>
      <c r="S25" s="310"/>
      <c r="T25" s="310"/>
      <c r="U25" s="310"/>
      <c r="V25" s="310"/>
      <c r="W25" s="310"/>
      <c r="X25" s="310"/>
      <c r="Y25" s="310"/>
    </row>
    <row r="26" spans="1:27" s="311" customFormat="1" ht="12.2" customHeight="1" x14ac:dyDescent="0.2">
      <c r="A26" s="304">
        <v>20</v>
      </c>
      <c r="B26" s="305" t="s">
        <v>798</v>
      </c>
      <c r="C26" s="312" t="s">
        <v>799</v>
      </c>
      <c r="D26" s="313">
        <v>21939</v>
      </c>
      <c r="E26" s="314">
        <v>23924</v>
      </c>
      <c r="F26" s="314">
        <v>42357</v>
      </c>
      <c r="G26" s="314">
        <v>119449</v>
      </c>
      <c r="H26" s="314">
        <v>1421</v>
      </c>
      <c r="I26" s="314">
        <v>7482</v>
      </c>
      <c r="J26" s="314">
        <v>13797280</v>
      </c>
      <c r="K26" s="314">
        <v>10233275</v>
      </c>
      <c r="L26" s="315">
        <v>5.2653061224489797</v>
      </c>
      <c r="M26" s="314">
        <v>325737.89456288214</v>
      </c>
      <c r="N26" s="314">
        <v>241595.84012087731</v>
      </c>
      <c r="O26" s="315">
        <v>1.7704815248286239</v>
      </c>
      <c r="P26" s="314">
        <v>576712.92426015716</v>
      </c>
      <c r="Q26" s="314">
        <v>427740.97140946332</v>
      </c>
      <c r="R26" s="310"/>
      <c r="S26" s="310"/>
      <c r="T26" s="310"/>
      <c r="U26" s="310"/>
      <c r="V26" s="310"/>
      <c r="W26" s="310"/>
      <c r="X26" s="310"/>
      <c r="Y26" s="310"/>
      <c r="AA26" s="294"/>
    </row>
    <row r="27" spans="1:27" s="311" customFormat="1" ht="12.2" customHeight="1" x14ac:dyDescent="0.2">
      <c r="A27" s="304">
        <v>21</v>
      </c>
      <c r="B27" s="305" t="s">
        <v>864</v>
      </c>
      <c r="C27" s="312" t="s">
        <v>865</v>
      </c>
      <c r="D27" s="313">
        <v>21515</v>
      </c>
      <c r="E27" s="314">
        <v>27655</v>
      </c>
      <c r="F27" s="314">
        <v>162294</v>
      </c>
      <c r="G27" s="314">
        <v>401939</v>
      </c>
      <c r="H27" s="314">
        <v>235</v>
      </c>
      <c r="I27" s="314">
        <v>5145</v>
      </c>
      <c r="J27" s="314">
        <v>109866450</v>
      </c>
      <c r="K27" s="314">
        <v>82560561</v>
      </c>
      <c r="L27" s="315">
        <v>21.893617021276597</v>
      </c>
      <c r="M27" s="314">
        <v>676959.40700210724</v>
      </c>
      <c r="N27" s="314">
        <v>508709.87836888613</v>
      </c>
      <c r="O27" s="315">
        <v>5.8685228710902191</v>
      </c>
      <c r="P27" s="314">
        <v>3972751.7627915386</v>
      </c>
      <c r="Q27" s="314">
        <v>2985375.5559573313</v>
      </c>
      <c r="R27" s="310"/>
      <c r="S27" s="310"/>
      <c r="T27" s="310"/>
      <c r="U27" s="310"/>
      <c r="V27" s="310"/>
      <c r="W27" s="310"/>
      <c r="X27" s="310"/>
      <c r="Y27" s="310"/>
    </row>
    <row r="28" spans="1:27" s="311" customFormat="1" ht="12.2" customHeight="1" x14ac:dyDescent="0.2">
      <c r="A28" s="304">
        <v>22</v>
      </c>
      <c r="B28" s="305" t="s">
        <v>1398</v>
      </c>
      <c r="C28" s="312" t="s">
        <v>1399</v>
      </c>
      <c r="D28" s="313">
        <v>21387</v>
      </c>
      <c r="E28" s="314">
        <v>25351</v>
      </c>
      <c r="F28" s="314">
        <v>148267</v>
      </c>
      <c r="G28" s="314">
        <v>167830</v>
      </c>
      <c r="H28" s="314">
        <v>10</v>
      </c>
      <c r="I28" s="314">
        <v>101</v>
      </c>
      <c r="J28" s="314">
        <v>6941016</v>
      </c>
      <c r="K28" s="314">
        <v>5749522</v>
      </c>
      <c r="L28" s="315">
        <v>10.1</v>
      </c>
      <c r="M28" s="314">
        <v>46814.301226840769</v>
      </c>
      <c r="N28" s="314">
        <v>38778.163718157113</v>
      </c>
      <c r="O28" s="315">
        <v>5.8485661315135502</v>
      </c>
      <c r="P28" s="314">
        <v>273796.53662577411</v>
      </c>
      <c r="Q28" s="314">
        <v>226796.65496430121</v>
      </c>
      <c r="R28" s="310"/>
      <c r="S28" s="310"/>
      <c r="T28" s="310"/>
      <c r="U28" s="310"/>
      <c r="V28" s="310"/>
      <c r="W28" s="310"/>
      <c r="X28" s="310"/>
      <c r="Y28" s="310"/>
    </row>
    <row r="29" spans="1:27" s="311" customFormat="1" ht="12.2" customHeight="1" x14ac:dyDescent="0.2">
      <c r="A29" s="304">
        <v>23</v>
      </c>
      <c r="B29" s="305" t="s">
        <v>862</v>
      </c>
      <c r="C29" s="312" t="s">
        <v>863</v>
      </c>
      <c r="D29" s="313">
        <v>20863</v>
      </c>
      <c r="E29" s="314">
        <v>22290</v>
      </c>
      <c r="F29" s="314">
        <v>40395</v>
      </c>
      <c r="G29" s="314">
        <v>113445</v>
      </c>
      <c r="H29" s="314">
        <v>844</v>
      </c>
      <c r="I29" s="314">
        <v>4091</v>
      </c>
      <c r="J29" s="314">
        <v>14366258</v>
      </c>
      <c r="K29" s="314">
        <v>9832705</v>
      </c>
      <c r="L29" s="315">
        <v>4.8471563981042651</v>
      </c>
      <c r="M29" s="314">
        <v>355644.4609481371</v>
      </c>
      <c r="N29" s="314">
        <v>243413.91261294714</v>
      </c>
      <c r="O29" s="315">
        <v>1.8122476446837146</v>
      </c>
      <c r="P29" s="314">
        <v>644515.83669807087</v>
      </c>
      <c r="Q29" s="314">
        <v>441126.28981606098</v>
      </c>
      <c r="R29" s="310"/>
      <c r="S29" s="310"/>
      <c r="T29" s="310"/>
      <c r="U29" s="310"/>
      <c r="V29" s="310"/>
      <c r="W29" s="310"/>
      <c r="X29" s="310"/>
      <c r="Y29" s="310"/>
    </row>
    <row r="30" spans="1:27" s="311" customFormat="1" ht="12.2" customHeight="1" x14ac:dyDescent="0.2">
      <c r="A30" s="304">
        <v>24</v>
      </c>
      <c r="B30" s="305" t="s">
        <v>868</v>
      </c>
      <c r="C30" s="312" t="s">
        <v>869</v>
      </c>
      <c r="D30" s="313">
        <v>20436</v>
      </c>
      <c r="E30" s="314">
        <v>25632</v>
      </c>
      <c r="F30" s="314">
        <v>260242</v>
      </c>
      <c r="G30" s="314">
        <v>451727</v>
      </c>
      <c r="H30" s="314">
        <v>535</v>
      </c>
      <c r="I30" s="314">
        <v>8288</v>
      </c>
      <c r="J30" s="314">
        <v>69777978</v>
      </c>
      <c r="K30" s="314">
        <v>52274533</v>
      </c>
      <c r="L30" s="315">
        <v>15.491588785046728</v>
      </c>
      <c r="M30" s="314">
        <v>268127.27384511341</v>
      </c>
      <c r="N30" s="314">
        <v>200868.93353109798</v>
      </c>
      <c r="O30" s="315">
        <v>10.153011860174782</v>
      </c>
      <c r="P30" s="314">
        <v>2722299.3913857676</v>
      </c>
      <c r="Q30" s="314">
        <v>2039424.6644818976</v>
      </c>
      <c r="R30" s="310"/>
      <c r="S30" s="310"/>
      <c r="T30" s="310"/>
      <c r="U30" s="310"/>
      <c r="V30" s="310"/>
      <c r="W30" s="310"/>
      <c r="X30" s="310"/>
      <c r="Y30" s="310"/>
    </row>
    <row r="31" spans="1:27" s="311" customFormat="1" ht="12.2" customHeight="1" x14ac:dyDescent="0.2">
      <c r="A31" s="304">
        <v>25</v>
      </c>
      <c r="B31" s="305" t="s">
        <v>886</v>
      </c>
      <c r="C31" s="312" t="s">
        <v>887</v>
      </c>
      <c r="D31" s="313">
        <v>20200</v>
      </c>
      <c r="E31" s="314">
        <v>23958</v>
      </c>
      <c r="F31" s="314">
        <v>56558</v>
      </c>
      <c r="G31" s="314">
        <v>118886</v>
      </c>
      <c r="H31" s="314">
        <v>764</v>
      </c>
      <c r="I31" s="314">
        <v>3152</v>
      </c>
      <c r="J31" s="314">
        <v>13747510</v>
      </c>
      <c r="K31" s="314">
        <v>11136017</v>
      </c>
      <c r="L31" s="315">
        <v>4.1256544502617798</v>
      </c>
      <c r="M31" s="314">
        <v>243069.23865766116</v>
      </c>
      <c r="N31" s="314">
        <v>196895.52317974469</v>
      </c>
      <c r="O31" s="315">
        <v>2.3607145838550796</v>
      </c>
      <c r="P31" s="314">
        <v>573817.09658569167</v>
      </c>
      <c r="Q31" s="314">
        <v>464814.1330661992</v>
      </c>
      <c r="R31" s="310"/>
      <c r="S31" s="310"/>
      <c r="T31" s="310"/>
      <c r="U31" s="310"/>
      <c r="V31" s="310"/>
      <c r="W31" s="310"/>
      <c r="X31" s="310"/>
      <c r="Y31" s="310"/>
    </row>
    <row r="32" spans="1:27" s="311" customFormat="1" ht="12.2" customHeight="1" x14ac:dyDescent="0.2">
      <c r="A32" s="304">
        <v>26</v>
      </c>
      <c r="B32" s="305" t="s">
        <v>910</v>
      </c>
      <c r="C32" s="312" t="s">
        <v>911</v>
      </c>
      <c r="D32" s="313">
        <v>19905</v>
      </c>
      <c r="E32" s="314">
        <v>48173</v>
      </c>
      <c r="F32" s="314">
        <v>526163</v>
      </c>
      <c r="G32" s="314">
        <v>668948</v>
      </c>
      <c r="H32" s="314">
        <v>284</v>
      </c>
      <c r="I32" s="314">
        <v>5020</v>
      </c>
      <c r="J32" s="314">
        <v>127110995</v>
      </c>
      <c r="K32" s="314">
        <v>109500843</v>
      </c>
      <c r="L32" s="315">
        <v>17.676056338028168</v>
      </c>
      <c r="M32" s="314">
        <v>241581.0214705329</v>
      </c>
      <c r="N32" s="314">
        <v>208112.01661842433</v>
      </c>
      <c r="O32" s="315">
        <v>10.922363149482075</v>
      </c>
      <c r="P32" s="314">
        <v>2638635.6465239865</v>
      </c>
      <c r="Q32" s="314">
        <v>2273075.0212774794</v>
      </c>
      <c r="R32" s="310"/>
      <c r="S32" s="310"/>
      <c r="T32" s="310"/>
      <c r="U32" s="310"/>
      <c r="V32" s="310"/>
      <c r="W32" s="310"/>
      <c r="X32" s="310"/>
      <c r="Y32" s="310"/>
    </row>
    <row r="33" spans="1:25" s="311" customFormat="1" ht="12.2" customHeight="1" x14ac:dyDescent="0.2">
      <c r="A33" s="304">
        <v>27</v>
      </c>
      <c r="B33" s="305" t="s">
        <v>904</v>
      </c>
      <c r="C33" s="312" t="s">
        <v>905</v>
      </c>
      <c r="D33" s="313">
        <v>19287</v>
      </c>
      <c r="E33" s="314">
        <v>56173</v>
      </c>
      <c r="F33" s="314">
        <v>391503</v>
      </c>
      <c r="G33" s="314">
        <v>611693</v>
      </c>
      <c r="H33" s="314">
        <v>1658</v>
      </c>
      <c r="I33" s="314">
        <v>43464</v>
      </c>
      <c r="J33" s="314">
        <v>114309105</v>
      </c>
      <c r="K33" s="314">
        <v>95556094</v>
      </c>
      <c r="L33" s="315">
        <v>26.214716525934861</v>
      </c>
      <c r="M33" s="314">
        <v>291975.0423368403</v>
      </c>
      <c r="N33" s="314">
        <v>244074.99814816233</v>
      </c>
      <c r="O33" s="315">
        <v>6.9695939330283236</v>
      </c>
      <c r="P33" s="314">
        <v>2034947.4836665301</v>
      </c>
      <c r="Q33" s="314">
        <v>1701103.6262973314</v>
      </c>
      <c r="R33" s="310"/>
      <c r="S33" s="310"/>
      <c r="T33" s="310"/>
      <c r="U33" s="310"/>
      <c r="V33" s="310"/>
      <c r="W33" s="310"/>
      <c r="X33" s="310"/>
      <c r="Y33" s="310"/>
    </row>
    <row r="34" spans="1:25" s="311" customFormat="1" ht="12.2" customHeight="1" x14ac:dyDescent="0.2">
      <c r="A34" s="304">
        <v>28</v>
      </c>
      <c r="B34" s="305" t="s">
        <v>898</v>
      </c>
      <c r="C34" s="312" t="s">
        <v>899</v>
      </c>
      <c r="D34" s="313">
        <v>17738</v>
      </c>
      <c r="E34" s="314">
        <v>21854</v>
      </c>
      <c r="F34" s="314">
        <v>39584</v>
      </c>
      <c r="G34" s="314">
        <v>54005</v>
      </c>
      <c r="H34" s="314">
        <v>320</v>
      </c>
      <c r="I34" s="314">
        <v>1328</v>
      </c>
      <c r="J34" s="314">
        <v>15502222</v>
      </c>
      <c r="K34" s="314">
        <v>12317590</v>
      </c>
      <c r="L34" s="315">
        <v>4.1500000000000004</v>
      </c>
      <c r="M34" s="314">
        <v>391628.48625707359</v>
      </c>
      <c r="N34" s="314">
        <v>311175.98019401776</v>
      </c>
      <c r="O34" s="315">
        <v>1.8112931271163173</v>
      </c>
      <c r="P34" s="314">
        <v>709353.98554040457</v>
      </c>
      <c r="Q34" s="314">
        <v>563630.91424910771</v>
      </c>
      <c r="R34" s="310"/>
      <c r="S34" s="310"/>
      <c r="T34" s="310"/>
      <c r="U34" s="310"/>
      <c r="V34" s="310"/>
      <c r="W34" s="310"/>
      <c r="X34" s="310"/>
      <c r="Y34" s="310"/>
    </row>
    <row r="35" spans="1:25" s="311" customFormat="1" ht="12.2" customHeight="1" x14ac:dyDescent="0.2">
      <c r="A35" s="304">
        <v>29</v>
      </c>
      <c r="B35" s="305" t="s">
        <v>896</v>
      </c>
      <c r="C35" s="312" t="s">
        <v>897</v>
      </c>
      <c r="D35" s="313">
        <v>17527</v>
      </c>
      <c r="E35" s="314">
        <v>41026</v>
      </c>
      <c r="F35" s="314">
        <v>342418</v>
      </c>
      <c r="G35" s="314">
        <v>566713</v>
      </c>
      <c r="H35" s="314">
        <v>1124</v>
      </c>
      <c r="I35" s="314">
        <v>25177</v>
      </c>
      <c r="J35" s="314">
        <v>135264598</v>
      </c>
      <c r="K35" s="314">
        <v>120935833</v>
      </c>
      <c r="L35" s="315">
        <v>22.39946619217082</v>
      </c>
      <c r="M35" s="314">
        <v>395027.70882371842</v>
      </c>
      <c r="N35" s="314">
        <v>353181.88004135294</v>
      </c>
      <c r="O35" s="315">
        <v>8.346365719299957</v>
      </c>
      <c r="P35" s="314">
        <v>3297045.7270998876</v>
      </c>
      <c r="Q35" s="314">
        <v>2947785.1362550575</v>
      </c>
      <c r="R35" s="310"/>
      <c r="S35" s="310"/>
      <c r="T35" s="310"/>
      <c r="U35" s="310"/>
      <c r="V35" s="310"/>
      <c r="W35" s="310"/>
      <c r="X35" s="310"/>
      <c r="Y35" s="310"/>
    </row>
    <row r="36" spans="1:25" s="311" customFormat="1" ht="12.2" customHeight="1" x14ac:dyDescent="0.2">
      <c r="A36" s="304">
        <v>30</v>
      </c>
      <c r="B36" s="305" t="s">
        <v>882</v>
      </c>
      <c r="C36" s="312" t="s">
        <v>883</v>
      </c>
      <c r="D36" s="313">
        <v>17456</v>
      </c>
      <c r="E36" s="314">
        <v>20318</v>
      </c>
      <c r="F36" s="314">
        <v>152485</v>
      </c>
      <c r="G36" s="314">
        <v>303035</v>
      </c>
      <c r="H36" s="314">
        <v>370</v>
      </c>
      <c r="I36" s="314">
        <v>4913</v>
      </c>
      <c r="J36" s="314">
        <v>50358116</v>
      </c>
      <c r="K36" s="314">
        <v>37775330</v>
      </c>
      <c r="L36" s="315">
        <v>13.278378378378378</v>
      </c>
      <c r="M36" s="314">
        <v>330249.63766927895</v>
      </c>
      <c r="N36" s="314">
        <v>247731.4489949831</v>
      </c>
      <c r="O36" s="315">
        <v>7.5049217442661682</v>
      </c>
      <c r="P36" s="314">
        <v>2478497.6867801948</v>
      </c>
      <c r="Q36" s="314">
        <v>1859205.138301014</v>
      </c>
      <c r="R36" s="310"/>
      <c r="S36" s="310"/>
      <c r="T36" s="310"/>
      <c r="U36" s="310"/>
      <c r="V36" s="310"/>
      <c r="W36" s="310"/>
      <c r="X36" s="310"/>
      <c r="Y36" s="310"/>
    </row>
    <row r="37" spans="1:25" s="311" customFormat="1" ht="12.2" customHeight="1" x14ac:dyDescent="0.2">
      <c r="A37" s="304">
        <v>31</v>
      </c>
      <c r="B37" s="305" t="s">
        <v>872</v>
      </c>
      <c r="C37" s="312" t="s">
        <v>873</v>
      </c>
      <c r="D37" s="313">
        <v>17097</v>
      </c>
      <c r="E37" s="314">
        <v>17366</v>
      </c>
      <c r="F37" s="314">
        <v>56476</v>
      </c>
      <c r="G37" s="314">
        <v>117146</v>
      </c>
      <c r="H37" s="314">
        <v>171</v>
      </c>
      <c r="I37" s="314">
        <v>1605</v>
      </c>
      <c r="J37" s="314">
        <v>34399104</v>
      </c>
      <c r="K37" s="314">
        <v>33821323</v>
      </c>
      <c r="L37" s="315">
        <v>9.3859649122807021</v>
      </c>
      <c r="M37" s="314">
        <v>609092.42864225502</v>
      </c>
      <c r="N37" s="314">
        <v>598861.87052907434</v>
      </c>
      <c r="O37" s="315">
        <v>3.2521018081308304</v>
      </c>
      <c r="P37" s="314">
        <v>1980830.5885062767</v>
      </c>
      <c r="Q37" s="314">
        <v>1947559.7719682136</v>
      </c>
      <c r="R37" s="310"/>
      <c r="S37" s="310"/>
      <c r="T37" s="310"/>
      <c r="U37" s="310"/>
      <c r="V37" s="310"/>
      <c r="W37" s="310"/>
      <c r="X37" s="310"/>
      <c r="Y37" s="310"/>
    </row>
    <row r="38" spans="1:25" s="311" customFormat="1" ht="12.2" customHeight="1" x14ac:dyDescent="0.2">
      <c r="A38" s="304">
        <v>32</v>
      </c>
      <c r="B38" s="305" t="s">
        <v>914</v>
      </c>
      <c r="C38" s="312" t="s">
        <v>915</v>
      </c>
      <c r="D38" s="313">
        <v>17073</v>
      </c>
      <c r="E38" s="314">
        <v>38906</v>
      </c>
      <c r="F38" s="314">
        <v>568774</v>
      </c>
      <c r="G38" s="314">
        <v>810634</v>
      </c>
      <c r="H38" s="314">
        <v>519</v>
      </c>
      <c r="I38" s="314">
        <v>9320</v>
      </c>
      <c r="J38" s="314">
        <v>129401779</v>
      </c>
      <c r="K38" s="314">
        <v>98280143</v>
      </c>
      <c r="L38" s="315">
        <v>17.95761078998073</v>
      </c>
      <c r="M38" s="314">
        <v>227510.01100612897</v>
      </c>
      <c r="N38" s="314">
        <v>172792.95994542647</v>
      </c>
      <c r="O38" s="315">
        <v>14.619184701588443</v>
      </c>
      <c r="P38" s="314">
        <v>3326010.8723590192</v>
      </c>
      <c r="Q38" s="314">
        <v>2526092.1965763639</v>
      </c>
      <c r="R38" s="310"/>
      <c r="S38" s="310"/>
      <c r="T38" s="310"/>
      <c r="U38" s="310"/>
      <c r="V38" s="310"/>
      <c r="W38" s="310"/>
      <c r="X38" s="310"/>
      <c r="Y38" s="310"/>
    </row>
    <row r="39" spans="1:25" s="311" customFormat="1" ht="12.2" customHeight="1" x14ac:dyDescent="0.2">
      <c r="A39" s="304">
        <v>33</v>
      </c>
      <c r="B39" s="305" t="s">
        <v>876</v>
      </c>
      <c r="C39" s="312" t="s">
        <v>877</v>
      </c>
      <c r="D39" s="313">
        <v>16965</v>
      </c>
      <c r="E39" s="314">
        <v>24370</v>
      </c>
      <c r="F39" s="314">
        <v>288702</v>
      </c>
      <c r="G39" s="314">
        <v>483234</v>
      </c>
      <c r="H39" s="314">
        <v>570</v>
      </c>
      <c r="I39" s="314">
        <v>10002</v>
      </c>
      <c r="J39" s="314">
        <v>51757593</v>
      </c>
      <c r="K39" s="314">
        <v>38617032</v>
      </c>
      <c r="L39" s="315">
        <v>17.547368421052632</v>
      </c>
      <c r="M39" s="314">
        <v>179276.87719517009</v>
      </c>
      <c r="N39" s="314">
        <v>133760.87453498764</v>
      </c>
      <c r="O39" s="315">
        <v>11.84661469019286</v>
      </c>
      <c r="P39" s="314">
        <v>2123824.0869922033</v>
      </c>
      <c r="Q39" s="314">
        <v>1584613.5412392286</v>
      </c>
      <c r="R39" s="310"/>
      <c r="S39" s="310"/>
      <c r="T39" s="310"/>
      <c r="U39" s="310"/>
      <c r="V39" s="310"/>
      <c r="W39" s="310"/>
      <c r="X39" s="310"/>
      <c r="Y39" s="310"/>
    </row>
    <row r="40" spans="1:25" s="311" customFormat="1" ht="12.2" customHeight="1" x14ac:dyDescent="0.2">
      <c r="A40" s="304">
        <v>34</v>
      </c>
      <c r="B40" s="305" t="s">
        <v>752</v>
      </c>
      <c r="C40" s="312" t="s">
        <v>753</v>
      </c>
      <c r="D40" s="313">
        <v>16819</v>
      </c>
      <c r="E40" s="314">
        <v>18426</v>
      </c>
      <c r="F40" s="314">
        <v>88673</v>
      </c>
      <c r="G40" s="314">
        <v>168622</v>
      </c>
      <c r="H40" s="314">
        <v>1144</v>
      </c>
      <c r="I40" s="314">
        <v>5649</v>
      </c>
      <c r="J40" s="314">
        <v>13158554</v>
      </c>
      <c r="K40" s="314">
        <v>11023205</v>
      </c>
      <c r="L40" s="315">
        <v>4.9379370629370634</v>
      </c>
      <c r="M40" s="314">
        <v>148394.14477913233</v>
      </c>
      <c r="N40" s="314">
        <v>124312.98140358397</v>
      </c>
      <c r="O40" s="315">
        <v>4.812384673830457</v>
      </c>
      <c r="P40" s="314">
        <v>714129.7080212743</v>
      </c>
      <c r="Q40" s="314">
        <v>598241.8864647781</v>
      </c>
      <c r="R40" s="310"/>
      <c r="S40" s="310"/>
      <c r="T40" s="310"/>
      <c r="U40" s="310"/>
      <c r="V40" s="310"/>
      <c r="W40" s="310"/>
      <c r="X40" s="310"/>
      <c r="Y40" s="310"/>
    </row>
    <row r="41" spans="1:25" s="311" customFormat="1" ht="12.2" customHeight="1" x14ac:dyDescent="0.2">
      <c r="A41" s="304">
        <v>35</v>
      </c>
      <c r="B41" s="305" t="s">
        <v>870</v>
      </c>
      <c r="C41" s="312" t="s">
        <v>871</v>
      </c>
      <c r="D41" s="313">
        <v>16130</v>
      </c>
      <c r="E41" s="314">
        <v>18267</v>
      </c>
      <c r="F41" s="314">
        <v>98014</v>
      </c>
      <c r="G41" s="314">
        <v>262693</v>
      </c>
      <c r="H41" s="314">
        <v>425</v>
      </c>
      <c r="I41" s="314">
        <v>6058</v>
      </c>
      <c r="J41" s="314">
        <v>23904351</v>
      </c>
      <c r="K41" s="314">
        <v>17696568</v>
      </c>
      <c r="L41" s="315">
        <v>14.254117647058823</v>
      </c>
      <c r="M41" s="314">
        <v>243887.10796416839</v>
      </c>
      <c r="N41" s="314">
        <v>180551.43142816331</v>
      </c>
      <c r="O41" s="315">
        <v>5.3656320140143432</v>
      </c>
      <c r="P41" s="314">
        <v>1308608.4742979142</v>
      </c>
      <c r="Q41" s="314">
        <v>968772.54064706841</v>
      </c>
      <c r="R41" s="310"/>
      <c r="S41" s="310"/>
      <c r="T41" s="310"/>
      <c r="U41" s="310"/>
      <c r="V41" s="310"/>
      <c r="W41" s="310"/>
      <c r="X41" s="310"/>
      <c r="Y41" s="310"/>
    </row>
    <row r="42" spans="1:25" s="311" customFormat="1" ht="12.2" customHeight="1" x14ac:dyDescent="0.2">
      <c r="A42" s="304">
        <v>36</v>
      </c>
      <c r="B42" s="305" t="s">
        <v>880</v>
      </c>
      <c r="C42" s="312" t="s">
        <v>881</v>
      </c>
      <c r="D42" s="313">
        <v>16103</v>
      </c>
      <c r="E42" s="314">
        <v>20746</v>
      </c>
      <c r="F42" s="314">
        <v>221787</v>
      </c>
      <c r="G42" s="314">
        <v>377390</v>
      </c>
      <c r="H42" s="314">
        <v>654</v>
      </c>
      <c r="I42" s="314">
        <v>10035</v>
      </c>
      <c r="J42" s="314">
        <v>39349359</v>
      </c>
      <c r="K42" s="314">
        <v>29353952</v>
      </c>
      <c r="L42" s="315">
        <v>15.344036697247706</v>
      </c>
      <c r="M42" s="314">
        <v>177419.59177048251</v>
      </c>
      <c r="N42" s="314">
        <v>132351.99538295751</v>
      </c>
      <c r="O42" s="315">
        <v>10.690590957292972</v>
      </c>
      <c r="P42" s="314">
        <v>1896720.2834281307</v>
      </c>
      <c r="Q42" s="314">
        <v>1414921.045020727</v>
      </c>
      <c r="R42" s="310"/>
      <c r="S42" s="310"/>
      <c r="T42" s="310"/>
      <c r="U42" s="310"/>
      <c r="V42" s="310"/>
      <c r="W42" s="310"/>
      <c r="X42" s="310"/>
      <c r="Y42" s="310"/>
    </row>
    <row r="43" spans="1:25" s="311" customFormat="1" ht="12.2" customHeight="1" x14ac:dyDescent="0.2">
      <c r="A43" s="304">
        <v>37</v>
      </c>
      <c r="B43" s="305" t="s">
        <v>874</v>
      </c>
      <c r="C43" s="312" t="s">
        <v>875</v>
      </c>
      <c r="D43" s="313">
        <v>15927</v>
      </c>
      <c r="E43" s="314">
        <v>18856</v>
      </c>
      <c r="F43" s="314">
        <v>85852</v>
      </c>
      <c r="G43" s="314">
        <v>153736</v>
      </c>
      <c r="H43" s="314">
        <v>85</v>
      </c>
      <c r="I43" s="314">
        <v>822</v>
      </c>
      <c r="J43" s="314">
        <v>63827794</v>
      </c>
      <c r="K43" s="314">
        <v>47672699</v>
      </c>
      <c r="L43" s="315">
        <v>9.670588235294117</v>
      </c>
      <c r="M43" s="314">
        <v>743463.09928714531</v>
      </c>
      <c r="N43" s="314">
        <v>555289.32348693104</v>
      </c>
      <c r="O43" s="315">
        <v>4.5530335171828593</v>
      </c>
      <c r="P43" s="314">
        <v>3385012.4098430206</v>
      </c>
      <c r="Q43" s="314">
        <v>2528250.9015697921</v>
      </c>
      <c r="R43" s="310"/>
      <c r="S43" s="310"/>
      <c r="T43" s="310"/>
      <c r="U43" s="310"/>
      <c r="V43" s="310"/>
      <c r="W43" s="310"/>
      <c r="X43" s="310"/>
      <c r="Y43" s="310"/>
    </row>
    <row r="44" spans="1:25" s="311" customFormat="1" ht="12.2" customHeight="1" x14ac:dyDescent="0.2">
      <c r="A44" s="304">
        <v>38</v>
      </c>
      <c r="B44" s="305" t="s">
        <v>808</v>
      </c>
      <c r="C44" s="312" t="s">
        <v>809</v>
      </c>
      <c r="D44" s="313">
        <v>15921</v>
      </c>
      <c r="E44" s="314">
        <v>17209</v>
      </c>
      <c r="F44" s="314">
        <v>75555</v>
      </c>
      <c r="G44" s="314">
        <v>129008</v>
      </c>
      <c r="H44" s="314">
        <v>560</v>
      </c>
      <c r="I44" s="314">
        <v>7185</v>
      </c>
      <c r="J44" s="314">
        <v>10177330</v>
      </c>
      <c r="K44" s="314">
        <v>7596373</v>
      </c>
      <c r="L44" s="315">
        <v>12.830357142857142</v>
      </c>
      <c r="M44" s="314">
        <v>134700.9463304877</v>
      </c>
      <c r="N44" s="314">
        <v>100540.97015419231</v>
      </c>
      <c r="O44" s="315">
        <v>4.390435237375792</v>
      </c>
      <c r="P44" s="314">
        <v>591395.78127723862</v>
      </c>
      <c r="Q44" s="314">
        <v>441418.61816491373</v>
      </c>
      <c r="R44" s="310"/>
      <c r="S44" s="310"/>
      <c r="T44" s="310"/>
      <c r="U44" s="310"/>
      <c r="V44" s="310"/>
      <c r="W44" s="310"/>
      <c r="X44" s="310"/>
      <c r="Y44" s="310"/>
    </row>
    <row r="45" spans="1:25" s="311" customFormat="1" ht="12.2" customHeight="1" x14ac:dyDescent="0.2">
      <c r="A45" s="304">
        <v>39</v>
      </c>
      <c r="B45" s="305" t="s">
        <v>908</v>
      </c>
      <c r="C45" s="312" t="s">
        <v>909</v>
      </c>
      <c r="D45" s="313">
        <v>15823</v>
      </c>
      <c r="E45" s="314">
        <v>17317</v>
      </c>
      <c r="F45" s="314">
        <v>27036</v>
      </c>
      <c r="G45" s="314">
        <v>98827</v>
      </c>
      <c r="H45" s="314">
        <v>442</v>
      </c>
      <c r="I45" s="314">
        <v>3703</v>
      </c>
      <c r="J45" s="314">
        <v>13739322</v>
      </c>
      <c r="K45" s="314">
        <v>10626432</v>
      </c>
      <c r="L45" s="315">
        <v>8.377828054298643</v>
      </c>
      <c r="M45" s="314">
        <v>508186.19618286728</v>
      </c>
      <c r="N45" s="314">
        <v>393047.49223257881</v>
      </c>
      <c r="O45" s="315">
        <v>1.5612403996073223</v>
      </c>
      <c r="P45" s="314">
        <v>793400.82000346482</v>
      </c>
      <c r="Q45" s="314">
        <v>613641.62383784715</v>
      </c>
      <c r="R45" s="310"/>
      <c r="S45" s="310"/>
      <c r="T45" s="310"/>
      <c r="U45" s="310"/>
      <c r="V45" s="310"/>
      <c r="W45" s="310"/>
      <c r="X45" s="310"/>
      <c r="Y45" s="310"/>
    </row>
    <row r="46" spans="1:25" s="311" customFormat="1" ht="12.2" customHeight="1" x14ac:dyDescent="0.2">
      <c r="A46" s="304">
        <v>40</v>
      </c>
      <c r="B46" s="305" t="s">
        <v>928</v>
      </c>
      <c r="C46" s="312" t="s">
        <v>929</v>
      </c>
      <c r="D46" s="313">
        <v>15307</v>
      </c>
      <c r="E46" s="314">
        <v>26983</v>
      </c>
      <c r="F46" s="314">
        <v>247986</v>
      </c>
      <c r="G46" s="314">
        <v>272847</v>
      </c>
      <c r="H46" s="314">
        <v>64</v>
      </c>
      <c r="I46" s="314">
        <v>1009</v>
      </c>
      <c r="J46" s="314">
        <v>63142387</v>
      </c>
      <c r="K46" s="314">
        <v>51138714</v>
      </c>
      <c r="L46" s="315">
        <v>15.765625</v>
      </c>
      <c r="M46" s="314">
        <v>254620.77294685991</v>
      </c>
      <c r="N46" s="314">
        <v>206216.13316880792</v>
      </c>
      <c r="O46" s="315">
        <v>9.190453248341548</v>
      </c>
      <c r="P46" s="314">
        <v>2340080.3098247042</v>
      </c>
      <c r="Q46" s="314">
        <v>1895219.730941704</v>
      </c>
      <c r="R46" s="310"/>
      <c r="S46" s="310"/>
      <c r="T46" s="310"/>
      <c r="U46" s="310"/>
      <c r="V46" s="310"/>
      <c r="W46" s="310"/>
      <c r="X46" s="310"/>
      <c r="Y46" s="310"/>
    </row>
    <row r="47" spans="1:25" s="311" customFormat="1" ht="12.2" customHeight="1" x14ac:dyDescent="0.2">
      <c r="A47" s="304">
        <v>41</v>
      </c>
      <c r="B47" s="305" t="s">
        <v>892</v>
      </c>
      <c r="C47" s="312" t="s">
        <v>893</v>
      </c>
      <c r="D47" s="313">
        <v>14962</v>
      </c>
      <c r="E47" s="314">
        <v>15943</v>
      </c>
      <c r="F47" s="314">
        <v>66956</v>
      </c>
      <c r="G47" s="314">
        <v>133316</v>
      </c>
      <c r="H47" s="314">
        <v>378</v>
      </c>
      <c r="I47" s="314">
        <v>2913</v>
      </c>
      <c r="J47" s="314">
        <v>50647376</v>
      </c>
      <c r="K47" s="314">
        <v>36927902</v>
      </c>
      <c r="L47" s="315">
        <v>7.7063492063492065</v>
      </c>
      <c r="M47" s="314">
        <v>756427.74359280721</v>
      </c>
      <c r="N47" s="314">
        <v>551524.91188243032</v>
      </c>
      <c r="O47" s="315">
        <v>4.1997114721194251</v>
      </c>
      <c r="P47" s="314">
        <v>3176778.2725961236</v>
      </c>
      <c r="Q47" s="314">
        <v>2316245.4995922977</v>
      </c>
      <c r="R47" s="310"/>
      <c r="S47" s="310"/>
      <c r="T47" s="310"/>
      <c r="U47" s="310"/>
      <c r="V47" s="310"/>
      <c r="W47" s="310"/>
      <c r="X47" s="310"/>
      <c r="Y47" s="310"/>
    </row>
    <row r="48" spans="1:25" s="311" customFormat="1" ht="12.2" customHeight="1" x14ac:dyDescent="0.2">
      <c r="A48" s="304">
        <v>42</v>
      </c>
      <c r="B48" s="305" t="s">
        <v>756</v>
      </c>
      <c r="C48" s="312" t="s">
        <v>757</v>
      </c>
      <c r="D48" s="313">
        <v>14409</v>
      </c>
      <c r="E48" s="314">
        <v>16223</v>
      </c>
      <c r="F48" s="314">
        <v>61649</v>
      </c>
      <c r="G48" s="314">
        <v>114855</v>
      </c>
      <c r="H48" s="314">
        <v>715</v>
      </c>
      <c r="I48" s="314">
        <v>10771</v>
      </c>
      <c r="J48" s="314">
        <v>10294740</v>
      </c>
      <c r="K48" s="314">
        <v>7668061</v>
      </c>
      <c r="L48" s="315">
        <v>15.064335664335664</v>
      </c>
      <c r="M48" s="314">
        <v>166989.56998491459</v>
      </c>
      <c r="N48" s="314">
        <v>124382.56906032539</v>
      </c>
      <c r="O48" s="315">
        <v>3.8000986254083706</v>
      </c>
      <c r="P48" s="314">
        <v>634576.83535720885</v>
      </c>
      <c r="Q48" s="314">
        <v>472666.02971090429</v>
      </c>
      <c r="R48" s="310"/>
      <c r="S48" s="310"/>
      <c r="T48" s="310"/>
      <c r="U48" s="310"/>
      <c r="V48" s="310"/>
      <c r="W48" s="310"/>
      <c r="X48" s="310"/>
      <c r="Y48" s="310"/>
    </row>
    <row r="49" spans="1:25" s="311" customFormat="1" ht="12.2" customHeight="1" x14ac:dyDescent="0.2">
      <c r="A49" s="304">
        <v>43</v>
      </c>
      <c r="B49" s="305" t="s">
        <v>750</v>
      </c>
      <c r="C49" s="312" t="s">
        <v>751</v>
      </c>
      <c r="D49" s="313">
        <v>14146</v>
      </c>
      <c r="E49" s="314">
        <v>23489</v>
      </c>
      <c r="F49" s="314">
        <v>236139</v>
      </c>
      <c r="G49" s="314">
        <v>400076</v>
      </c>
      <c r="H49" s="314">
        <v>309</v>
      </c>
      <c r="I49" s="314">
        <v>6913</v>
      </c>
      <c r="J49" s="314">
        <v>20666314</v>
      </c>
      <c r="K49" s="314">
        <v>15340621</v>
      </c>
      <c r="L49" s="315">
        <v>22.372168284789645</v>
      </c>
      <c r="M49" s="314">
        <v>87517.580746932945</v>
      </c>
      <c r="N49" s="314">
        <v>64964.368444009677</v>
      </c>
      <c r="O49" s="315">
        <v>10.053173826046235</v>
      </c>
      <c r="P49" s="314">
        <v>879829.45208395412</v>
      </c>
      <c r="Q49" s="314">
        <v>653098.08846694196</v>
      </c>
      <c r="R49" s="310"/>
      <c r="S49" s="310"/>
      <c r="T49" s="310"/>
      <c r="U49" s="310"/>
      <c r="V49" s="310"/>
      <c r="W49" s="310"/>
      <c r="X49" s="310"/>
      <c r="Y49" s="310"/>
    </row>
    <row r="50" spans="1:25" s="311" customFormat="1" ht="12.2" customHeight="1" x14ac:dyDescent="0.2">
      <c r="A50" s="304">
        <v>44</v>
      </c>
      <c r="B50" s="305" t="s">
        <v>948</v>
      </c>
      <c r="C50" s="312" t="s">
        <v>949</v>
      </c>
      <c r="D50" s="313">
        <v>14134</v>
      </c>
      <c r="E50" s="314">
        <v>49747</v>
      </c>
      <c r="F50" s="314">
        <v>890473</v>
      </c>
      <c r="G50" s="314">
        <v>937530</v>
      </c>
      <c r="H50" s="314">
        <v>152</v>
      </c>
      <c r="I50" s="314">
        <v>3600</v>
      </c>
      <c r="J50" s="314">
        <v>92565125</v>
      </c>
      <c r="K50" s="314">
        <v>76599997</v>
      </c>
      <c r="L50" s="315">
        <v>23.684210526315791</v>
      </c>
      <c r="M50" s="314">
        <v>103950.51281734538</v>
      </c>
      <c r="N50" s="314">
        <v>86021.695211421349</v>
      </c>
      <c r="O50" s="315">
        <v>17.90003417291495</v>
      </c>
      <c r="P50" s="314">
        <v>1860717.731722516</v>
      </c>
      <c r="Q50" s="314">
        <v>1539791.2838965165</v>
      </c>
      <c r="R50" s="310"/>
      <c r="S50" s="310"/>
      <c r="T50" s="310"/>
      <c r="U50" s="310"/>
      <c r="V50" s="310"/>
      <c r="W50" s="310"/>
      <c r="X50" s="310"/>
      <c r="Y50" s="310"/>
    </row>
    <row r="51" spans="1:25" s="311" customFormat="1" ht="12.2" customHeight="1" x14ac:dyDescent="0.2">
      <c r="A51" s="304">
        <v>45</v>
      </c>
      <c r="B51" s="305" t="s">
        <v>890</v>
      </c>
      <c r="C51" s="312" t="s">
        <v>891</v>
      </c>
      <c r="D51" s="313">
        <v>13992</v>
      </c>
      <c r="E51" s="314">
        <v>16341</v>
      </c>
      <c r="F51" s="314">
        <v>39373</v>
      </c>
      <c r="G51" s="314">
        <v>120968</v>
      </c>
      <c r="H51" s="314">
        <v>1011</v>
      </c>
      <c r="I51" s="314">
        <v>11726</v>
      </c>
      <c r="J51" s="314">
        <v>26658706</v>
      </c>
      <c r="K51" s="314">
        <v>20373075</v>
      </c>
      <c r="L51" s="315">
        <v>11.59841740850643</v>
      </c>
      <c r="M51" s="314">
        <v>677080.89299773949</v>
      </c>
      <c r="N51" s="314">
        <v>517437.71112183481</v>
      </c>
      <c r="O51" s="315">
        <v>2.4094608653081209</v>
      </c>
      <c r="P51" s="314">
        <v>1631399.9143259285</v>
      </c>
      <c r="Q51" s="314">
        <v>1246745.9151826692</v>
      </c>
      <c r="R51" s="310"/>
      <c r="S51" s="310"/>
      <c r="T51" s="310"/>
      <c r="U51" s="310"/>
      <c r="V51" s="310"/>
      <c r="W51" s="310"/>
      <c r="X51" s="310"/>
      <c r="Y51" s="310"/>
    </row>
    <row r="52" spans="1:25" s="311" customFormat="1" ht="12.2" customHeight="1" x14ac:dyDescent="0.2">
      <c r="A52" s="304">
        <v>46</v>
      </c>
      <c r="B52" s="305" t="s">
        <v>884</v>
      </c>
      <c r="C52" s="312" t="s">
        <v>885</v>
      </c>
      <c r="D52" s="313">
        <v>13768</v>
      </c>
      <c r="E52" s="314">
        <v>14967</v>
      </c>
      <c r="F52" s="314">
        <v>47627</v>
      </c>
      <c r="G52" s="314">
        <v>130964</v>
      </c>
      <c r="H52" s="314">
        <v>452</v>
      </c>
      <c r="I52" s="314">
        <v>3897</v>
      </c>
      <c r="J52" s="314">
        <v>14951623</v>
      </c>
      <c r="K52" s="314">
        <v>10365500</v>
      </c>
      <c r="L52" s="315">
        <v>8.6216814159292028</v>
      </c>
      <c r="M52" s="314">
        <v>313931.65641337895</v>
      </c>
      <c r="N52" s="314">
        <v>217639.15426123835</v>
      </c>
      <c r="O52" s="315">
        <v>3.182134028195363</v>
      </c>
      <c r="P52" s="314">
        <v>998972.60640074825</v>
      </c>
      <c r="Q52" s="314">
        <v>692556.95864234644</v>
      </c>
      <c r="R52" s="310"/>
      <c r="S52" s="310"/>
      <c r="T52" s="310"/>
      <c r="U52" s="310"/>
      <c r="V52" s="310"/>
      <c r="W52" s="310"/>
      <c r="X52" s="310"/>
      <c r="Y52" s="310"/>
    </row>
    <row r="53" spans="1:25" s="311" customFormat="1" ht="12.2" customHeight="1" x14ac:dyDescent="0.2">
      <c r="A53" s="304">
        <v>47</v>
      </c>
      <c r="B53" s="305" t="s">
        <v>912</v>
      </c>
      <c r="C53" s="312" t="s">
        <v>913</v>
      </c>
      <c r="D53" s="313">
        <v>13722</v>
      </c>
      <c r="E53" s="314">
        <v>25653</v>
      </c>
      <c r="F53" s="314">
        <v>299461</v>
      </c>
      <c r="G53" s="314">
        <v>420710</v>
      </c>
      <c r="H53" s="314">
        <v>266</v>
      </c>
      <c r="I53" s="314">
        <v>3430</v>
      </c>
      <c r="J53" s="314">
        <v>85863464</v>
      </c>
      <c r="K53" s="314">
        <v>70051891</v>
      </c>
      <c r="L53" s="315">
        <v>12.894736842105264</v>
      </c>
      <c r="M53" s="314">
        <v>286726.69896914787</v>
      </c>
      <c r="N53" s="314">
        <v>233926.59144262524</v>
      </c>
      <c r="O53" s="315">
        <v>11.673527462674931</v>
      </c>
      <c r="P53" s="314">
        <v>3347111.994698476</v>
      </c>
      <c r="Q53" s="314">
        <v>2730748.4894554247</v>
      </c>
      <c r="R53" s="310"/>
      <c r="S53" s="310"/>
      <c r="T53" s="310"/>
      <c r="U53" s="310"/>
      <c r="V53" s="310"/>
      <c r="W53" s="310"/>
      <c r="X53" s="310"/>
      <c r="Y53" s="310"/>
    </row>
    <row r="54" spans="1:25" s="311" customFormat="1" ht="12.2" customHeight="1" x14ac:dyDescent="0.2">
      <c r="A54" s="304">
        <v>48</v>
      </c>
      <c r="B54" s="305" t="s">
        <v>920</v>
      </c>
      <c r="C54" s="312" t="s">
        <v>921</v>
      </c>
      <c r="D54" s="313">
        <v>13559</v>
      </c>
      <c r="E54" s="314">
        <v>13872</v>
      </c>
      <c r="F54" s="314">
        <v>25591</v>
      </c>
      <c r="G54" s="314">
        <v>61120</v>
      </c>
      <c r="H54" s="314">
        <v>4978</v>
      </c>
      <c r="I54" s="314">
        <v>34188</v>
      </c>
      <c r="J54" s="314">
        <v>14332507</v>
      </c>
      <c r="K54" s="314">
        <v>10890419</v>
      </c>
      <c r="L54" s="315">
        <v>6.8678184009642429</v>
      </c>
      <c r="M54" s="314">
        <v>560060.45093978359</v>
      </c>
      <c r="N54" s="314">
        <v>425556.60193036613</v>
      </c>
      <c r="O54" s="315">
        <v>1.8447952710495963</v>
      </c>
      <c r="P54" s="314">
        <v>1033196.8713956171</v>
      </c>
      <c r="Q54" s="314">
        <v>785064.80680507503</v>
      </c>
      <c r="R54" s="310"/>
      <c r="S54" s="310"/>
      <c r="T54" s="310"/>
      <c r="U54" s="310"/>
      <c r="V54" s="310"/>
      <c r="W54" s="310"/>
      <c r="X54" s="310"/>
      <c r="Y54" s="310"/>
    </row>
    <row r="55" spans="1:25" s="311" customFormat="1" ht="12.2" customHeight="1" x14ac:dyDescent="0.2">
      <c r="A55" s="304">
        <v>49</v>
      </c>
      <c r="B55" s="305" t="s">
        <v>932</v>
      </c>
      <c r="C55" s="312" t="s">
        <v>933</v>
      </c>
      <c r="D55" s="313">
        <v>13374</v>
      </c>
      <c r="E55" s="314">
        <v>26376</v>
      </c>
      <c r="F55" s="314">
        <v>205799</v>
      </c>
      <c r="G55" s="314">
        <v>483569</v>
      </c>
      <c r="H55" s="314">
        <v>477</v>
      </c>
      <c r="I55" s="314">
        <v>12112</v>
      </c>
      <c r="J55" s="314">
        <v>103952686</v>
      </c>
      <c r="K55" s="314">
        <v>93431338</v>
      </c>
      <c r="L55" s="315">
        <v>25.392033542976939</v>
      </c>
      <c r="M55" s="314">
        <v>505117.54673249141</v>
      </c>
      <c r="N55" s="314">
        <v>453993.15837297559</v>
      </c>
      <c r="O55" s="315">
        <v>7.8025098574461635</v>
      </c>
      <c r="P55" s="314">
        <v>3941184.6375492872</v>
      </c>
      <c r="Q55" s="314">
        <v>3542286.0934182592</v>
      </c>
      <c r="R55" s="310"/>
      <c r="S55" s="310"/>
      <c r="T55" s="310"/>
      <c r="U55" s="310"/>
      <c r="V55" s="310"/>
      <c r="W55" s="310"/>
      <c r="X55" s="310"/>
      <c r="Y55" s="310"/>
    </row>
    <row r="56" spans="1:25" s="311" customFormat="1" ht="12.2" customHeight="1" x14ac:dyDescent="0.2">
      <c r="A56" s="304">
        <v>50</v>
      </c>
      <c r="B56" s="305" t="s">
        <v>894</v>
      </c>
      <c r="C56" s="312" t="s">
        <v>895</v>
      </c>
      <c r="D56" s="313">
        <v>13342</v>
      </c>
      <c r="E56" s="314">
        <v>14968</v>
      </c>
      <c r="F56" s="314">
        <v>106777</v>
      </c>
      <c r="G56" s="314">
        <v>247030</v>
      </c>
      <c r="H56" s="314">
        <v>223</v>
      </c>
      <c r="I56" s="314">
        <v>4500</v>
      </c>
      <c r="J56" s="314">
        <v>31327484</v>
      </c>
      <c r="K56" s="314">
        <v>22770083</v>
      </c>
      <c r="L56" s="315">
        <v>20.179372197309416</v>
      </c>
      <c r="M56" s="314">
        <v>293391.68547533645</v>
      </c>
      <c r="N56" s="314">
        <v>213248.9487436433</v>
      </c>
      <c r="O56" s="315">
        <v>7.133685195082843</v>
      </c>
      <c r="P56" s="314">
        <v>2092963.9230358098</v>
      </c>
      <c r="Q56" s="314">
        <v>1521250.8685195083</v>
      </c>
      <c r="R56" s="310"/>
      <c r="S56" s="310"/>
      <c r="T56" s="310"/>
      <c r="U56" s="310"/>
      <c r="V56" s="310"/>
      <c r="W56" s="310"/>
      <c r="X56" s="310"/>
      <c r="Y56" s="310"/>
    </row>
    <row r="57" spans="1:25" ht="14.1" customHeight="1" x14ac:dyDescent="0.15">
      <c r="A57" s="525" t="s">
        <v>734</v>
      </c>
      <c r="B57" s="316"/>
      <c r="C57" s="317"/>
      <c r="D57" s="317"/>
      <c r="E57" s="318"/>
      <c r="F57" s="318"/>
      <c r="G57" s="318"/>
      <c r="H57" s="318"/>
      <c r="I57" s="318"/>
      <c r="J57" s="319"/>
      <c r="K57" s="319"/>
      <c r="L57" s="320"/>
      <c r="M57" s="320"/>
      <c r="N57" s="320"/>
      <c r="O57" s="320"/>
      <c r="P57" s="320"/>
      <c r="Q57" s="320"/>
    </row>
    <row r="58" spans="1:25" ht="14.1" customHeight="1" x14ac:dyDescent="0.15">
      <c r="A58" s="495" t="s">
        <v>735</v>
      </c>
    </row>
  </sheetData>
  <mergeCells count="8">
    <mergeCell ref="H5:H6"/>
    <mergeCell ref="I5:I6"/>
    <mergeCell ref="A5:A6"/>
    <mergeCell ref="B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57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8"/>
  <sheetViews>
    <sheetView showGridLines="0" view="pageBreakPreview" zoomScaleNormal="100" zoomScaleSheetLayoutView="100" workbookViewId="0">
      <selection activeCell="L40" sqref="L40"/>
    </sheetView>
  </sheetViews>
  <sheetFormatPr defaultRowHeight="11.25" x14ac:dyDescent="0.15"/>
  <cols>
    <col min="1" max="1" width="5.140625" style="294" bestFit="1" customWidth="1"/>
    <col min="2" max="2" width="5.140625" style="196" customWidth="1"/>
    <col min="3" max="3" width="31.7109375" style="294" customWidth="1"/>
    <col min="4" max="4" width="9" style="294" customWidth="1"/>
    <col min="5" max="5" width="9.140625" style="198"/>
    <col min="6" max="7" width="9.5703125" style="198" customWidth="1"/>
    <col min="8" max="8" width="9.140625" style="198"/>
    <col min="9" max="9" width="10.7109375" style="198" customWidth="1"/>
    <col min="10" max="10" width="11.7109375" style="265" customWidth="1"/>
    <col min="11" max="13" width="11.7109375" style="264" customWidth="1"/>
    <col min="14" max="14" width="9.7109375" style="264" customWidth="1"/>
    <col min="15" max="15" width="8.7109375" style="264" customWidth="1"/>
    <col min="16" max="16" width="11.7109375" style="264" customWidth="1"/>
    <col min="17" max="17" width="9.7109375" style="264" customWidth="1"/>
    <col min="18" max="22" width="8.42578125" style="264" bestFit="1" customWidth="1"/>
    <col min="23" max="23" width="7.5703125" style="264" bestFit="1" customWidth="1"/>
    <col min="24" max="31" width="3.42578125" style="264" bestFit="1" customWidth="1"/>
    <col min="32" max="16384" width="9.140625" style="198"/>
  </cols>
  <sheetData>
    <row r="3" spans="1:31" ht="13.5" customHeight="1" x14ac:dyDescent="0.15">
      <c r="B3" s="295" t="s">
        <v>666</v>
      </c>
      <c r="C3" s="296" t="s">
        <v>630</v>
      </c>
      <c r="D3" s="296"/>
      <c r="E3" s="297"/>
    </row>
    <row r="4" spans="1:31" ht="12" customHeight="1" x14ac:dyDescent="0.15">
      <c r="Q4" s="4" t="s">
        <v>446</v>
      </c>
    </row>
    <row r="5" spans="1:31" s="302" customFormat="1" ht="18.75" customHeight="1" x14ac:dyDescent="0.15">
      <c r="A5" s="660" t="s">
        <v>447</v>
      </c>
      <c r="B5" s="781" t="s">
        <v>448</v>
      </c>
      <c r="C5" s="789"/>
      <c r="D5" s="660" t="s">
        <v>1374</v>
      </c>
      <c r="E5" s="660" t="s">
        <v>1375</v>
      </c>
      <c r="F5" s="658" t="s">
        <v>449</v>
      </c>
      <c r="G5" s="658" t="s">
        <v>7</v>
      </c>
      <c r="H5" s="785" t="s">
        <v>450</v>
      </c>
      <c r="I5" s="787" t="s">
        <v>451</v>
      </c>
      <c r="J5" s="298" t="s">
        <v>452</v>
      </c>
      <c r="K5" s="299"/>
      <c r="L5" s="634" t="s">
        <v>1386</v>
      </c>
      <c r="M5" s="300" t="s">
        <v>453</v>
      </c>
      <c r="N5" s="44" t="s">
        <v>454</v>
      </c>
      <c r="O5" s="300" t="s">
        <v>455</v>
      </c>
      <c r="P5" s="44" t="s">
        <v>456</v>
      </c>
      <c r="Q5" s="44" t="s">
        <v>457</v>
      </c>
      <c r="R5" s="301"/>
      <c r="S5" s="301"/>
      <c r="T5" s="301"/>
      <c r="U5" s="301"/>
      <c r="V5" s="301"/>
      <c r="W5" s="301"/>
      <c r="X5" s="301"/>
      <c r="Y5" s="301"/>
      <c r="Z5" s="301"/>
      <c r="AA5" s="301"/>
    </row>
    <row r="6" spans="1:31" s="302" customFormat="1" ht="18.75" customHeight="1" x14ac:dyDescent="0.15">
      <c r="A6" s="743"/>
      <c r="B6" s="786"/>
      <c r="C6" s="786"/>
      <c r="D6" s="743"/>
      <c r="E6" s="743"/>
      <c r="F6" s="662"/>
      <c r="G6" s="662"/>
      <c r="H6" s="786"/>
      <c r="I6" s="788"/>
      <c r="J6" s="266" t="s">
        <v>458</v>
      </c>
      <c r="K6" s="267" t="s">
        <v>459</v>
      </c>
      <c r="L6" s="303" t="s">
        <v>20</v>
      </c>
      <c r="M6" s="303" t="s">
        <v>21</v>
      </c>
      <c r="N6" s="47" t="s">
        <v>460</v>
      </c>
      <c r="O6" s="303" t="s">
        <v>449</v>
      </c>
      <c r="P6" s="47" t="s">
        <v>461</v>
      </c>
      <c r="Q6" s="47" t="s">
        <v>459</v>
      </c>
      <c r="R6" s="301"/>
      <c r="S6" s="301"/>
      <c r="T6" s="301"/>
      <c r="U6" s="301"/>
      <c r="V6" s="301"/>
      <c r="W6" s="301"/>
      <c r="X6" s="301"/>
      <c r="Y6" s="301"/>
      <c r="Z6" s="301"/>
      <c r="AA6" s="301"/>
    </row>
    <row r="7" spans="1:31" s="311" customFormat="1" ht="12.75" customHeight="1" x14ac:dyDescent="0.2">
      <c r="A7" s="321">
        <v>51</v>
      </c>
      <c r="B7" s="322" t="s">
        <v>930</v>
      </c>
      <c r="C7" s="306" t="s">
        <v>931</v>
      </c>
      <c r="D7" s="307">
        <v>13296</v>
      </c>
      <c r="E7" s="308">
        <v>30160</v>
      </c>
      <c r="F7" s="308">
        <v>257603</v>
      </c>
      <c r="G7" s="308">
        <v>471385</v>
      </c>
      <c r="H7" s="308">
        <v>521</v>
      </c>
      <c r="I7" s="308">
        <v>10607</v>
      </c>
      <c r="J7" s="308">
        <v>97655109</v>
      </c>
      <c r="K7" s="308">
        <v>86157857</v>
      </c>
      <c r="L7" s="309">
        <v>20.358925143953936</v>
      </c>
      <c r="M7" s="308">
        <v>379091.50514551462</v>
      </c>
      <c r="N7" s="308">
        <v>334459.8354832824</v>
      </c>
      <c r="O7" s="309">
        <v>8.5412135278514594</v>
      </c>
      <c r="P7" s="308">
        <v>3237901.49204244</v>
      </c>
      <c r="Q7" s="308">
        <v>2856692.8713527848</v>
      </c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</row>
    <row r="8" spans="1:31" s="311" customFormat="1" ht="12.75" customHeight="1" x14ac:dyDescent="0.2">
      <c r="A8" s="304">
        <v>52</v>
      </c>
      <c r="B8" s="305" t="s">
        <v>902</v>
      </c>
      <c r="C8" s="312" t="s">
        <v>903</v>
      </c>
      <c r="D8" s="313">
        <v>12960</v>
      </c>
      <c r="E8" s="314">
        <v>16173</v>
      </c>
      <c r="F8" s="314">
        <v>109904</v>
      </c>
      <c r="G8" s="314">
        <v>193454</v>
      </c>
      <c r="H8" s="314">
        <v>746</v>
      </c>
      <c r="I8" s="314">
        <v>7698</v>
      </c>
      <c r="J8" s="314">
        <v>34139422</v>
      </c>
      <c r="K8" s="314">
        <v>26825438</v>
      </c>
      <c r="L8" s="315">
        <v>10.319034852546917</v>
      </c>
      <c r="M8" s="314">
        <v>310629.47663415346</v>
      </c>
      <c r="N8" s="314">
        <v>244080.63400786143</v>
      </c>
      <c r="O8" s="315">
        <v>6.7955234032028686</v>
      </c>
      <c r="P8" s="314">
        <v>2110889.8781920485</v>
      </c>
      <c r="Q8" s="314">
        <v>1658655.6606690162</v>
      </c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</row>
    <row r="9" spans="1:31" s="311" customFormat="1" ht="12.75" customHeight="1" x14ac:dyDescent="0.2">
      <c r="A9" s="304">
        <v>53</v>
      </c>
      <c r="B9" s="305" t="s">
        <v>900</v>
      </c>
      <c r="C9" s="312" t="s">
        <v>901</v>
      </c>
      <c r="D9" s="313">
        <v>12490</v>
      </c>
      <c r="E9" s="314">
        <v>13389</v>
      </c>
      <c r="F9" s="314">
        <v>40768</v>
      </c>
      <c r="G9" s="314">
        <v>116487</v>
      </c>
      <c r="H9" s="314">
        <v>507</v>
      </c>
      <c r="I9" s="314">
        <v>9705</v>
      </c>
      <c r="J9" s="314">
        <v>20652452</v>
      </c>
      <c r="K9" s="314">
        <v>15979450</v>
      </c>
      <c r="L9" s="315">
        <v>19.142011834319526</v>
      </c>
      <c r="M9" s="314">
        <v>506584.8704866562</v>
      </c>
      <c r="N9" s="314">
        <v>391960.60635792778</v>
      </c>
      <c r="O9" s="315">
        <v>3.0448875942938232</v>
      </c>
      <c r="P9" s="314">
        <v>1542493.9876017626</v>
      </c>
      <c r="Q9" s="314">
        <v>1193475.9877511389</v>
      </c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</row>
    <row r="10" spans="1:31" s="311" customFormat="1" ht="12.75" customHeight="1" x14ac:dyDescent="0.2">
      <c r="A10" s="304">
        <v>54</v>
      </c>
      <c r="B10" s="305" t="s">
        <v>916</v>
      </c>
      <c r="C10" s="312" t="s">
        <v>917</v>
      </c>
      <c r="D10" s="313">
        <v>12350</v>
      </c>
      <c r="E10" s="314">
        <v>14312</v>
      </c>
      <c r="F10" s="314">
        <v>112278</v>
      </c>
      <c r="G10" s="314">
        <v>220522</v>
      </c>
      <c r="H10" s="478">
        <v>317</v>
      </c>
      <c r="I10" s="478">
        <v>4480</v>
      </c>
      <c r="J10" s="314">
        <v>32826322</v>
      </c>
      <c r="K10" s="314">
        <v>22868307</v>
      </c>
      <c r="L10" s="315">
        <v>14.132492113564668</v>
      </c>
      <c r="M10" s="314">
        <v>292366.46538057324</v>
      </c>
      <c r="N10" s="314">
        <v>203675.76016672901</v>
      </c>
      <c r="O10" s="315">
        <v>7.8450251537171605</v>
      </c>
      <c r="P10" s="314">
        <v>2293622.2750139739</v>
      </c>
      <c r="Q10" s="314">
        <v>1597841.4617104526</v>
      </c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</row>
    <row r="11" spans="1:31" s="311" customFormat="1" ht="12.75" customHeight="1" x14ac:dyDescent="0.2">
      <c r="A11" s="304">
        <v>55</v>
      </c>
      <c r="B11" s="305" t="s">
        <v>918</v>
      </c>
      <c r="C11" s="312" t="s">
        <v>919</v>
      </c>
      <c r="D11" s="313">
        <v>12140</v>
      </c>
      <c r="E11" s="314">
        <v>17388</v>
      </c>
      <c r="F11" s="314">
        <v>120945</v>
      </c>
      <c r="G11" s="314">
        <v>294256</v>
      </c>
      <c r="H11" s="314">
        <v>177</v>
      </c>
      <c r="I11" s="314">
        <v>7124</v>
      </c>
      <c r="J11" s="314">
        <v>67689726</v>
      </c>
      <c r="K11" s="314">
        <v>58139282</v>
      </c>
      <c r="L11" s="353">
        <v>40.248587570621467</v>
      </c>
      <c r="M11" s="314">
        <v>559673.6202406052</v>
      </c>
      <c r="N11" s="314">
        <v>480708.43771962461</v>
      </c>
      <c r="O11" s="315">
        <v>6.9556590752242924</v>
      </c>
      <c r="P11" s="314">
        <v>3892898.8957902002</v>
      </c>
      <c r="Q11" s="314">
        <v>3343644.0073613985</v>
      </c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</row>
    <row r="12" spans="1:31" s="311" customFormat="1" ht="12.75" customHeight="1" x14ac:dyDescent="0.2">
      <c r="A12" s="304">
        <v>56</v>
      </c>
      <c r="B12" s="305" t="s">
        <v>966</v>
      </c>
      <c r="C12" s="312" t="s">
        <v>967</v>
      </c>
      <c r="D12" s="313">
        <v>11424</v>
      </c>
      <c r="E12" s="314">
        <v>38274</v>
      </c>
      <c r="F12" s="314">
        <v>633304</v>
      </c>
      <c r="G12" s="314">
        <v>742969</v>
      </c>
      <c r="H12" s="314">
        <v>140</v>
      </c>
      <c r="I12" s="314">
        <v>3277</v>
      </c>
      <c r="J12" s="314">
        <v>136221537</v>
      </c>
      <c r="K12" s="314">
        <v>112411283</v>
      </c>
      <c r="L12" s="315">
        <v>23.407142857142858</v>
      </c>
      <c r="M12" s="314">
        <v>215096.59973725097</v>
      </c>
      <c r="N12" s="314">
        <v>177499.72051337117</v>
      </c>
      <c r="O12" s="315">
        <v>16.54658514918744</v>
      </c>
      <c r="P12" s="314">
        <v>3559114.2028531116</v>
      </c>
      <c r="Q12" s="314">
        <v>2937014.2394314678</v>
      </c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</row>
    <row r="13" spans="1:31" s="311" customFormat="1" ht="12.75" customHeight="1" x14ac:dyDescent="0.2">
      <c r="A13" s="304">
        <v>57</v>
      </c>
      <c r="B13" s="305" t="s">
        <v>942</v>
      </c>
      <c r="C13" s="312" t="s">
        <v>943</v>
      </c>
      <c r="D13" s="313">
        <v>10984</v>
      </c>
      <c r="E13" s="314">
        <v>15174</v>
      </c>
      <c r="F13" s="314">
        <v>96012</v>
      </c>
      <c r="G13" s="314">
        <v>222365</v>
      </c>
      <c r="H13" s="314">
        <v>210</v>
      </c>
      <c r="I13" s="314">
        <v>4555</v>
      </c>
      <c r="J13" s="314">
        <v>41299820</v>
      </c>
      <c r="K13" s="314">
        <v>33804318</v>
      </c>
      <c r="L13" s="315">
        <v>21.69047619047619</v>
      </c>
      <c r="M13" s="314">
        <v>430152.68924717745</v>
      </c>
      <c r="N13" s="314">
        <v>352084.30196225469</v>
      </c>
      <c r="O13" s="315">
        <v>6.327402135231317</v>
      </c>
      <c r="P13" s="314">
        <v>2721749.0444180835</v>
      </c>
      <c r="Q13" s="314">
        <v>2227778.9640173982</v>
      </c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</row>
    <row r="14" spans="1:31" s="311" customFormat="1" ht="12.75" customHeight="1" x14ac:dyDescent="0.2">
      <c r="A14" s="304">
        <v>58</v>
      </c>
      <c r="B14" s="305" t="s">
        <v>938</v>
      </c>
      <c r="C14" s="312" t="s">
        <v>939</v>
      </c>
      <c r="D14" s="313">
        <v>10846</v>
      </c>
      <c r="E14" s="314">
        <v>11001</v>
      </c>
      <c r="F14" s="314">
        <v>66368</v>
      </c>
      <c r="G14" s="314">
        <v>97154</v>
      </c>
      <c r="H14" s="314">
        <v>79</v>
      </c>
      <c r="I14" s="314">
        <v>464</v>
      </c>
      <c r="J14" s="314">
        <v>28062786</v>
      </c>
      <c r="K14" s="314">
        <v>24457023</v>
      </c>
      <c r="L14" s="315">
        <v>5.8734177215189876</v>
      </c>
      <c r="M14" s="314">
        <v>422836.09570877528</v>
      </c>
      <c r="N14" s="314">
        <v>368506.25301350048</v>
      </c>
      <c r="O14" s="315">
        <v>6.0329060994455048</v>
      </c>
      <c r="P14" s="314">
        <v>2550930.4608671935</v>
      </c>
      <c r="Q14" s="314">
        <v>2223163.6214889553</v>
      </c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</row>
    <row r="15" spans="1:31" s="311" customFormat="1" ht="12.75" customHeight="1" x14ac:dyDescent="0.2">
      <c r="A15" s="304">
        <v>59</v>
      </c>
      <c r="B15" s="305" t="s">
        <v>926</v>
      </c>
      <c r="C15" s="312" t="s">
        <v>927</v>
      </c>
      <c r="D15" s="313">
        <v>10829</v>
      </c>
      <c r="E15" s="314">
        <v>11900</v>
      </c>
      <c r="F15" s="314">
        <v>64276</v>
      </c>
      <c r="G15" s="314">
        <v>142556</v>
      </c>
      <c r="H15" s="314">
        <v>196</v>
      </c>
      <c r="I15" s="314">
        <v>1935</v>
      </c>
      <c r="J15" s="314">
        <v>18187267</v>
      </c>
      <c r="K15" s="314">
        <v>13560185</v>
      </c>
      <c r="L15" s="315">
        <v>9.8724489795918373</v>
      </c>
      <c r="M15" s="314">
        <v>282955.79998755368</v>
      </c>
      <c r="N15" s="314">
        <v>210968.09073371088</v>
      </c>
      <c r="O15" s="315">
        <v>5.4013445378151257</v>
      </c>
      <c r="P15" s="314">
        <v>1528341.7647058822</v>
      </c>
      <c r="Q15" s="314">
        <v>1139511.3445378151</v>
      </c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</row>
    <row r="16" spans="1:31" s="311" customFormat="1" ht="12.75" customHeight="1" x14ac:dyDescent="0.2">
      <c r="A16" s="304">
        <v>60</v>
      </c>
      <c r="B16" s="305" t="s">
        <v>924</v>
      </c>
      <c r="C16" s="312" t="s">
        <v>925</v>
      </c>
      <c r="D16" s="313">
        <v>10818</v>
      </c>
      <c r="E16" s="314">
        <v>11226</v>
      </c>
      <c r="F16" s="314">
        <v>17119</v>
      </c>
      <c r="G16" s="314">
        <v>89678</v>
      </c>
      <c r="H16" s="314">
        <v>1916</v>
      </c>
      <c r="I16" s="314">
        <v>13024</v>
      </c>
      <c r="J16" s="314">
        <v>7191666</v>
      </c>
      <c r="K16" s="314">
        <v>5603911</v>
      </c>
      <c r="L16" s="315">
        <v>6.7974947807933193</v>
      </c>
      <c r="M16" s="314">
        <v>420098.48706116015</v>
      </c>
      <c r="N16" s="314">
        <v>327350.3709328816</v>
      </c>
      <c r="O16" s="315">
        <v>1.5249420986994477</v>
      </c>
      <c r="P16" s="314">
        <v>640625.86851950828</v>
      </c>
      <c r="Q16" s="314">
        <v>499190.36166043114</v>
      </c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</row>
    <row r="17" spans="1:31" s="311" customFormat="1" ht="12.2" customHeight="1" x14ac:dyDescent="0.2">
      <c r="A17" s="304">
        <v>61</v>
      </c>
      <c r="B17" s="305" t="s">
        <v>1400</v>
      </c>
      <c r="C17" s="312" t="s">
        <v>1401</v>
      </c>
      <c r="D17" s="313">
        <v>10731</v>
      </c>
      <c r="E17" s="314">
        <v>39016</v>
      </c>
      <c r="F17" s="314">
        <v>744844</v>
      </c>
      <c r="G17" s="314">
        <v>817504</v>
      </c>
      <c r="H17" s="314">
        <v>126</v>
      </c>
      <c r="I17" s="314">
        <v>2487</v>
      </c>
      <c r="J17" s="314">
        <v>69794196</v>
      </c>
      <c r="K17" s="314">
        <v>57017810</v>
      </c>
      <c r="L17" s="315">
        <v>19.738095238095237</v>
      </c>
      <c r="M17" s="314">
        <v>93703.105616746601</v>
      </c>
      <c r="N17" s="314">
        <v>76550.00241661341</v>
      </c>
      <c r="O17" s="315">
        <v>19.090732007381586</v>
      </c>
      <c r="P17" s="314">
        <v>1788860.8775886816</v>
      </c>
      <c r="Q17" s="314">
        <v>1461395.5812999795</v>
      </c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</row>
    <row r="18" spans="1:31" s="311" customFormat="1" ht="12.2" customHeight="1" x14ac:dyDescent="0.2">
      <c r="A18" s="304">
        <v>62</v>
      </c>
      <c r="B18" s="305" t="s">
        <v>922</v>
      </c>
      <c r="C18" s="312" t="s">
        <v>923</v>
      </c>
      <c r="D18" s="313">
        <v>10564</v>
      </c>
      <c r="E18" s="314">
        <v>12122</v>
      </c>
      <c r="F18" s="314">
        <v>99938</v>
      </c>
      <c r="G18" s="314">
        <v>182918</v>
      </c>
      <c r="H18" s="314">
        <v>292</v>
      </c>
      <c r="I18" s="314">
        <v>4256</v>
      </c>
      <c r="J18" s="314">
        <v>21980838</v>
      </c>
      <c r="K18" s="314">
        <v>16323787</v>
      </c>
      <c r="L18" s="315">
        <v>14.575342465753424</v>
      </c>
      <c r="M18" s="314">
        <v>219944.74574236025</v>
      </c>
      <c r="N18" s="314">
        <v>163339.14026696552</v>
      </c>
      <c r="O18" s="315">
        <v>8.2443491173073742</v>
      </c>
      <c r="P18" s="314">
        <v>1813301.2704174228</v>
      </c>
      <c r="Q18" s="314">
        <v>1346624.8968817026</v>
      </c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</row>
    <row r="19" spans="1:31" s="311" customFormat="1" ht="12.2" customHeight="1" x14ac:dyDescent="0.2">
      <c r="A19" s="304">
        <v>63</v>
      </c>
      <c r="B19" s="305" t="s">
        <v>940</v>
      </c>
      <c r="C19" s="312" t="s">
        <v>941</v>
      </c>
      <c r="D19" s="313">
        <v>10410</v>
      </c>
      <c r="E19" s="314">
        <v>10869</v>
      </c>
      <c r="F19" s="314">
        <v>24702</v>
      </c>
      <c r="G19" s="314">
        <v>50148</v>
      </c>
      <c r="H19" s="314">
        <v>72</v>
      </c>
      <c r="I19" s="314">
        <v>292</v>
      </c>
      <c r="J19" s="314">
        <v>12687074</v>
      </c>
      <c r="K19" s="314">
        <v>9809715</v>
      </c>
      <c r="L19" s="315">
        <v>4.0555555555555554</v>
      </c>
      <c r="M19" s="314">
        <v>513605.13318759616</v>
      </c>
      <c r="N19" s="314">
        <v>397122.29778965266</v>
      </c>
      <c r="O19" s="315">
        <v>2.2727021805133867</v>
      </c>
      <c r="P19" s="314">
        <v>1167271.5061183183</v>
      </c>
      <c r="Q19" s="314">
        <v>902540.71211703017</v>
      </c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</row>
    <row r="20" spans="1:31" s="311" customFormat="1" ht="12.2" customHeight="1" x14ac:dyDescent="0.2">
      <c r="A20" s="304">
        <v>64</v>
      </c>
      <c r="B20" s="305" t="s">
        <v>960</v>
      </c>
      <c r="C20" s="312" t="s">
        <v>961</v>
      </c>
      <c r="D20" s="313">
        <v>10340</v>
      </c>
      <c r="E20" s="314">
        <v>28602</v>
      </c>
      <c r="F20" s="314">
        <v>218412</v>
      </c>
      <c r="G20" s="314">
        <v>379138</v>
      </c>
      <c r="H20" s="314">
        <v>790</v>
      </c>
      <c r="I20" s="314">
        <v>15837</v>
      </c>
      <c r="J20" s="314">
        <v>85440676</v>
      </c>
      <c r="K20" s="314">
        <v>75987567</v>
      </c>
      <c r="L20" s="315">
        <v>20.046835443037974</v>
      </c>
      <c r="M20" s="314">
        <v>391190.39246927825</v>
      </c>
      <c r="N20" s="314">
        <v>347909.30443382234</v>
      </c>
      <c r="O20" s="315">
        <v>7.6362492133417241</v>
      </c>
      <c r="P20" s="314">
        <v>2987227.3267603666</v>
      </c>
      <c r="Q20" s="314">
        <v>2656722.1522970423</v>
      </c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</row>
    <row r="21" spans="1:31" s="311" customFormat="1" ht="12.2" customHeight="1" x14ac:dyDescent="0.2">
      <c r="A21" s="304">
        <v>65</v>
      </c>
      <c r="B21" s="305" t="s">
        <v>944</v>
      </c>
      <c r="C21" s="312" t="s">
        <v>945</v>
      </c>
      <c r="D21" s="313">
        <v>9925</v>
      </c>
      <c r="E21" s="314">
        <v>12463</v>
      </c>
      <c r="F21" s="314">
        <v>105825</v>
      </c>
      <c r="G21" s="314">
        <v>195197</v>
      </c>
      <c r="H21" s="314">
        <v>219</v>
      </c>
      <c r="I21" s="314">
        <v>2860</v>
      </c>
      <c r="J21" s="314">
        <v>33553163</v>
      </c>
      <c r="K21" s="314">
        <v>25205461</v>
      </c>
      <c r="L21" s="315">
        <v>13.059360730593607</v>
      </c>
      <c r="M21" s="314">
        <v>317062.7261989133</v>
      </c>
      <c r="N21" s="314">
        <v>238180.59059768487</v>
      </c>
      <c r="O21" s="315">
        <v>8.4911337559175166</v>
      </c>
      <c r="P21" s="314">
        <v>2692222.0171708255</v>
      </c>
      <c r="Q21" s="314">
        <v>2022423.2528283719</v>
      </c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</row>
    <row r="22" spans="1:31" s="311" customFormat="1" ht="12.2" customHeight="1" x14ac:dyDescent="0.2">
      <c r="A22" s="304">
        <v>66</v>
      </c>
      <c r="B22" s="305" t="s">
        <v>934</v>
      </c>
      <c r="C22" s="312" t="s">
        <v>935</v>
      </c>
      <c r="D22" s="313">
        <v>9717</v>
      </c>
      <c r="E22" s="314">
        <v>10393</v>
      </c>
      <c r="F22" s="314">
        <v>23463</v>
      </c>
      <c r="G22" s="314">
        <v>74488</v>
      </c>
      <c r="H22" s="314">
        <v>319</v>
      </c>
      <c r="I22" s="314">
        <v>2462</v>
      </c>
      <c r="J22" s="314">
        <v>7998434</v>
      </c>
      <c r="K22" s="314">
        <v>5310935</v>
      </c>
      <c r="L22" s="315">
        <v>7.7178683385579934</v>
      </c>
      <c r="M22" s="314">
        <v>340895.62289562292</v>
      </c>
      <c r="N22" s="314">
        <v>226353.62059412693</v>
      </c>
      <c r="O22" s="315">
        <v>2.2575772154334648</v>
      </c>
      <c r="P22" s="314">
        <v>769598.19109015691</v>
      </c>
      <c r="Q22" s="314">
        <v>511010.77648417203</v>
      </c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</row>
    <row r="23" spans="1:31" s="311" customFormat="1" ht="12.2" customHeight="1" x14ac:dyDescent="0.2">
      <c r="A23" s="304">
        <v>67</v>
      </c>
      <c r="B23" s="305" t="s">
        <v>954</v>
      </c>
      <c r="C23" s="312" t="s">
        <v>955</v>
      </c>
      <c r="D23" s="313">
        <v>9566</v>
      </c>
      <c r="E23" s="314">
        <v>10089</v>
      </c>
      <c r="F23" s="314">
        <v>43678</v>
      </c>
      <c r="G23" s="314">
        <v>139961</v>
      </c>
      <c r="H23" s="314">
        <v>38</v>
      </c>
      <c r="I23" s="314">
        <v>1526</v>
      </c>
      <c r="J23" s="314">
        <v>16535946</v>
      </c>
      <c r="K23" s="314">
        <v>12532681</v>
      </c>
      <c r="L23" s="315">
        <v>40.157894736842103</v>
      </c>
      <c r="M23" s="314">
        <v>378587.52690141491</v>
      </c>
      <c r="N23" s="314">
        <v>286933.49054443883</v>
      </c>
      <c r="O23" s="315">
        <v>4.3292695014372091</v>
      </c>
      <c r="P23" s="314">
        <v>1639007.4338388345</v>
      </c>
      <c r="Q23" s="314">
        <v>1242212.4095549609</v>
      </c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</row>
    <row r="24" spans="1:31" s="311" customFormat="1" ht="12.2" customHeight="1" x14ac:dyDescent="0.2">
      <c r="A24" s="304">
        <v>68</v>
      </c>
      <c r="B24" s="305" t="s">
        <v>950</v>
      </c>
      <c r="C24" s="312" t="s">
        <v>951</v>
      </c>
      <c r="D24" s="313">
        <v>9490</v>
      </c>
      <c r="E24" s="314">
        <v>9710</v>
      </c>
      <c r="F24" s="314">
        <v>15164</v>
      </c>
      <c r="G24" s="314">
        <v>41205</v>
      </c>
      <c r="H24" s="314">
        <v>1448</v>
      </c>
      <c r="I24" s="314">
        <v>6544</v>
      </c>
      <c r="J24" s="314">
        <v>4712464</v>
      </c>
      <c r="K24" s="314">
        <v>3554932</v>
      </c>
      <c r="L24" s="315">
        <v>4.5193370165745854</v>
      </c>
      <c r="M24" s="314">
        <v>310766.55236085464</v>
      </c>
      <c r="N24" s="314">
        <v>234432.33975204432</v>
      </c>
      <c r="O24" s="315">
        <v>1.5616889804325438</v>
      </c>
      <c r="P24" s="314">
        <v>485320.70030895981</v>
      </c>
      <c r="Q24" s="314">
        <v>366110.40164778579</v>
      </c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</row>
    <row r="25" spans="1:31" s="311" customFormat="1" ht="12.2" customHeight="1" x14ac:dyDescent="0.2">
      <c r="A25" s="304">
        <v>69</v>
      </c>
      <c r="B25" s="305" t="s">
        <v>1402</v>
      </c>
      <c r="C25" s="312" t="s">
        <v>1403</v>
      </c>
      <c r="D25" s="313">
        <v>9028</v>
      </c>
      <c r="E25" s="314">
        <v>9961</v>
      </c>
      <c r="F25" s="314">
        <v>57567</v>
      </c>
      <c r="G25" s="314">
        <v>97637</v>
      </c>
      <c r="H25" s="314">
        <v>503</v>
      </c>
      <c r="I25" s="314">
        <v>1790</v>
      </c>
      <c r="J25" s="314">
        <v>12826967</v>
      </c>
      <c r="K25" s="314">
        <v>10948307</v>
      </c>
      <c r="L25" s="315">
        <v>3.5586481113320079</v>
      </c>
      <c r="M25" s="314">
        <v>222818.05548317611</v>
      </c>
      <c r="N25" s="314">
        <v>190183.73373634199</v>
      </c>
      <c r="O25" s="315">
        <v>5.7792390322256804</v>
      </c>
      <c r="P25" s="314">
        <v>1287718.8033329987</v>
      </c>
      <c r="Q25" s="314">
        <v>1099117.2573034836</v>
      </c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</row>
    <row r="26" spans="1:31" s="311" customFormat="1" ht="12.2" customHeight="1" x14ac:dyDescent="0.2">
      <c r="A26" s="304">
        <v>70</v>
      </c>
      <c r="B26" s="305" t="s">
        <v>936</v>
      </c>
      <c r="C26" s="312" t="s">
        <v>937</v>
      </c>
      <c r="D26" s="313">
        <v>9021</v>
      </c>
      <c r="E26" s="314">
        <v>11710</v>
      </c>
      <c r="F26" s="314">
        <v>91021</v>
      </c>
      <c r="G26" s="314">
        <v>163895</v>
      </c>
      <c r="H26" s="314">
        <v>219</v>
      </c>
      <c r="I26" s="314">
        <v>2712</v>
      </c>
      <c r="J26" s="314">
        <v>26121004</v>
      </c>
      <c r="K26" s="314">
        <v>20214110</v>
      </c>
      <c r="L26" s="315">
        <v>12.383561643835616</v>
      </c>
      <c r="M26" s="314">
        <v>286977.77435976313</v>
      </c>
      <c r="N26" s="314">
        <v>222081.82727062984</v>
      </c>
      <c r="O26" s="315">
        <v>7.7729291204099065</v>
      </c>
      <c r="P26" s="314">
        <v>2230657.8992314264</v>
      </c>
      <c r="Q26" s="314">
        <v>1726226.3023057217</v>
      </c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</row>
    <row r="27" spans="1:31" s="311" customFormat="1" ht="12.2" customHeight="1" x14ac:dyDescent="0.2">
      <c r="A27" s="304">
        <v>71</v>
      </c>
      <c r="B27" s="305" t="s">
        <v>964</v>
      </c>
      <c r="C27" s="312" t="s">
        <v>965</v>
      </c>
      <c r="D27" s="313">
        <v>8788</v>
      </c>
      <c r="E27" s="314">
        <v>14811</v>
      </c>
      <c r="F27" s="314">
        <v>146967</v>
      </c>
      <c r="G27" s="314">
        <v>239587</v>
      </c>
      <c r="H27" s="314">
        <v>144</v>
      </c>
      <c r="I27" s="314">
        <v>4266</v>
      </c>
      <c r="J27" s="314">
        <v>48262645</v>
      </c>
      <c r="K27" s="314">
        <v>38944973</v>
      </c>
      <c r="L27" s="315">
        <v>29.625</v>
      </c>
      <c r="M27" s="314">
        <v>328391.03336123074</v>
      </c>
      <c r="N27" s="314">
        <v>264991.27695332962</v>
      </c>
      <c r="O27" s="315">
        <v>9.9228276281142396</v>
      </c>
      <c r="P27" s="314">
        <v>3258567.6186618051</v>
      </c>
      <c r="Q27" s="314">
        <v>2629462.7641617716</v>
      </c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</row>
    <row r="28" spans="1:31" s="311" customFormat="1" ht="12.2" customHeight="1" x14ac:dyDescent="0.2">
      <c r="A28" s="304">
        <v>72</v>
      </c>
      <c r="B28" s="305" t="s">
        <v>962</v>
      </c>
      <c r="C28" s="312" t="s">
        <v>963</v>
      </c>
      <c r="D28" s="313">
        <v>8677</v>
      </c>
      <c r="E28" s="314">
        <v>10436</v>
      </c>
      <c r="F28" s="314">
        <v>44506</v>
      </c>
      <c r="G28" s="314">
        <v>96244</v>
      </c>
      <c r="H28" s="314">
        <v>105</v>
      </c>
      <c r="I28" s="314">
        <v>2329</v>
      </c>
      <c r="J28" s="314">
        <v>18525291</v>
      </c>
      <c r="K28" s="314">
        <v>14526368</v>
      </c>
      <c r="L28" s="315">
        <v>22.18095238095238</v>
      </c>
      <c r="M28" s="314">
        <v>416242.55156608101</v>
      </c>
      <c r="N28" s="314">
        <v>326391.22814901359</v>
      </c>
      <c r="O28" s="315">
        <v>4.2646607895745499</v>
      </c>
      <c r="P28" s="314">
        <v>1775133.2886163283</v>
      </c>
      <c r="Q28" s="314">
        <v>1391947.8727481794</v>
      </c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</row>
    <row r="29" spans="1:31" s="311" customFormat="1" ht="12.2" customHeight="1" x14ac:dyDescent="0.2">
      <c r="A29" s="304">
        <v>73</v>
      </c>
      <c r="B29" s="305" t="s">
        <v>956</v>
      </c>
      <c r="C29" s="312" t="s">
        <v>957</v>
      </c>
      <c r="D29" s="313">
        <v>8554</v>
      </c>
      <c r="E29" s="314">
        <v>8953</v>
      </c>
      <c r="F29" s="314">
        <v>54615</v>
      </c>
      <c r="G29" s="314">
        <v>82564</v>
      </c>
      <c r="H29" s="314">
        <v>128</v>
      </c>
      <c r="I29" s="314">
        <v>978</v>
      </c>
      <c r="J29" s="314">
        <v>22581833</v>
      </c>
      <c r="K29" s="314">
        <v>19585473</v>
      </c>
      <c r="L29" s="315">
        <v>7.640625</v>
      </c>
      <c r="M29" s="314">
        <v>413473.09347248927</v>
      </c>
      <c r="N29" s="314">
        <v>358609.77753364458</v>
      </c>
      <c r="O29" s="315">
        <v>6.1001898804869876</v>
      </c>
      <c r="P29" s="314">
        <v>2522264.3806545292</v>
      </c>
      <c r="Q29" s="314">
        <v>2187587.735954429</v>
      </c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</row>
    <row r="30" spans="1:31" s="311" customFormat="1" ht="12.2" customHeight="1" x14ac:dyDescent="0.2">
      <c r="A30" s="304">
        <v>74</v>
      </c>
      <c r="B30" s="305" t="s">
        <v>816</v>
      </c>
      <c r="C30" s="312" t="s">
        <v>817</v>
      </c>
      <c r="D30" s="313">
        <v>8520</v>
      </c>
      <c r="E30" s="314">
        <v>8987</v>
      </c>
      <c r="F30" s="314">
        <v>45282</v>
      </c>
      <c r="G30" s="314">
        <v>118291</v>
      </c>
      <c r="H30" s="314">
        <v>197</v>
      </c>
      <c r="I30" s="314">
        <v>2424</v>
      </c>
      <c r="J30" s="314">
        <v>11252507</v>
      </c>
      <c r="K30" s="314">
        <v>8338973</v>
      </c>
      <c r="L30" s="315">
        <v>12.304568527918782</v>
      </c>
      <c r="M30" s="314">
        <v>248498.45413188465</v>
      </c>
      <c r="N30" s="314">
        <v>184156.46393710526</v>
      </c>
      <c r="O30" s="315">
        <v>5.0386113274730162</v>
      </c>
      <c r="P30" s="314">
        <v>1252087.1258484479</v>
      </c>
      <c r="Q30" s="314">
        <v>927892.84522087465</v>
      </c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</row>
    <row r="31" spans="1:31" s="311" customFormat="1" ht="12.2" customHeight="1" x14ac:dyDescent="0.2">
      <c r="A31" s="304">
        <v>75</v>
      </c>
      <c r="B31" s="305" t="s">
        <v>974</v>
      </c>
      <c r="C31" s="312" t="s">
        <v>975</v>
      </c>
      <c r="D31" s="313">
        <v>8450</v>
      </c>
      <c r="E31" s="314">
        <v>12714</v>
      </c>
      <c r="F31" s="314">
        <v>121689</v>
      </c>
      <c r="G31" s="314">
        <v>147971</v>
      </c>
      <c r="H31" s="314">
        <v>253</v>
      </c>
      <c r="I31" s="314">
        <v>2091</v>
      </c>
      <c r="J31" s="314">
        <v>25967497</v>
      </c>
      <c r="K31" s="314">
        <v>20775298</v>
      </c>
      <c r="L31" s="315">
        <v>8.2648221343873516</v>
      </c>
      <c r="M31" s="314">
        <v>213392.31154829112</v>
      </c>
      <c r="N31" s="314">
        <v>170724.53549622398</v>
      </c>
      <c r="O31" s="315">
        <v>9.5712600283152423</v>
      </c>
      <c r="P31" s="314">
        <v>2042433.3018719521</v>
      </c>
      <c r="Q31" s="314">
        <v>1634048.9224476956</v>
      </c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</row>
    <row r="32" spans="1:31" s="311" customFormat="1" ht="12.2" customHeight="1" x14ac:dyDescent="0.2">
      <c r="A32" s="304">
        <v>76</v>
      </c>
      <c r="B32" s="305" t="s">
        <v>958</v>
      </c>
      <c r="C32" s="312" t="s">
        <v>959</v>
      </c>
      <c r="D32" s="313">
        <v>8309</v>
      </c>
      <c r="E32" s="314">
        <v>8606</v>
      </c>
      <c r="F32" s="314">
        <v>15669</v>
      </c>
      <c r="G32" s="314">
        <v>31033</v>
      </c>
      <c r="H32" s="314">
        <v>152</v>
      </c>
      <c r="I32" s="314">
        <v>829</v>
      </c>
      <c r="J32" s="314">
        <v>8642452</v>
      </c>
      <c r="K32" s="314">
        <v>6818993</v>
      </c>
      <c r="L32" s="315">
        <v>5.4539473684210522</v>
      </c>
      <c r="M32" s="314">
        <v>551563.72455166257</v>
      </c>
      <c r="N32" s="314">
        <v>435190.05680005107</v>
      </c>
      <c r="O32" s="315">
        <v>1.8207064838484779</v>
      </c>
      <c r="P32" s="314">
        <v>1004235.6495468278</v>
      </c>
      <c r="Q32" s="314">
        <v>792353.35812224029</v>
      </c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</row>
    <row r="33" spans="1:31" s="311" customFormat="1" ht="12.2" customHeight="1" x14ac:dyDescent="0.2">
      <c r="A33" s="304">
        <v>77</v>
      </c>
      <c r="B33" s="305" t="s">
        <v>986</v>
      </c>
      <c r="C33" s="312" t="s">
        <v>987</v>
      </c>
      <c r="D33" s="313">
        <v>8087</v>
      </c>
      <c r="E33" s="314">
        <v>8211</v>
      </c>
      <c r="F33" s="314">
        <v>48960</v>
      </c>
      <c r="G33" s="314">
        <v>67359</v>
      </c>
      <c r="H33" s="314">
        <v>42</v>
      </c>
      <c r="I33" s="314">
        <v>327</v>
      </c>
      <c r="J33" s="314">
        <v>20669332</v>
      </c>
      <c r="K33" s="314">
        <v>17860843</v>
      </c>
      <c r="L33" s="315">
        <v>7.7857142857142856</v>
      </c>
      <c r="M33" s="314">
        <v>422167.72875816992</v>
      </c>
      <c r="N33" s="314">
        <v>364804.79983660131</v>
      </c>
      <c r="O33" s="315">
        <v>5.9627329192546581</v>
      </c>
      <c r="P33" s="314">
        <v>2517273.4137133118</v>
      </c>
      <c r="Q33" s="314">
        <v>2175233.589087809</v>
      </c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</row>
    <row r="34" spans="1:31" s="311" customFormat="1" ht="12.2" customHeight="1" x14ac:dyDescent="0.2">
      <c r="A34" s="304">
        <v>78</v>
      </c>
      <c r="B34" s="305" t="s">
        <v>952</v>
      </c>
      <c r="C34" s="312" t="s">
        <v>953</v>
      </c>
      <c r="D34" s="313">
        <v>7968</v>
      </c>
      <c r="E34" s="314">
        <v>8340</v>
      </c>
      <c r="F34" s="314">
        <v>24079</v>
      </c>
      <c r="G34" s="314">
        <v>65569</v>
      </c>
      <c r="H34" s="314">
        <v>163</v>
      </c>
      <c r="I34" s="314">
        <v>2671</v>
      </c>
      <c r="J34" s="314">
        <v>12398101</v>
      </c>
      <c r="K34" s="314">
        <v>9575512</v>
      </c>
      <c r="L34" s="315">
        <v>16.386503067484664</v>
      </c>
      <c r="M34" s="314">
        <v>514892.68657336268</v>
      </c>
      <c r="N34" s="314">
        <v>397670.66738651937</v>
      </c>
      <c r="O34" s="315">
        <v>2.8871702637889687</v>
      </c>
      <c r="P34" s="314">
        <v>1486582.8537170263</v>
      </c>
      <c r="Q34" s="314">
        <v>1148142.9256594724</v>
      </c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</row>
    <row r="35" spans="1:31" s="311" customFormat="1" ht="12.2" customHeight="1" x14ac:dyDescent="0.2">
      <c r="A35" s="304">
        <v>79</v>
      </c>
      <c r="B35" s="305" t="s">
        <v>968</v>
      </c>
      <c r="C35" s="312" t="s">
        <v>969</v>
      </c>
      <c r="D35" s="313">
        <v>7840</v>
      </c>
      <c r="E35" s="314">
        <v>10597</v>
      </c>
      <c r="F35" s="314">
        <v>70019</v>
      </c>
      <c r="G35" s="314">
        <v>171189</v>
      </c>
      <c r="H35" s="314">
        <v>99</v>
      </c>
      <c r="I35" s="314">
        <v>4302</v>
      </c>
      <c r="J35" s="314">
        <v>94840935</v>
      </c>
      <c r="K35" s="314">
        <v>87217879</v>
      </c>
      <c r="L35" s="315">
        <v>43.454545454545453</v>
      </c>
      <c r="M35" s="314">
        <v>1354502.8492266384</v>
      </c>
      <c r="N35" s="314">
        <v>1245631.5999942871</v>
      </c>
      <c r="O35" s="315">
        <v>6.6074360668113616</v>
      </c>
      <c r="P35" s="314">
        <v>8949790.9785788432</v>
      </c>
      <c r="Q35" s="314">
        <v>8230431.1597621962</v>
      </c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</row>
    <row r="36" spans="1:31" s="311" customFormat="1" ht="12.2" customHeight="1" x14ac:dyDescent="0.2">
      <c r="A36" s="304">
        <v>80</v>
      </c>
      <c r="B36" s="305" t="s">
        <v>972</v>
      </c>
      <c r="C36" s="312" t="s">
        <v>973</v>
      </c>
      <c r="D36" s="313">
        <v>7660</v>
      </c>
      <c r="E36" s="314">
        <v>9420</v>
      </c>
      <c r="F36" s="314">
        <v>29816</v>
      </c>
      <c r="G36" s="314">
        <v>50851</v>
      </c>
      <c r="H36" s="314">
        <v>127</v>
      </c>
      <c r="I36" s="314">
        <v>1205</v>
      </c>
      <c r="J36" s="314">
        <v>8724197</v>
      </c>
      <c r="K36" s="314">
        <v>6755163</v>
      </c>
      <c r="L36" s="315">
        <v>9.4881889763779519</v>
      </c>
      <c r="M36" s="314">
        <v>292601.18728199624</v>
      </c>
      <c r="N36" s="314">
        <v>226561.67829353368</v>
      </c>
      <c r="O36" s="315">
        <v>3.1651804670912953</v>
      </c>
      <c r="P36" s="314">
        <v>926135.56263269635</v>
      </c>
      <c r="Q36" s="314">
        <v>717108.59872611472</v>
      </c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</row>
    <row r="37" spans="1:31" s="311" customFormat="1" ht="12.2" customHeight="1" x14ac:dyDescent="0.2">
      <c r="A37" s="304">
        <v>81</v>
      </c>
      <c r="B37" s="305" t="s">
        <v>1404</v>
      </c>
      <c r="C37" s="312" t="s">
        <v>1405</v>
      </c>
      <c r="D37" s="313">
        <v>7498</v>
      </c>
      <c r="E37" s="314">
        <v>8556</v>
      </c>
      <c r="F37" s="314">
        <v>41956</v>
      </c>
      <c r="G37" s="314">
        <v>80242</v>
      </c>
      <c r="H37" s="314">
        <v>318</v>
      </c>
      <c r="I37" s="314">
        <v>1075</v>
      </c>
      <c r="J37" s="314">
        <v>8730004</v>
      </c>
      <c r="K37" s="314">
        <v>7696024</v>
      </c>
      <c r="L37" s="315">
        <v>3.3805031446540879</v>
      </c>
      <c r="M37" s="314">
        <v>208075.2216607875</v>
      </c>
      <c r="N37" s="314">
        <v>183430.83230050531</v>
      </c>
      <c r="O37" s="315">
        <v>4.9036933146330064</v>
      </c>
      <c r="P37" s="314">
        <v>1020337.0733987845</v>
      </c>
      <c r="Q37" s="314">
        <v>899488.54604955588</v>
      </c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</row>
    <row r="38" spans="1:31" s="311" customFormat="1" ht="12.2" customHeight="1" x14ac:dyDescent="0.2">
      <c r="A38" s="304">
        <v>82</v>
      </c>
      <c r="B38" s="305" t="s">
        <v>818</v>
      </c>
      <c r="C38" s="312" t="s">
        <v>819</v>
      </c>
      <c r="D38" s="313">
        <v>7422</v>
      </c>
      <c r="E38" s="314">
        <v>8323</v>
      </c>
      <c r="F38" s="314">
        <v>63080</v>
      </c>
      <c r="G38" s="314">
        <v>117073</v>
      </c>
      <c r="H38" s="314">
        <v>206</v>
      </c>
      <c r="I38" s="314">
        <v>2291</v>
      </c>
      <c r="J38" s="314">
        <v>13282996</v>
      </c>
      <c r="K38" s="314">
        <v>9760355</v>
      </c>
      <c r="L38" s="315">
        <v>11.121359223300971</v>
      </c>
      <c r="M38" s="314">
        <v>210573.8110336081</v>
      </c>
      <c r="N38" s="314">
        <v>154729.78757133801</v>
      </c>
      <c r="O38" s="315">
        <v>7.5789979574672595</v>
      </c>
      <c r="P38" s="314">
        <v>1595938.4837198127</v>
      </c>
      <c r="Q38" s="314">
        <v>1172696.7439625135</v>
      </c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</row>
    <row r="39" spans="1:31" s="311" customFormat="1" ht="12.2" customHeight="1" x14ac:dyDescent="0.2">
      <c r="A39" s="304">
        <v>83</v>
      </c>
      <c r="B39" s="305" t="s">
        <v>814</v>
      </c>
      <c r="C39" s="312" t="s">
        <v>815</v>
      </c>
      <c r="D39" s="313">
        <v>7032</v>
      </c>
      <c r="E39" s="314">
        <v>8066</v>
      </c>
      <c r="F39" s="314">
        <v>28472</v>
      </c>
      <c r="G39" s="314">
        <v>92128</v>
      </c>
      <c r="H39" s="314">
        <v>1039</v>
      </c>
      <c r="I39" s="314">
        <v>13036</v>
      </c>
      <c r="J39" s="314">
        <v>11923336</v>
      </c>
      <c r="K39" s="314">
        <v>8977910</v>
      </c>
      <c r="L39" s="315">
        <v>12.546679499518769</v>
      </c>
      <c r="M39" s="314">
        <v>418774.09384658613</v>
      </c>
      <c r="N39" s="314">
        <v>315324.17813992698</v>
      </c>
      <c r="O39" s="315">
        <v>3.5298785023555665</v>
      </c>
      <c r="P39" s="314">
        <v>1478221.6712124969</v>
      </c>
      <c r="Q39" s="314">
        <v>1113056.0376890653</v>
      </c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</row>
    <row r="40" spans="1:31" s="311" customFormat="1" ht="12.2" customHeight="1" x14ac:dyDescent="0.2">
      <c r="A40" s="304">
        <v>84</v>
      </c>
      <c r="B40" s="305" t="s">
        <v>946</v>
      </c>
      <c r="C40" s="312" t="s">
        <v>947</v>
      </c>
      <c r="D40" s="313">
        <v>6997</v>
      </c>
      <c r="E40" s="314">
        <v>8006</v>
      </c>
      <c r="F40" s="314">
        <v>32295</v>
      </c>
      <c r="G40" s="314">
        <v>59709</v>
      </c>
      <c r="H40" s="314">
        <v>375</v>
      </c>
      <c r="I40" s="314">
        <v>1462</v>
      </c>
      <c r="J40" s="314">
        <v>7355704</v>
      </c>
      <c r="K40" s="314">
        <v>6449414</v>
      </c>
      <c r="L40" s="315">
        <v>3.8986666666666667</v>
      </c>
      <c r="M40" s="314">
        <v>227766.03189348197</v>
      </c>
      <c r="N40" s="314">
        <v>199703.17386592354</v>
      </c>
      <c r="O40" s="315">
        <v>4.0338496127904069</v>
      </c>
      <c r="P40" s="314">
        <v>918773.91956032976</v>
      </c>
      <c r="Q40" s="314">
        <v>805572.57057207101</v>
      </c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</row>
    <row r="41" spans="1:31" s="311" customFormat="1" ht="12.2" customHeight="1" x14ac:dyDescent="0.2">
      <c r="A41" s="304">
        <v>85</v>
      </c>
      <c r="B41" s="305" t="s">
        <v>970</v>
      </c>
      <c r="C41" s="312" t="s">
        <v>971</v>
      </c>
      <c r="D41" s="313">
        <v>6886</v>
      </c>
      <c r="E41" s="314">
        <v>7256</v>
      </c>
      <c r="F41" s="314">
        <v>21211</v>
      </c>
      <c r="G41" s="314">
        <v>49991</v>
      </c>
      <c r="H41" s="314">
        <v>25</v>
      </c>
      <c r="I41" s="314">
        <v>860</v>
      </c>
      <c r="J41" s="314">
        <v>16371749</v>
      </c>
      <c r="K41" s="314">
        <v>13006757</v>
      </c>
      <c r="L41" s="315">
        <v>34.4</v>
      </c>
      <c r="M41" s="314">
        <v>771851.82216774323</v>
      </c>
      <c r="N41" s="314">
        <v>613208.09957097727</v>
      </c>
      <c r="O41" s="315">
        <v>2.9232359426681369</v>
      </c>
      <c r="P41" s="314">
        <v>2256304.9889746415</v>
      </c>
      <c r="Q41" s="314">
        <v>1792551.9570011024</v>
      </c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</row>
    <row r="42" spans="1:31" s="311" customFormat="1" ht="12.2" customHeight="1" x14ac:dyDescent="0.2">
      <c r="A42" s="304">
        <v>86</v>
      </c>
      <c r="B42" s="305" t="s">
        <v>1094</v>
      </c>
      <c r="C42" s="312" t="s">
        <v>1095</v>
      </c>
      <c r="D42" s="313">
        <v>6838</v>
      </c>
      <c r="E42" s="314">
        <v>22278</v>
      </c>
      <c r="F42" s="314">
        <v>150940</v>
      </c>
      <c r="G42" s="314">
        <v>323995</v>
      </c>
      <c r="H42" s="314">
        <v>439</v>
      </c>
      <c r="I42" s="314">
        <v>10230</v>
      </c>
      <c r="J42" s="314">
        <v>58183516</v>
      </c>
      <c r="K42" s="314">
        <v>52359129</v>
      </c>
      <c r="L42" s="315">
        <v>23.302961275626423</v>
      </c>
      <c r="M42" s="314">
        <v>385474.46667550021</v>
      </c>
      <c r="N42" s="314">
        <v>346887.03458327812</v>
      </c>
      <c r="O42" s="315">
        <v>6.7752940120298053</v>
      </c>
      <c r="P42" s="314">
        <v>2611702.8458568994</v>
      </c>
      <c r="Q42" s="314">
        <v>2350261.6482628603</v>
      </c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</row>
    <row r="43" spans="1:31" s="311" customFormat="1" ht="12.2" customHeight="1" x14ac:dyDescent="0.2">
      <c r="A43" s="304">
        <v>87</v>
      </c>
      <c r="B43" s="305" t="s">
        <v>764</v>
      </c>
      <c r="C43" s="312" t="s">
        <v>765</v>
      </c>
      <c r="D43" s="313">
        <v>6799</v>
      </c>
      <c r="E43" s="314">
        <v>7303</v>
      </c>
      <c r="F43" s="314">
        <v>18474</v>
      </c>
      <c r="G43" s="314">
        <v>50475</v>
      </c>
      <c r="H43" s="314">
        <v>356</v>
      </c>
      <c r="I43" s="314">
        <v>2051</v>
      </c>
      <c r="J43" s="314">
        <v>4702235</v>
      </c>
      <c r="K43" s="314">
        <v>3534506</v>
      </c>
      <c r="L43" s="315">
        <v>5.76123595505618</v>
      </c>
      <c r="M43" s="314">
        <v>254532.58633755546</v>
      </c>
      <c r="N43" s="314">
        <v>191323.26512937102</v>
      </c>
      <c r="O43" s="315">
        <v>2.5296453512255237</v>
      </c>
      <c r="P43" s="314">
        <v>643877.17376420659</v>
      </c>
      <c r="Q43" s="314">
        <v>483980.00821580173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</row>
    <row r="44" spans="1:31" s="311" customFormat="1" ht="12.2" customHeight="1" x14ac:dyDescent="0.2">
      <c r="A44" s="304">
        <v>88</v>
      </c>
      <c r="B44" s="305" t="s">
        <v>1406</v>
      </c>
      <c r="C44" s="312" t="s">
        <v>1407</v>
      </c>
      <c r="D44" s="313">
        <v>6791</v>
      </c>
      <c r="E44" s="314">
        <v>19437</v>
      </c>
      <c r="F44" s="314">
        <v>371964</v>
      </c>
      <c r="G44" s="314">
        <v>419533</v>
      </c>
      <c r="H44" s="314">
        <v>247</v>
      </c>
      <c r="I44" s="314">
        <v>4917</v>
      </c>
      <c r="J44" s="314">
        <v>36285648</v>
      </c>
      <c r="K44" s="314">
        <v>27574281</v>
      </c>
      <c r="L44" s="315">
        <v>19.906882591093119</v>
      </c>
      <c r="M44" s="314">
        <v>97551.504984353334</v>
      </c>
      <c r="N44" s="314">
        <v>74131.585314707874</v>
      </c>
      <c r="O44" s="315">
        <v>19.136903843185678</v>
      </c>
      <c r="P44" s="314">
        <v>1866833.7706436177</v>
      </c>
      <c r="Q44" s="314">
        <v>1418649.0199104801</v>
      </c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</row>
    <row r="45" spans="1:31" s="311" customFormat="1" ht="12.2" customHeight="1" x14ac:dyDescent="0.2">
      <c r="A45" s="304">
        <v>89</v>
      </c>
      <c r="B45" s="305" t="s">
        <v>982</v>
      </c>
      <c r="C45" s="312" t="s">
        <v>983</v>
      </c>
      <c r="D45" s="313">
        <v>6739</v>
      </c>
      <c r="E45" s="314">
        <v>8139</v>
      </c>
      <c r="F45" s="314">
        <v>40809</v>
      </c>
      <c r="G45" s="314">
        <v>155368</v>
      </c>
      <c r="H45" s="314">
        <v>112</v>
      </c>
      <c r="I45" s="314">
        <v>4624</v>
      </c>
      <c r="J45" s="314">
        <v>41632035</v>
      </c>
      <c r="K45" s="314">
        <v>37086747</v>
      </c>
      <c r="L45" s="315">
        <v>41.285714285714285</v>
      </c>
      <c r="M45" s="314">
        <v>1020167.9776519885</v>
      </c>
      <c r="N45" s="314">
        <v>908788.42902300961</v>
      </c>
      <c r="O45" s="315">
        <v>5.01400663472171</v>
      </c>
      <c r="P45" s="314">
        <v>5115129.0084776999</v>
      </c>
      <c r="Q45" s="314">
        <v>4556671.2126796898</v>
      </c>
      <c r="R45" s="310"/>
      <c r="S45" s="310"/>
      <c r="T45" s="310"/>
      <c r="U45" s="310"/>
      <c r="V45" s="310"/>
      <c r="W45" s="310"/>
      <c r="X45" s="310"/>
      <c r="Y45" s="310"/>
      <c r="Z45" s="310"/>
      <c r="AA45" s="310"/>
      <c r="AB45" s="310"/>
      <c r="AC45" s="310"/>
      <c r="AD45" s="310"/>
      <c r="AE45" s="310"/>
    </row>
    <row r="46" spans="1:31" s="311" customFormat="1" ht="12.2" customHeight="1" x14ac:dyDescent="0.2">
      <c r="A46" s="304">
        <v>90</v>
      </c>
      <c r="B46" s="305" t="s">
        <v>994</v>
      </c>
      <c r="C46" s="312" t="s">
        <v>995</v>
      </c>
      <c r="D46" s="313">
        <v>6702</v>
      </c>
      <c r="E46" s="314">
        <v>11752</v>
      </c>
      <c r="F46" s="314">
        <v>107157</v>
      </c>
      <c r="G46" s="314">
        <v>180397</v>
      </c>
      <c r="H46" s="314">
        <v>165</v>
      </c>
      <c r="I46" s="314">
        <v>4601</v>
      </c>
      <c r="J46" s="314">
        <v>27236309</v>
      </c>
      <c r="K46" s="314">
        <v>23972507</v>
      </c>
      <c r="L46" s="315">
        <v>27.884848484848487</v>
      </c>
      <c r="M46" s="314">
        <v>254171.9999626716</v>
      </c>
      <c r="N46" s="314">
        <v>223713.86843603311</v>
      </c>
      <c r="O46" s="315">
        <v>9.1181926480599049</v>
      </c>
      <c r="P46" s="314">
        <v>2317589.2614023145</v>
      </c>
      <c r="Q46" s="314">
        <v>2039866.1504424778</v>
      </c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</row>
    <row r="47" spans="1:31" s="311" customFormat="1" ht="12.2" customHeight="1" x14ac:dyDescent="0.2">
      <c r="A47" s="304">
        <v>91</v>
      </c>
      <c r="B47" s="305" t="s">
        <v>1258</v>
      </c>
      <c r="C47" s="312" t="s">
        <v>1259</v>
      </c>
      <c r="D47" s="313">
        <v>6260</v>
      </c>
      <c r="E47" s="314">
        <v>23220</v>
      </c>
      <c r="F47" s="314">
        <v>401349</v>
      </c>
      <c r="G47" s="314">
        <v>438395</v>
      </c>
      <c r="H47" s="314">
        <v>78</v>
      </c>
      <c r="I47" s="314">
        <v>2297</v>
      </c>
      <c r="J47" s="314">
        <v>52627971</v>
      </c>
      <c r="K47" s="314">
        <v>41157148</v>
      </c>
      <c r="L47" s="315">
        <v>29.448717948717949</v>
      </c>
      <c r="M47" s="314">
        <v>131127.6993339961</v>
      </c>
      <c r="N47" s="314">
        <v>102547.03014084998</v>
      </c>
      <c r="O47" s="315">
        <v>17.284625322997417</v>
      </c>
      <c r="P47" s="314">
        <v>2266493.1524547804</v>
      </c>
      <c r="Q47" s="314">
        <v>1772486.9939707147</v>
      </c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0"/>
    </row>
    <row r="48" spans="1:31" s="311" customFormat="1" ht="12.2" customHeight="1" x14ac:dyDescent="0.2">
      <c r="A48" s="304">
        <v>92</v>
      </c>
      <c r="B48" s="305" t="s">
        <v>1086</v>
      </c>
      <c r="C48" s="312" t="s">
        <v>1087</v>
      </c>
      <c r="D48" s="313">
        <v>6213</v>
      </c>
      <c r="E48" s="314">
        <v>15888</v>
      </c>
      <c r="F48" s="314">
        <v>124139</v>
      </c>
      <c r="G48" s="314">
        <v>214043</v>
      </c>
      <c r="H48" s="314">
        <v>472</v>
      </c>
      <c r="I48" s="314">
        <v>10243</v>
      </c>
      <c r="J48" s="314">
        <v>45429198</v>
      </c>
      <c r="K48" s="314">
        <v>40374778</v>
      </c>
      <c r="L48" s="315">
        <v>21.701271186440678</v>
      </c>
      <c r="M48" s="314">
        <v>365954.27706039196</v>
      </c>
      <c r="N48" s="314">
        <v>325238.46655764908</v>
      </c>
      <c r="O48" s="315">
        <v>7.8133811681772407</v>
      </c>
      <c r="P48" s="314">
        <v>2859340.2567975833</v>
      </c>
      <c r="Q48" s="314">
        <v>2541212.1097683785</v>
      </c>
      <c r="R48" s="310"/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  <c r="AD48" s="310"/>
      <c r="AE48" s="310"/>
    </row>
    <row r="49" spans="1:31" s="311" customFormat="1" ht="12.2" customHeight="1" x14ac:dyDescent="0.2">
      <c r="A49" s="304">
        <v>93</v>
      </c>
      <c r="B49" s="305" t="s">
        <v>990</v>
      </c>
      <c r="C49" s="312" t="s">
        <v>991</v>
      </c>
      <c r="D49" s="313">
        <v>6201</v>
      </c>
      <c r="E49" s="314">
        <v>7787</v>
      </c>
      <c r="F49" s="314">
        <v>44142</v>
      </c>
      <c r="G49" s="314">
        <v>123018</v>
      </c>
      <c r="H49" s="314">
        <v>124</v>
      </c>
      <c r="I49" s="314">
        <v>3523</v>
      </c>
      <c r="J49" s="314">
        <v>41930023</v>
      </c>
      <c r="K49" s="314">
        <v>37631323</v>
      </c>
      <c r="L49" s="315">
        <v>28.411290322580644</v>
      </c>
      <c r="M49" s="314">
        <v>949889.51565402572</v>
      </c>
      <c r="N49" s="314">
        <v>852506.07131530053</v>
      </c>
      <c r="O49" s="315">
        <v>5.6686785668421731</v>
      </c>
      <c r="P49" s="314">
        <v>5384618.3382560676</v>
      </c>
      <c r="Q49" s="314">
        <v>4832582.8945678696</v>
      </c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</row>
    <row r="50" spans="1:31" s="311" customFormat="1" ht="12.2" customHeight="1" x14ac:dyDescent="0.2">
      <c r="A50" s="304">
        <v>94</v>
      </c>
      <c r="B50" s="305" t="s">
        <v>992</v>
      </c>
      <c r="C50" s="312" t="s">
        <v>993</v>
      </c>
      <c r="D50" s="313">
        <v>6193</v>
      </c>
      <c r="E50" s="314">
        <v>8037</v>
      </c>
      <c r="F50" s="314">
        <v>52817</v>
      </c>
      <c r="G50" s="314">
        <v>89448</v>
      </c>
      <c r="H50" s="314">
        <v>82</v>
      </c>
      <c r="I50" s="314">
        <v>1237</v>
      </c>
      <c r="J50" s="314">
        <v>18869955</v>
      </c>
      <c r="K50" s="314">
        <v>14754695</v>
      </c>
      <c r="L50" s="315">
        <v>15.085365853658537</v>
      </c>
      <c r="M50" s="314">
        <v>357270.48109510198</v>
      </c>
      <c r="N50" s="314">
        <v>279355.03720393055</v>
      </c>
      <c r="O50" s="315">
        <v>6.5717307453029736</v>
      </c>
      <c r="P50" s="314">
        <v>2347885.4050018662</v>
      </c>
      <c r="Q50" s="314">
        <v>1835846.0868483265</v>
      </c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</row>
    <row r="51" spans="1:31" s="311" customFormat="1" ht="12.2" customHeight="1" x14ac:dyDescent="0.2">
      <c r="A51" s="304">
        <v>95</v>
      </c>
      <c r="B51" s="305" t="s">
        <v>984</v>
      </c>
      <c r="C51" s="312" t="s">
        <v>985</v>
      </c>
      <c r="D51" s="313">
        <v>6143</v>
      </c>
      <c r="E51" s="314">
        <v>6489</v>
      </c>
      <c r="F51" s="314">
        <v>18104</v>
      </c>
      <c r="G51" s="314">
        <v>49068</v>
      </c>
      <c r="H51" s="314">
        <v>888</v>
      </c>
      <c r="I51" s="314">
        <v>5120</v>
      </c>
      <c r="J51" s="314">
        <v>13137427</v>
      </c>
      <c r="K51" s="314">
        <v>9651362</v>
      </c>
      <c r="L51" s="315">
        <v>5.7657657657657655</v>
      </c>
      <c r="M51" s="314">
        <v>725664.32832523191</v>
      </c>
      <c r="N51" s="314">
        <v>533106.60627485637</v>
      </c>
      <c r="O51" s="315">
        <v>2.7899522268454309</v>
      </c>
      <c r="P51" s="314">
        <v>2024568.8087532748</v>
      </c>
      <c r="Q51" s="314">
        <v>1487341.9633225459</v>
      </c>
      <c r="R51" s="310"/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  <c r="AD51" s="310"/>
      <c r="AE51" s="310"/>
    </row>
    <row r="52" spans="1:31" s="311" customFormat="1" ht="12.2" customHeight="1" x14ac:dyDescent="0.2">
      <c r="A52" s="304">
        <v>96</v>
      </c>
      <c r="B52" s="305" t="s">
        <v>978</v>
      </c>
      <c r="C52" s="312" t="s">
        <v>979</v>
      </c>
      <c r="D52" s="313">
        <v>6042</v>
      </c>
      <c r="E52" s="314">
        <v>7306</v>
      </c>
      <c r="F52" s="314">
        <v>65085</v>
      </c>
      <c r="G52" s="314">
        <v>169349</v>
      </c>
      <c r="H52" s="314">
        <v>127</v>
      </c>
      <c r="I52" s="314">
        <v>2658</v>
      </c>
      <c r="J52" s="314">
        <v>22407430</v>
      </c>
      <c r="K52" s="314">
        <v>16816392</v>
      </c>
      <c r="L52" s="315">
        <v>20.929133858267715</v>
      </c>
      <c r="M52" s="314">
        <v>344279.48067911196</v>
      </c>
      <c r="N52" s="314">
        <v>258375.84696934777</v>
      </c>
      <c r="O52" s="315">
        <v>8.9084314262250199</v>
      </c>
      <c r="P52" s="314">
        <v>3066990.1450862302</v>
      </c>
      <c r="Q52" s="314">
        <v>2301723.5149192442</v>
      </c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</row>
    <row r="53" spans="1:31" s="311" customFormat="1" ht="12.2" customHeight="1" x14ac:dyDescent="0.2">
      <c r="A53" s="304">
        <v>97</v>
      </c>
      <c r="B53" s="305" t="s">
        <v>1408</v>
      </c>
      <c r="C53" s="312" t="s">
        <v>1409</v>
      </c>
      <c r="D53" s="313">
        <v>5984</v>
      </c>
      <c r="E53" s="314">
        <v>7339</v>
      </c>
      <c r="F53" s="314">
        <v>18551</v>
      </c>
      <c r="G53" s="314">
        <v>45393</v>
      </c>
      <c r="H53" s="314">
        <v>80</v>
      </c>
      <c r="I53" s="314">
        <v>610</v>
      </c>
      <c r="J53" s="314">
        <v>7667433</v>
      </c>
      <c r="K53" s="314">
        <v>6121953</v>
      </c>
      <c r="L53" s="315">
        <v>7.625</v>
      </c>
      <c r="M53" s="314">
        <v>413316.42499056651</v>
      </c>
      <c r="N53" s="314">
        <v>330006.63037033041</v>
      </c>
      <c r="O53" s="315">
        <v>2.5277285733751191</v>
      </c>
      <c r="P53" s="314">
        <v>1044751.7372939092</v>
      </c>
      <c r="Q53" s="314">
        <v>834167.18899032567</v>
      </c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</row>
    <row r="54" spans="1:31" s="311" customFormat="1" ht="12.2" customHeight="1" x14ac:dyDescent="0.2">
      <c r="A54" s="304">
        <v>98</v>
      </c>
      <c r="B54" s="305" t="s">
        <v>1410</v>
      </c>
      <c r="C54" s="312" t="s">
        <v>1411</v>
      </c>
      <c r="D54" s="313">
        <v>5981</v>
      </c>
      <c r="E54" s="314">
        <v>8806</v>
      </c>
      <c r="F54" s="314">
        <v>82002</v>
      </c>
      <c r="G54" s="314">
        <v>132796</v>
      </c>
      <c r="H54" s="314">
        <v>87</v>
      </c>
      <c r="I54" s="314">
        <v>1862</v>
      </c>
      <c r="J54" s="314">
        <v>15744904</v>
      </c>
      <c r="K54" s="314">
        <v>12123964</v>
      </c>
      <c r="L54" s="315">
        <v>21.402298850574713</v>
      </c>
      <c r="M54" s="314">
        <v>192006.34130874858</v>
      </c>
      <c r="N54" s="314">
        <v>147849.61342406282</v>
      </c>
      <c r="O54" s="315">
        <v>9.3120599591187823</v>
      </c>
      <c r="P54" s="314">
        <v>1787974.5627980921</v>
      </c>
      <c r="Q54" s="314">
        <v>1376784.4651374065</v>
      </c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</row>
    <row r="55" spans="1:31" s="311" customFormat="1" ht="12.2" customHeight="1" x14ac:dyDescent="0.2">
      <c r="A55" s="304">
        <v>99</v>
      </c>
      <c r="B55" s="305" t="s">
        <v>980</v>
      </c>
      <c r="C55" s="312" t="s">
        <v>981</v>
      </c>
      <c r="D55" s="313">
        <v>5895</v>
      </c>
      <c r="E55" s="314">
        <v>5961</v>
      </c>
      <c r="F55" s="314">
        <v>8803</v>
      </c>
      <c r="G55" s="314">
        <v>32078</v>
      </c>
      <c r="H55" s="314">
        <v>241</v>
      </c>
      <c r="I55" s="314">
        <v>1692</v>
      </c>
      <c r="J55" s="314">
        <v>4723872</v>
      </c>
      <c r="K55" s="314">
        <v>3531749</v>
      </c>
      <c r="L55" s="315">
        <v>7.0207468879668049</v>
      </c>
      <c r="M55" s="314">
        <v>536620.69748949225</v>
      </c>
      <c r="N55" s="314">
        <v>401198.34147449734</v>
      </c>
      <c r="O55" s="315">
        <v>1.4767656433484315</v>
      </c>
      <c r="P55" s="314">
        <v>792463.00956215395</v>
      </c>
      <c r="Q55" s="314">
        <v>592475.92685790977</v>
      </c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</row>
    <row r="56" spans="1:31" s="311" customFormat="1" ht="12.2" customHeight="1" x14ac:dyDescent="0.2">
      <c r="A56" s="304">
        <v>100</v>
      </c>
      <c r="B56" s="305" t="s">
        <v>988</v>
      </c>
      <c r="C56" s="312" t="s">
        <v>989</v>
      </c>
      <c r="D56" s="313">
        <v>5808</v>
      </c>
      <c r="E56" s="314">
        <v>6300</v>
      </c>
      <c r="F56" s="314">
        <v>12066</v>
      </c>
      <c r="G56" s="314">
        <v>27776</v>
      </c>
      <c r="H56" s="314">
        <v>72</v>
      </c>
      <c r="I56" s="314">
        <v>946</v>
      </c>
      <c r="J56" s="314">
        <v>5916510</v>
      </c>
      <c r="K56" s="314">
        <v>4279684</v>
      </c>
      <c r="L56" s="315">
        <v>13.138888888888889</v>
      </c>
      <c r="M56" s="314">
        <v>490345.59920437593</v>
      </c>
      <c r="N56" s="314">
        <v>354689.540858611</v>
      </c>
      <c r="O56" s="315">
        <v>1.9152380952380952</v>
      </c>
      <c r="P56" s="314">
        <v>939128.57142857136</v>
      </c>
      <c r="Q56" s="314">
        <v>679314.92063492071</v>
      </c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</row>
    <row r="57" spans="1:31" ht="14.1" customHeight="1" x14ac:dyDescent="0.15">
      <c r="A57" s="525" t="s">
        <v>588</v>
      </c>
      <c r="B57" s="316"/>
      <c r="C57" s="317"/>
      <c r="D57" s="317"/>
      <c r="E57" s="318"/>
      <c r="F57" s="318"/>
      <c r="G57" s="318"/>
      <c r="H57" s="318"/>
      <c r="I57" s="318"/>
      <c r="J57" s="319"/>
      <c r="K57" s="319"/>
      <c r="L57" s="320"/>
      <c r="M57" s="320"/>
      <c r="N57" s="320"/>
      <c r="O57" s="320"/>
      <c r="P57" s="320"/>
      <c r="Q57" s="320"/>
      <c r="Z57" s="198"/>
      <c r="AA57" s="198"/>
      <c r="AB57" s="198"/>
      <c r="AC57" s="198"/>
      <c r="AD57" s="198"/>
      <c r="AE57" s="198"/>
    </row>
    <row r="58" spans="1:31" ht="14.1" customHeight="1" x14ac:dyDescent="0.15">
      <c r="A58" s="495" t="s">
        <v>735</v>
      </c>
      <c r="K58" s="265"/>
      <c r="Z58" s="198"/>
      <c r="AA58" s="198"/>
      <c r="AB58" s="198"/>
      <c r="AC58" s="198"/>
      <c r="AD58" s="198"/>
      <c r="AE58" s="198"/>
    </row>
  </sheetData>
  <mergeCells count="8">
    <mergeCell ref="H5:H6"/>
    <mergeCell ref="I5:I6"/>
    <mergeCell ref="A5:A6"/>
    <mergeCell ref="B5:C6"/>
    <mergeCell ref="D5:D6"/>
    <mergeCell ref="E5:E6"/>
    <mergeCell ref="F5:F6"/>
    <mergeCell ref="G5:G6"/>
  </mergeCells>
  <phoneticPr fontId="4" type="noConversion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showGridLines="0" view="pageBreakPreview" zoomScaleNormal="100" zoomScaleSheetLayoutView="100" workbookViewId="0">
      <selection activeCell="H27" sqref="H27"/>
    </sheetView>
  </sheetViews>
  <sheetFormatPr defaultRowHeight="11.25" x14ac:dyDescent="0.15"/>
  <cols>
    <col min="1" max="1" width="5.140625" style="294" bestFit="1" customWidth="1"/>
    <col min="2" max="2" width="5" style="196" bestFit="1" customWidth="1"/>
    <col min="3" max="3" width="34.42578125" style="294" customWidth="1"/>
    <col min="4" max="8" width="9.7109375" style="198" customWidth="1"/>
    <col min="9" max="9" width="11.85546875" style="265" customWidth="1"/>
    <col min="10" max="10" width="12.7109375" style="265" customWidth="1"/>
    <col min="11" max="11" width="10.7109375" style="264" customWidth="1"/>
    <col min="12" max="12" width="6.42578125" style="264" customWidth="1"/>
    <col min="13" max="14" width="10.85546875" style="264" customWidth="1"/>
    <col min="15" max="15" width="8.7109375" style="264" customWidth="1"/>
    <col min="16" max="16" width="7.7109375" style="264" customWidth="1"/>
    <col min="17" max="17" width="11" style="264" customWidth="1"/>
    <col min="18" max="18" width="7.7109375" style="264" customWidth="1"/>
    <col min="19" max="23" width="8.42578125" style="264" bestFit="1" customWidth="1"/>
    <col min="24" max="24" width="7.5703125" style="264" bestFit="1" customWidth="1"/>
    <col min="25" max="32" width="3.42578125" style="264" bestFit="1" customWidth="1"/>
    <col min="33" max="16384" width="9.140625" style="198"/>
  </cols>
  <sheetData>
    <row r="3" spans="1:32" ht="13.5" customHeight="1" x14ac:dyDescent="0.15">
      <c r="B3" s="295" t="s">
        <v>667</v>
      </c>
      <c r="C3" s="296" t="s">
        <v>602</v>
      </c>
      <c r="D3" s="297"/>
    </row>
    <row r="4" spans="1:32" ht="12" customHeight="1" x14ac:dyDescent="0.15">
      <c r="R4" s="4" t="s">
        <v>462</v>
      </c>
    </row>
    <row r="5" spans="1:32" s="302" customFormat="1" ht="18" customHeight="1" x14ac:dyDescent="0.15">
      <c r="A5" s="660" t="s">
        <v>463</v>
      </c>
      <c r="B5" s="781" t="s">
        <v>464</v>
      </c>
      <c r="C5" s="789"/>
      <c r="D5" s="660" t="s">
        <v>1374</v>
      </c>
      <c r="E5" s="660" t="s">
        <v>1375</v>
      </c>
      <c r="F5" s="658" t="s">
        <v>465</v>
      </c>
      <c r="G5" s="658" t="s">
        <v>7</v>
      </c>
      <c r="H5" s="785" t="s">
        <v>466</v>
      </c>
      <c r="I5" s="787" t="s">
        <v>467</v>
      </c>
      <c r="J5" s="298" t="s">
        <v>468</v>
      </c>
      <c r="K5" s="299"/>
      <c r="L5" s="790" t="s">
        <v>469</v>
      </c>
      <c r="M5" s="634" t="s">
        <v>1384</v>
      </c>
      <c r="N5" s="300" t="s">
        <v>12</v>
      </c>
      <c r="O5" s="44" t="s">
        <v>470</v>
      </c>
      <c r="P5" s="300" t="s">
        <v>471</v>
      </c>
      <c r="Q5" s="44" t="s">
        <v>472</v>
      </c>
      <c r="R5" s="44" t="s">
        <v>473</v>
      </c>
      <c r="S5" s="301"/>
      <c r="T5" s="301"/>
      <c r="U5" s="301"/>
      <c r="V5" s="301"/>
      <c r="W5" s="301"/>
      <c r="X5" s="301"/>
      <c r="Y5" s="301"/>
      <c r="Z5" s="301"/>
      <c r="AA5" s="301"/>
      <c r="AB5" s="301"/>
    </row>
    <row r="6" spans="1:32" s="302" customFormat="1" ht="18" customHeight="1" x14ac:dyDescent="0.15">
      <c r="A6" s="743"/>
      <c r="B6" s="786"/>
      <c r="C6" s="786"/>
      <c r="D6" s="743"/>
      <c r="E6" s="743"/>
      <c r="F6" s="662"/>
      <c r="G6" s="662"/>
      <c r="H6" s="786"/>
      <c r="I6" s="788"/>
      <c r="J6" s="266" t="s">
        <v>474</v>
      </c>
      <c r="K6" s="267" t="s">
        <v>475</v>
      </c>
      <c r="L6" s="791"/>
      <c r="M6" s="303" t="s">
        <v>20</v>
      </c>
      <c r="N6" s="303" t="s">
        <v>21</v>
      </c>
      <c r="O6" s="47" t="s">
        <v>476</v>
      </c>
      <c r="P6" s="303" t="s">
        <v>465</v>
      </c>
      <c r="Q6" s="47" t="s">
        <v>477</v>
      </c>
      <c r="R6" s="47" t="s">
        <v>475</v>
      </c>
      <c r="S6" s="301"/>
      <c r="T6" s="301"/>
      <c r="U6" s="301"/>
      <c r="V6" s="301"/>
      <c r="W6" s="301"/>
      <c r="X6" s="301"/>
      <c r="Y6" s="301"/>
      <c r="Z6" s="301"/>
      <c r="AA6" s="301"/>
      <c r="AB6" s="301"/>
    </row>
    <row r="7" spans="1:32" s="311" customFormat="1" ht="12.2" customHeight="1" x14ac:dyDescent="0.2">
      <c r="A7" s="304">
        <v>1</v>
      </c>
      <c r="B7" s="305" t="s">
        <v>852</v>
      </c>
      <c r="C7" s="306" t="s">
        <v>853</v>
      </c>
      <c r="D7" s="609">
        <v>10565244</v>
      </c>
      <c r="E7" s="610">
        <v>24909397</v>
      </c>
      <c r="F7" s="610">
        <v>24903099</v>
      </c>
      <c r="G7" s="610">
        <v>25149257</v>
      </c>
      <c r="H7" s="610">
        <v>11262719</v>
      </c>
      <c r="I7" s="610">
        <v>48744582</v>
      </c>
      <c r="J7" s="610">
        <v>1422077768</v>
      </c>
      <c r="K7" s="610">
        <v>982138286</v>
      </c>
      <c r="L7" s="611">
        <v>45.226174461258815</v>
      </c>
      <c r="M7" s="611">
        <v>4.3279586394724046</v>
      </c>
      <c r="N7" s="610">
        <v>57104.449851803583</v>
      </c>
      <c r="O7" s="610">
        <v>39438.396241367394</v>
      </c>
      <c r="P7" s="611">
        <v>0.99974716369087535</v>
      </c>
      <c r="Q7" s="608">
        <v>57090.011773468461</v>
      </c>
      <c r="R7" s="608">
        <v>39428.424782823924</v>
      </c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</row>
    <row r="8" spans="1:32" s="311" customFormat="1" ht="12.2" customHeight="1" x14ac:dyDescent="0.2">
      <c r="A8" s="304">
        <v>2</v>
      </c>
      <c r="B8" s="305" t="s">
        <v>748</v>
      </c>
      <c r="C8" s="312" t="s">
        <v>749</v>
      </c>
      <c r="D8" s="612">
        <v>5798251</v>
      </c>
      <c r="E8" s="608">
        <v>8893170</v>
      </c>
      <c r="F8" s="608">
        <v>8859411</v>
      </c>
      <c r="G8" s="608">
        <v>8893484</v>
      </c>
      <c r="H8" s="608">
        <v>2271843</v>
      </c>
      <c r="I8" s="608">
        <v>8131281</v>
      </c>
      <c r="J8" s="608">
        <v>435269225</v>
      </c>
      <c r="K8" s="608">
        <v>303411245</v>
      </c>
      <c r="L8" s="613">
        <v>25.643273576539116</v>
      </c>
      <c r="M8" s="613">
        <v>3.579156218101339</v>
      </c>
      <c r="N8" s="608">
        <v>49130.718170767788</v>
      </c>
      <c r="O8" s="608">
        <v>34247.338225983643</v>
      </c>
      <c r="P8" s="613">
        <v>0.99620394077702323</v>
      </c>
      <c r="Q8" s="608">
        <v>48944.215054924171</v>
      </c>
      <c r="R8" s="608">
        <v>34117.333301848499</v>
      </c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</row>
    <row r="9" spans="1:32" s="311" customFormat="1" ht="12.2" customHeight="1" x14ac:dyDescent="0.2">
      <c r="A9" s="304">
        <v>3</v>
      </c>
      <c r="B9" s="305" t="s">
        <v>750</v>
      </c>
      <c r="C9" s="312" t="s">
        <v>751</v>
      </c>
      <c r="D9" s="612">
        <v>5643948</v>
      </c>
      <c r="E9" s="608">
        <v>11538863</v>
      </c>
      <c r="F9" s="608">
        <v>11537120</v>
      </c>
      <c r="G9" s="608">
        <v>22884466</v>
      </c>
      <c r="H9" s="608">
        <v>10426750</v>
      </c>
      <c r="I9" s="608">
        <v>454874836</v>
      </c>
      <c r="J9" s="608">
        <v>265682752</v>
      </c>
      <c r="K9" s="608">
        <v>200561948</v>
      </c>
      <c r="L9" s="613">
        <v>90.375674345070522</v>
      </c>
      <c r="M9" s="613">
        <v>43.6257545256192</v>
      </c>
      <c r="N9" s="608">
        <v>23028.515955455088</v>
      </c>
      <c r="O9" s="608">
        <v>17384.05667965662</v>
      </c>
      <c r="P9" s="613">
        <v>0.99984894525569812</v>
      </c>
      <c r="Q9" s="608">
        <v>23025.037388865785</v>
      </c>
      <c r="R9" s="608">
        <v>17381.430735419948</v>
      </c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</row>
    <row r="10" spans="1:32" s="311" customFormat="1" ht="12.2" customHeight="1" x14ac:dyDescent="0.2">
      <c r="A10" s="304">
        <v>4</v>
      </c>
      <c r="B10" s="305" t="s">
        <v>752</v>
      </c>
      <c r="C10" s="312" t="s">
        <v>753</v>
      </c>
      <c r="D10" s="612">
        <v>4910465</v>
      </c>
      <c r="E10" s="608">
        <v>8701115</v>
      </c>
      <c r="F10" s="608">
        <v>8698569</v>
      </c>
      <c r="G10" s="608">
        <v>8869123</v>
      </c>
      <c r="H10" s="608">
        <v>8087100</v>
      </c>
      <c r="I10" s="608">
        <v>37010241</v>
      </c>
      <c r="J10" s="608">
        <v>206973905</v>
      </c>
      <c r="K10" s="608">
        <v>166793197</v>
      </c>
      <c r="L10" s="613">
        <v>92.970464452256465</v>
      </c>
      <c r="M10" s="613">
        <v>4.5764539822680561</v>
      </c>
      <c r="N10" s="608">
        <v>23794.017728663184</v>
      </c>
      <c r="O10" s="608">
        <v>19174.785760738345</v>
      </c>
      <c r="P10" s="613">
        <v>0.99970739382251583</v>
      </c>
      <c r="Q10" s="608">
        <v>23787.055452088611</v>
      </c>
      <c r="R10" s="608">
        <v>19169.175099972817</v>
      </c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</row>
    <row r="11" spans="1:32" s="311" customFormat="1" ht="12.2" customHeight="1" x14ac:dyDescent="0.2">
      <c r="A11" s="304">
        <v>5</v>
      </c>
      <c r="B11" s="305" t="s">
        <v>792</v>
      </c>
      <c r="C11" s="312" t="s">
        <v>793</v>
      </c>
      <c r="D11" s="612">
        <v>3461567</v>
      </c>
      <c r="E11" s="608">
        <v>5807572</v>
      </c>
      <c r="F11" s="608">
        <v>5804192</v>
      </c>
      <c r="G11" s="608">
        <v>5870813</v>
      </c>
      <c r="H11" s="608">
        <v>511074</v>
      </c>
      <c r="I11" s="608">
        <v>2480962</v>
      </c>
      <c r="J11" s="608">
        <v>366051153</v>
      </c>
      <c r="K11" s="608">
        <v>229988074</v>
      </c>
      <c r="L11" s="613">
        <v>8.8052566145296378</v>
      </c>
      <c r="M11" s="613">
        <v>4.85440855923017</v>
      </c>
      <c r="N11" s="608">
        <v>63066.685767803683</v>
      </c>
      <c r="O11" s="608">
        <v>39624.477274356192</v>
      </c>
      <c r="P11" s="613">
        <v>0.99941800118879287</v>
      </c>
      <c r="Q11" s="608">
        <v>63029.981031660049</v>
      </c>
      <c r="R11" s="608">
        <v>39601.41587568781</v>
      </c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</row>
    <row r="12" spans="1:32" s="311" customFormat="1" ht="12.2" customHeight="1" x14ac:dyDescent="0.2">
      <c r="A12" s="304">
        <v>6</v>
      </c>
      <c r="B12" s="305" t="s">
        <v>762</v>
      </c>
      <c r="C12" s="312" t="s">
        <v>763</v>
      </c>
      <c r="D12" s="612">
        <v>2480553</v>
      </c>
      <c r="E12" s="608">
        <v>5289979</v>
      </c>
      <c r="F12" s="608">
        <v>5288020</v>
      </c>
      <c r="G12" s="608">
        <v>7840623</v>
      </c>
      <c r="H12" s="608">
        <v>4524276</v>
      </c>
      <c r="I12" s="608">
        <v>201592181</v>
      </c>
      <c r="J12" s="608">
        <v>171970408</v>
      </c>
      <c r="K12" s="608">
        <v>114714495</v>
      </c>
      <c r="L12" s="613">
        <v>85.557089420993123</v>
      </c>
      <c r="M12" s="613">
        <v>44.557887494043243</v>
      </c>
      <c r="N12" s="608">
        <v>32520.755972935051</v>
      </c>
      <c r="O12" s="608">
        <v>21693.279337067561</v>
      </c>
      <c r="P12" s="613">
        <v>0.99962967716885076</v>
      </c>
      <c r="Q12" s="608">
        <v>32508.712794512037</v>
      </c>
      <c r="R12" s="608">
        <v>21685.245820446547</v>
      </c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</row>
    <row r="13" spans="1:32" s="311" customFormat="1" ht="12.2" customHeight="1" x14ac:dyDescent="0.2">
      <c r="A13" s="304">
        <v>7</v>
      </c>
      <c r="B13" s="305" t="s">
        <v>1398</v>
      </c>
      <c r="C13" s="312" t="s">
        <v>1399</v>
      </c>
      <c r="D13" s="612">
        <v>2019517</v>
      </c>
      <c r="E13" s="608">
        <v>3018186</v>
      </c>
      <c r="F13" s="608">
        <v>2938659</v>
      </c>
      <c r="G13" s="608">
        <v>2952088</v>
      </c>
      <c r="H13" s="608">
        <v>393644</v>
      </c>
      <c r="I13" s="608">
        <v>1821696</v>
      </c>
      <c r="J13" s="608">
        <v>184195204</v>
      </c>
      <c r="K13" s="608">
        <v>135836421</v>
      </c>
      <c r="L13" s="613">
        <v>13.395361625830013</v>
      </c>
      <c r="M13" s="613">
        <v>4.6277753503165293</v>
      </c>
      <c r="N13" s="608">
        <v>62680.01969605864</v>
      </c>
      <c r="O13" s="608">
        <v>46223.948066107703</v>
      </c>
      <c r="P13" s="613">
        <v>0.97365072927911001</v>
      </c>
      <c r="Q13" s="608">
        <v>61028.446888296479</v>
      </c>
      <c r="R13" s="608">
        <v>45005.980744725479</v>
      </c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</row>
    <row r="14" spans="1:32" s="311" customFormat="1" ht="12.2" customHeight="1" x14ac:dyDescent="0.2">
      <c r="A14" s="304">
        <v>8</v>
      </c>
      <c r="B14" s="305" t="s">
        <v>760</v>
      </c>
      <c r="C14" s="312" t="s">
        <v>761</v>
      </c>
      <c r="D14" s="612">
        <v>1865240</v>
      </c>
      <c r="E14" s="608">
        <v>2921801</v>
      </c>
      <c r="F14" s="608">
        <v>2920529</v>
      </c>
      <c r="G14" s="608">
        <v>3191851</v>
      </c>
      <c r="H14" s="608">
        <v>2723931</v>
      </c>
      <c r="I14" s="608">
        <v>19701366</v>
      </c>
      <c r="J14" s="608">
        <v>63901214</v>
      </c>
      <c r="K14" s="608">
        <v>49049457</v>
      </c>
      <c r="L14" s="613">
        <v>93.268411304938255</v>
      </c>
      <c r="M14" s="613">
        <v>7.2326964229270123</v>
      </c>
      <c r="N14" s="608">
        <v>21880.013518098949</v>
      </c>
      <c r="O14" s="608">
        <v>16794.716642087784</v>
      </c>
      <c r="P14" s="613">
        <v>0.99956465207589429</v>
      </c>
      <c r="Q14" s="608">
        <v>21870.48809963444</v>
      </c>
      <c r="R14" s="608">
        <v>16787.40509706171</v>
      </c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</row>
    <row r="15" spans="1:32" s="311" customFormat="1" ht="12.2" customHeight="1" x14ac:dyDescent="0.2">
      <c r="A15" s="304">
        <v>9</v>
      </c>
      <c r="B15" s="305" t="s">
        <v>754</v>
      </c>
      <c r="C15" s="312" t="s">
        <v>755</v>
      </c>
      <c r="D15" s="612">
        <v>1844698</v>
      </c>
      <c r="E15" s="608">
        <v>2529874</v>
      </c>
      <c r="F15" s="608">
        <v>2524258</v>
      </c>
      <c r="G15" s="608">
        <v>2527751</v>
      </c>
      <c r="H15" s="608">
        <v>202754</v>
      </c>
      <c r="I15" s="608">
        <v>684918</v>
      </c>
      <c r="J15" s="608">
        <v>132317299</v>
      </c>
      <c r="K15" s="608">
        <v>93894800</v>
      </c>
      <c r="L15" s="613">
        <v>8.0322217459546525</v>
      </c>
      <c r="M15" s="613">
        <v>3.3780739220927822</v>
      </c>
      <c r="N15" s="608">
        <v>52418.294405722394</v>
      </c>
      <c r="O15" s="608">
        <v>37196.990165030678</v>
      </c>
      <c r="P15" s="613">
        <v>0.99778012659919035</v>
      </c>
      <c r="Q15" s="608">
        <v>52301.932428255321</v>
      </c>
      <c r="R15" s="608">
        <v>37114.417555973137</v>
      </c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  <c r="AF15" s="310"/>
    </row>
    <row r="16" spans="1:32" s="311" customFormat="1" ht="12.2" customHeight="1" x14ac:dyDescent="0.2">
      <c r="A16" s="304">
        <v>10</v>
      </c>
      <c r="B16" s="305" t="s">
        <v>756</v>
      </c>
      <c r="C16" s="312" t="s">
        <v>757</v>
      </c>
      <c r="D16" s="612">
        <v>1838772</v>
      </c>
      <c r="E16" s="608">
        <v>5222070</v>
      </c>
      <c r="F16" s="608">
        <v>5221657</v>
      </c>
      <c r="G16" s="608">
        <v>5599357</v>
      </c>
      <c r="H16" s="608">
        <v>2160598</v>
      </c>
      <c r="I16" s="608">
        <v>20089707</v>
      </c>
      <c r="J16" s="608">
        <v>235258223</v>
      </c>
      <c r="K16" s="608">
        <v>168322100</v>
      </c>
      <c r="L16" s="613">
        <v>41.377631659835181</v>
      </c>
      <c r="M16" s="613">
        <v>9.2982160494455695</v>
      </c>
      <c r="N16" s="608">
        <v>45054.323368999532</v>
      </c>
      <c r="O16" s="608">
        <v>32235.380454901573</v>
      </c>
      <c r="P16" s="613">
        <v>0.99992091258830307</v>
      </c>
      <c r="Q16" s="608">
        <v>45050.760139178521</v>
      </c>
      <c r="R16" s="608">
        <v>32232.831042096335</v>
      </c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  <c r="AF16" s="310"/>
    </row>
    <row r="17" spans="1:32" s="311" customFormat="1" ht="12.2" customHeight="1" x14ac:dyDescent="0.2">
      <c r="A17" s="304">
        <v>11</v>
      </c>
      <c r="B17" s="305" t="s">
        <v>786</v>
      </c>
      <c r="C17" s="312" t="s">
        <v>787</v>
      </c>
      <c r="D17" s="612">
        <v>1747015</v>
      </c>
      <c r="E17" s="608">
        <v>2395169</v>
      </c>
      <c r="F17" s="608">
        <v>2394934</v>
      </c>
      <c r="G17" s="608">
        <v>2517704</v>
      </c>
      <c r="H17" s="608">
        <v>1830975</v>
      </c>
      <c r="I17" s="608">
        <v>8674279</v>
      </c>
      <c r="J17" s="608">
        <v>73412721</v>
      </c>
      <c r="K17" s="608">
        <v>61053668</v>
      </c>
      <c r="L17" s="613">
        <v>76.452002435140173</v>
      </c>
      <c r="M17" s="613">
        <v>4.7375190813637547</v>
      </c>
      <c r="N17" s="608">
        <v>30653.337837284871</v>
      </c>
      <c r="O17" s="608">
        <v>25492.839468645067</v>
      </c>
      <c r="P17" s="613">
        <v>0.99990188583770079</v>
      </c>
      <c r="Q17" s="608">
        <v>30650.330310721292</v>
      </c>
      <c r="R17" s="608">
        <v>25490.338260055971</v>
      </c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</row>
    <row r="18" spans="1:32" s="311" customFormat="1" ht="12.2" customHeight="1" x14ac:dyDescent="0.2">
      <c r="A18" s="304">
        <v>12</v>
      </c>
      <c r="B18" s="305" t="s">
        <v>802</v>
      </c>
      <c r="C18" s="312" t="s">
        <v>803</v>
      </c>
      <c r="D18" s="612">
        <v>1658621</v>
      </c>
      <c r="E18" s="608">
        <v>2291801</v>
      </c>
      <c r="F18" s="608">
        <v>2291426</v>
      </c>
      <c r="G18" s="608">
        <v>3078286</v>
      </c>
      <c r="H18" s="608">
        <v>1328673</v>
      </c>
      <c r="I18" s="608">
        <v>6280433</v>
      </c>
      <c r="J18" s="608">
        <v>76252638</v>
      </c>
      <c r="K18" s="608">
        <v>65519261</v>
      </c>
      <c r="L18" s="613">
        <v>57.984547613582102</v>
      </c>
      <c r="M18" s="613">
        <v>4.7268462593881262</v>
      </c>
      <c r="N18" s="608">
        <v>33277.373129221713</v>
      </c>
      <c r="O18" s="608">
        <v>28593.225790403008</v>
      </c>
      <c r="P18" s="613">
        <v>0.99983637322786756</v>
      </c>
      <c r="Q18" s="608">
        <v>33271.928060071528</v>
      </c>
      <c r="R18" s="608">
        <v>28588.547173162067</v>
      </c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  <c r="AF18" s="310"/>
    </row>
    <row r="19" spans="1:32" s="311" customFormat="1" ht="12.2" customHeight="1" x14ac:dyDescent="0.2">
      <c r="A19" s="304">
        <v>13</v>
      </c>
      <c r="B19" s="305" t="s">
        <v>758</v>
      </c>
      <c r="C19" s="312" t="s">
        <v>759</v>
      </c>
      <c r="D19" s="612">
        <v>1591788</v>
      </c>
      <c r="E19" s="608">
        <v>2436824</v>
      </c>
      <c r="F19" s="608">
        <v>2435745</v>
      </c>
      <c r="G19" s="608">
        <v>2807509</v>
      </c>
      <c r="H19" s="608">
        <v>2294743</v>
      </c>
      <c r="I19" s="608">
        <v>37381342</v>
      </c>
      <c r="J19" s="608">
        <v>79057288</v>
      </c>
      <c r="K19" s="608">
        <v>54381258</v>
      </c>
      <c r="L19" s="613">
        <v>94.211134581000891</v>
      </c>
      <c r="M19" s="613">
        <v>16.289990643832446</v>
      </c>
      <c r="N19" s="608">
        <v>32457.128311871729</v>
      </c>
      <c r="O19" s="608">
        <v>22326.334653258036</v>
      </c>
      <c r="P19" s="613">
        <v>0.99955721053305446</v>
      </c>
      <c r="Q19" s="608">
        <v>32442.756637327933</v>
      </c>
      <c r="R19" s="608">
        <v>22316.448787438076</v>
      </c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  <c r="AF19" s="310"/>
    </row>
    <row r="20" spans="1:32" s="311" customFormat="1" ht="12.2" customHeight="1" x14ac:dyDescent="0.2">
      <c r="A20" s="304">
        <v>14</v>
      </c>
      <c r="B20" s="305" t="s">
        <v>764</v>
      </c>
      <c r="C20" s="312" t="s">
        <v>765</v>
      </c>
      <c r="D20" s="612">
        <v>1471545</v>
      </c>
      <c r="E20" s="608">
        <v>2060912</v>
      </c>
      <c r="F20" s="608">
        <v>2060207</v>
      </c>
      <c r="G20" s="608">
        <v>2496432</v>
      </c>
      <c r="H20" s="608">
        <v>1755917</v>
      </c>
      <c r="I20" s="608">
        <v>17559123</v>
      </c>
      <c r="J20" s="608">
        <v>72698686</v>
      </c>
      <c r="K20" s="608">
        <v>50369653</v>
      </c>
      <c r="L20" s="613">
        <v>85.230124934047893</v>
      </c>
      <c r="M20" s="613">
        <v>9.9999732333589808</v>
      </c>
      <c r="N20" s="608">
        <v>35287.078434351497</v>
      </c>
      <c r="O20" s="608">
        <v>24448.831112601791</v>
      </c>
      <c r="P20" s="613">
        <v>0.99965791843610985</v>
      </c>
      <c r="Q20" s="608">
        <v>35275.007375375557</v>
      </c>
      <c r="R20" s="608">
        <v>24440.467618219507</v>
      </c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  <c r="AF20" s="310"/>
    </row>
    <row r="21" spans="1:32" s="311" customFormat="1" ht="12.2" customHeight="1" x14ac:dyDescent="0.2">
      <c r="A21" s="304">
        <v>15</v>
      </c>
      <c r="B21" s="305" t="s">
        <v>796</v>
      </c>
      <c r="C21" s="312" t="s">
        <v>797</v>
      </c>
      <c r="D21" s="612">
        <v>1460421</v>
      </c>
      <c r="E21" s="608">
        <v>1992131</v>
      </c>
      <c r="F21" s="608">
        <v>1991662</v>
      </c>
      <c r="G21" s="608">
        <v>2052216</v>
      </c>
      <c r="H21" s="608">
        <v>1515275</v>
      </c>
      <c r="I21" s="608">
        <v>6520384</v>
      </c>
      <c r="J21" s="608">
        <v>63856615</v>
      </c>
      <c r="K21" s="608">
        <v>53139446</v>
      </c>
      <c r="L21" s="613">
        <v>76.080931403019193</v>
      </c>
      <c r="M21" s="613">
        <v>4.3031027371269239</v>
      </c>
      <c r="N21" s="608">
        <v>32061.973869060112</v>
      </c>
      <c r="O21" s="608">
        <v>26680.955905168648</v>
      </c>
      <c r="P21" s="613">
        <v>0.99976457371528282</v>
      </c>
      <c r="Q21" s="608">
        <v>32054.425637671422</v>
      </c>
      <c r="R21" s="608">
        <v>26674.67450684719</v>
      </c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  <c r="AF21" s="310"/>
    </row>
    <row r="22" spans="1:32" s="311" customFormat="1" ht="12.2" customHeight="1" x14ac:dyDescent="0.2">
      <c r="A22" s="304">
        <v>16</v>
      </c>
      <c r="B22" s="305" t="s">
        <v>776</v>
      </c>
      <c r="C22" s="312" t="s">
        <v>777</v>
      </c>
      <c r="D22" s="612">
        <v>1394478</v>
      </c>
      <c r="E22" s="608">
        <v>2163450</v>
      </c>
      <c r="F22" s="608">
        <v>2162743</v>
      </c>
      <c r="G22" s="608">
        <v>3695842</v>
      </c>
      <c r="H22" s="608">
        <v>1835654</v>
      </c>
      <c r="I22" s="608">
        <v>96505374</v>
      </c>
      <c r="J22" s="608">
        <v>61153340</v>
      </c>
      <c r="K22" s="608">
        <v>42259264</v>
      </c>
      <c r="L22" s="613">
        <v>84.87619657074373</v>
      </c>
      <c r="M22" s="613">
        <v>52.572747369602332</v>
      </c>
      <c r="N22" s="608">
        <v>28275.82380338302</v>
      </c>
      <c r="O22" s="608">
        <v>19539.660514448547</v>
      </c>
      <c r="P22" s="613">
        <v>0.99967320714599361</v>
      </c>
      <c r="Q22" s="608">
        <v>28266.583466222928</v>
      </c>
      <c r="R22" s="608">
        <v>19533.275093022719</v>
      </c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  <c r="AF22" s="310"/>
    </row>
    <row r="23" spans="1:32" s="311" customFormat="1" ht="12.2" customHeight="1" x14ac:dyDescent="0.2">
      <c r="A23" s="304">
        <v>17</v>
      </c>
      <c r="B23" s="305" t="s">
        <v>772</v>
      </c>
      <c r="C23" s="312" t="s">
        <v>773</v>
      </c>
      <c r="D23" s="612">
        <v>1243515</v>
      </c>
      <c r="E23" s="608">
        <v>3756040</v>
      </c>
      <c r="F23" s="608">
        <v>3755481</v>
      </c>
      <c r="G23" s="608">
        <v>4089667</v>
      </c>
      <c r="H23" s="608">
        <v>1862278</v>
      </c>
      <c r="I23" s="608">
        <v>34948681</v>
      </c>
      <c r="J23" s="608">
        <v>172306922</v>
      </c>
      <c r="K23" s="608">
        <v>115920824</v>
      </c>
      <c r="L23" s="613">
        <v>49.58826845349504</v>
      </c>
      <c r="M23" s="613">
        <v>18.766629364681322</v>
      </c>
      <c r="N23" s="608">
        <v>45881.452202793735</v>
      </c>
      <c r="O23" s="608">
        <v>30867.104373580907</v>
      </c>
      <c r="P23" s="613">
        <v>0.99985117304395055</v>
      </c>
      <c r="Q23" s="608">
        <v>45874.623805923256</v>
      </c>
      <c r="R23" s="608">
        <v>30862.510516394927</v>
      </c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</row>
    <row r="24" spans="1:32" s="311" customFormat="1" ht="12.2" customHeight="1" x14ac:dyDescent="0.2">
      <c r="A24" s="304">
        <v>18</v>
      </c>
      <c r="B24" s="305" t="s">
        <v>788</v>
      </c>
      <c r="C24" s="312" t="s">
        <v>789</v>
      </c>
      <c r="D24" s="612">
        <v>1156171</v>
      </c>
      <c r="E24" s="608">
        <v>1618754</v>
      </c>
      <c r="F24" s="608">
        <v>1618184</v>
      </c>
      <c r="G24" s="608">
        <v>1656496</v>
      </c>
      <c r="H24" s="608">
        <v>1450498</v>
      </c>
      <c r="I24" s="608">
        <v>6153695</v>
      </c>
      <c r="J24" s="608">
        <v>41795345</v>
      </c>
      <c r="K24" s="608">
        <v>33457045</v>
      </c>
      <c r="L24" s="613">
        <v>89.637395994522251</v>
      </c>
      <c r="M24" s="613">
        <v>4.2424705170224293</v>
      </c>
      <c r="N24" s="608">
        <v>25828.549163753938</v>
      </c>
      <c r="O24" s="608">
        <v>20675.674088978754</v>
      </c>
      <c r="P24" s="613">
        <v>0.99964787731798654</v>
      </c>
      <c r="Q24" s="608">
        <v>25819.45434574988</v>
      </c>
      <c r="R24" s="608">
        <v>20668.393715166108</v>
      </c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</row>
    <row r="25" spans="1:32" s="311" customFormat="1" ht="12.2" customHeight="1" x14ac:dyDescent="0.2">
      <c r="A25" s="304">
        <v>19</v>
      </c>
      <c r="B25" s="305" t="s">
        <v>770</v>
      </c>
      <c r="C25" s="312" t="s">
        <v>771</v>
      </c>
      <c r="D25" s="612">
        <v>1073790</v>
      </c>
      <c r="E25" s="608">
        <v>2752972</v>
      </c>
      <c r="F25" s="608">
        <v>2747608</v>
      </c>
      <c r="G25" s="608">
        <v>2754476</v>
      </c>
      <c r="H25" s="608">
        <v>509409</v>
      </c>
      <c r="I25" s="608">
        <v>1729585</v>
      </c>
      <c r="J25" s="608">
        <v>136320381</v>
      </c>
      <c r="K25" s="608">
        <v>95923328</v>
      </c>
      <c r="L25" s="613">
        <v>18.540090143863317</v>
      </c>
      <c r="M25" s="613">
        <v>3.3952776649018763</v>
      </c>
      <c r="N25" s="608">
        <v>49614.20297218526</v>
      </c>
      <c r="O25" s="608">
        <v>34911.576906167116</v>
      </c>
      <c r="P25" s="613">
        <v>0.99805156027740205</v>
      </c>
      <c r="Q25" s="608">
        <v>49517.53268830922</v>
      </c>
      <c r="R25" s="608">
        <v>34843.553802944596</v>
      </c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</row>
    <row r="26" spans="1:32" s="311" customFormat="1" ht="12.2" customHeight="1" x14ac:dyDescent="0.2">
      <c r="A26" s="304">
        <v>20</v>
      </c>
      <c r="B26" s="305" t="s">
        <v>766</v>
      </c>
      <c r="C26" s="312" t="s">
        <v>767</v>
      </c>
      <c r="D26" s="612">
        <v>1069215</v>
      </c>
      <c r="E26" s="608">
        <v>1659489</v>
      </c>
      <c r="F26" s="608">
        <v>1659176</v>
      </c>
      <c r="G26" s="608">
        <v>1757338</v>
      </c>
      <c r="H26" s="608">
        <v>1523934</v>
      </c>
      <c r="I26" s="608">
        <v>9922673</v>
      </c>
      <c r="J26" s="608">
        <v>31070204</v>
      </c>
      <c r="K26" s="608">
        <v>23325884</v>
      </c>
      <c r="L26" s="613">
        <v>91.848845450994958</v>
      </c>
      <c r="M26" s="613">
        <v>6.5112222707807552</v>
      </c>
      <c r="N26" s="608">
        <v>18726.285818984845</v>
      </c>
      <c r="O26" s="608">
        <v>14058.715892708187</v>
      </c>
      <c r="P26" s="613">
        <v>0.99981138772236511</v>
      </c>
      <c r="Q26" s="608">
        <v>18722.753811564886</v>
      </c>
      <c r="R26" s="608">
        <v>14056.064246283044</v>
      </c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</row>
    <row r="27" spans="1:32" s="311" customFormat="1" ht="12.2" customHeight="1" x14ac:dyDescent="0.2">
      <c r="A27" s="304">
        <v>21</v>
      </c>
      <c r="B27" s="305" t="s">
        <v>774</v>
      </c>
      <c r="C27" s="312" t="s">
        <v>775</v>
      </c>
      <c r="D27" s="612">
        <v>1013759</v>
      </c>
      <c r="E27" s="608">
        <v>1318303</v>
      </c>
      <c r="F27" s="608">
        <v>1317565</v>
      </c>
      <c r="G27" s="608">
        <v>1427353</v>
      </c>
      <c r="H27" s="608">
        <v>1164802</v>
      </c>
      <c r="I27" s="608">
        <v>5361218</v>
      </c>
      <c r="J27" s="608">
        <v>44705260</v>
      </c>
      <c r="K27" s="608">
        <v>29931961</v>
      </c>
      <c r="L27" s="613">
        <v>88.405657405896491</v>
      </c>
      <c r="M27" s="613">
        <v>4.602686121761467</v>
      </c>
      <c r="N27" s="608">
        <v>33930.212171695515</v>
      </c>
      <c r="O27" s="608">
        <v>22717.635183083945</v>
      </c>
      <c r="P27" s="613">
        <v>0.99944018939500257</v>
      </c>
      <c r="Q27" s="608">
        <v>33911.217679091984</v>
      </c>
      <c r="R27" s="608">
        <v>22704.917609987991</v>
      </c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  <c r="AF27" s="310"/>
    </row>
    <row r="28" spans="1:32" s="311" customFormat="1" ht="12.2" customHeight="1" x14ac:dyDescent="0.2">
      <c r="A28" s="304">
        <v>22</v>
      </c>
      <c r="B28" s="305" t="s">
        <v>768</v>
      </c>
      <c r="C28" s="312" t="s">
        <v>769</v>
      </c>
      <c r="D28" s="612">
        <v>1012994</v>
      </c>
      <c r="E28" s="608">
        <v>1290620</v>
      </c>
      <c r="F28" s="608">
        <v>1290411</v>
      </c>
      <c r="G28" s="608">
        <v>1317013</v>
      </c>
      <c r="H28" s="608">
        <v>1147261</v>
      </c>
      <c r="I28" s="608">
        <v>4124423</v>
      </c>
      <c r="J28" s="608">
        <v>35276486</v>
      </c>
      <c r="K28" s="608">
        <v>25933067</v>
      </c>
      <c r="L28" s="613">
        <v>88.906635172824778</v>
      </c>
      <c r="M28" s="613">
        <v>3.5950171756906233</v>
      </c>
      <c r="N28" s="608">
        <v>27337.403354435137</v>
      </c>
      <c r="O28" s="608">
        <v>20096.749795220283</v>
      </c>
      <c r="P28" s="613">
        <v>0.99983806232663375</v>
      </c>
      <c r="Q28" s="608">
        <v>27332.976398940045</v>
      </c>
      <c r="R28" s="608">
        <v>20093.495374316219</v>
      </c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</row>
    <row r="29" spans="1:32" s="311" customFormat="1" ht="12.2" customHeight="1" x14ac:dyDescent="0.2">
      <c r="A29" s="304">
        <v>23</v>
      </c>
      <c r="B29" s="305" t="s">
        <v>782</v>
      </c>
      <c r="C29" s="312" t="s">
        <v>783</v>
      </c>
      <c r="D29" s="612">
        <v>930252</v>
      </c>
      <c r="E29" s="608">
        <v>2882322</v>
      </c>
      <c r="F29" s="608">
        <v>2881756</v>
      </c>
      <c r="G29" s="608">
        <v>3051505</v>
      </c>
      <c r="H29" s="608">
        <v>1333956</v>
      </c>
      <c r="I29" s="608">
        <v>13612555</v>
      </c>
      <c r="J29" s="608">
        <v>112096625</v>
      </c>
      <c r="K29" s="608">
        <v>76775841</v>
      </c>
      <c r="L29" s="613">
        <v>46.289692812299165</v>
      </c>
      <c r="M29" s="613">
        <v>10.204650678133312</v>
      </c>
      <c r="N29" s="608">
        <v>38898.721821000807</v>
      </c>
      <c r="O29" s="608">
        <v>26642.03388489518</v>
      </c>
      <c r="P29" s="613">
        <v>0.99980363054509525</v>
      </c>
      <c r="Q29" s="608">
        <v>38891.08330020032</v>
      </c>
      <c r="R29" s="608">
        <v>26636.802203223651</v>
      </c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</row>
    <row r="30" spans="1:32" s="311" customFormat="1" ht="12.2" customHeight="1" x14ac:dyDescent="0.2">
      <c r="A30" s="304">
        <v>24</v>
      </c>
      <c r="B30" s="305" t="s">
        <v>780</v>
      </c>
      <c r="C30" s="312" t="s">
        <v>781</v>
      </c>
      <c r="D30" s="612">
        <v>899356</v>
      </c>
      <c r="E30" s="608">
        <v>1147667</v>
      </c>
      <c r="F30" s="608">
        <v>1147396</v>
      </c>
      <c r="G30" s="608">
        <v>1401319</v>
      </c>
      <c r="H30" s="608">
        <v>1009015</v>
      </c>
      <c r="I30" s="608">
        <v>5729310</v>
      </c>
      <c r="J30" s="608">
        <v>40054223</v>
      </c>
      <c r="K30" s="608">
        <v>28631805</v>
      </c>
      <c r="L30" s="613">
        <v>87.939560535333911</v>
      </c>
      <c r="M30" s="613">
        <v>5.6781217325807845</v>
      </c>
      <c r="N30" s="608">
        <v>34908.804806710148</v>
      </c>
      <c r="O30" s="608">
        <v>24953.72565356686</v>
      </c>
      <c r="P30" s="613">
        <v>0.99976386878772328</v>
      </c>
      <c r="Q30" s="608">
        <v>34900.561748312008</v>
      </c>
      <c r="R30" s="608">
        <v>24947.833300077462</v>
      </c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  <c r="AF30" s="310"/>
    </row>
    <row r="31" spans="1:32" s="311" customFormat="1" ht="12.2" customHeight="1" x14ac:dyDescent="0.2">
      <c r="A31" s="304">
        <v>25</v>
      </c>
      <c r="B31" s="305" t="s">
        <v>784</v>
      </c>
      <c r="C31" s="312" t="s">
        <v>785</v>
      </c>
      <c r="D31" s="612">
        <v>890087</v>
      </c>
      <c r="E31" s="608">
        <v>1568841</v>
      </c>
      <c r="F31" s="608">
        <v>1568558</v>
      </c>
      <c r="G31" s="608">
        <v>1845461</v>
      </c>
      <c r="H31" s="608">
        <v>890574</v>
      </c>
      <c r="I31" s="608">
        <v>7517902</v>
      </c>
      <c r="J31" s="608">
        <v>44253447</v>
      </c>
      <c r="K31" s="608">
        <v>31200489</v>
      </c>
      <c r="L31" s="613">
        <v>56.776606284243236</v>
      </c>
      <c r="M31" s="613">
        <v>8.4416365175718138</v>
      </c>
      <c r="N31" s="608">
        <v>28212.821585175683</v>
      </c>
      <c r="O31" s="608">
        <v>19891.192420044397</v>
      </c>
      <c r="P31" s="613">
        <v>0.99981961205756353</v>
      </c>
      <c r="Q31" s="608">
        <v>28207.732332339605</v>
      </c>
      <c r="R31" s="608">
        <v>19887.604288771137</v>
      </c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</row>
    <row r="32" spans="1:32" s="311" customFormat="1" ht="12.2" customHeight="1" x14ac:dyDescent="0.2">
      <c r="A32" s="304">
        <v>26</v>
      </c>
      <c r="B32" s="305" t="s">
        <v>778</v>
      </c>
      <c r="C32" s="312" t="s">
        <v>779</v>
      </c>
      <c r="D32" s="612">
        <v>839656</v>
      </c>
      <c r="E32" s="608">
        <v>968592</v>
      </c>
      <c r="F32" s="608">
        <v>968416</v>
      </c>
      <c r="G32" s="608">
        <v>999155</v>
      </c>
      <c r="H32" s="608">
        <v>418096</v>
      </c>
      <c r="I32" s="608">
        <v>1914241</v>
      </c>
      <c r="J32" s="608">
        <v>51083178</v>
      </c>
      <c r="K32" s="608">
        <v>35818088</v>
      </c>
      <c r="L32" s="613">
        <v>43.173181773122295</v>
      </c>
      <c r="M32" s="613">
        <v>4.5784724082507369</v>
      </c>
      <c r="N32" s="608">
        <v>52749.209017612266</v>
      </c>
      <c r="O32" s="608">
        <v>36986.262102237059</v>
      </c>
      <c r="P32" s="613">
        <v>0.99981829294481062</v>
      </c>
      <c r="Q32" s="608">
        <v>52739.624114178107</v>
      </c>
      <c r="R32" s="608">
        <v>36979.541437467997</v>
      </c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</row>
    <row r="33" spans="1:32" s="311" customFormat="1" ht="12.2" customHeight="1" x14ac:dyDescent="0.2">
      <c r="A33" s="304">
        <v>27</v>
      </c>
      <c r="B33" s="305" t="s">
        <v>814</v>
      </c>
      <c r="C33" s="312" t="s">
        <v>815</v>
      </c>
      <c r="D33" s="612">
        <v>827104</v>
      </c>
      <c r="E33" s="608">
        <v>1503777</v>
      </c>
      <c r="F33" s="608">
        <v>1502956</v>
      </c>
      <c r="G33" s="608">
        <v>3452611</v>
      </c>
      <c r="H33" s="608">
        <v>1335009</v>
      </c>
      <c r="I33" s="608">
        <v>59647158</v>
      </c>
      <c r="J33" s="608">
        <v>62411864</v>
      </c>
      <c r="K33" s="608">
        <v>40204307</v>
      </c>
      <c r="L33" s="613">
        <v>88.825554440715493</v>
      </c>
      <c r="M33" s="613">
        <v>44.67921789291308</v>
      </c>
      <c r="N33" s="608">
        <v>41526.075280979618</v>
      </c>
      <c r="O33" s="608">
        <v>26750.155693180637</v>
      </c>
      <c r="P33" s="613">
        <v>0.99945404139044558</v>
      </c>
      <c r="Q33" s="608">
        <v>41503.403762658956</v>
      </c>
      <c r="R33" s="608">
        <v>26735.551215373027</v>
      </c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  <c r="AF33" s="310"/>
    </row>
    <row r="34" spans="1:32" s="311" customFormat="1" ht="12.2" customHeight="1" x14ac:dyDescent="0.2">
      <c r="A34" s="304">
        <v>28</v>
      </c>
      <c r="B34" s="305" t="s">
        <v>810</v>
      </c>
      <c r="C34" s="312" t="s">
        <v>811</v>
      </c>
      <c r="D34" s="612">
        <v>764435</v>
      </c>
      <c r="E34" s="608">
        <v>1295480</v>
      </c>
      <c r="F34" s="608">
        <v>1294952</v>
      </c>
      <c r="G34" s="608">
        <v>1316566</v>
      </c>
      <c r="H34" s="608">
        <v>1216944</v>
      </c>
      <c r="I34" s="608">
        <v>5855522</v>
      </c>
      <c r="J34" s="608">
        <v>30890386</v>
      </c>
      <c r="K34" s="608">
        <v>23932729</v>
      </c>
      <c r="L34" s="613">
        <v>93.975992932556579</v>
      </c>
      <c r="M34" s="613">
        <v>4.8116610131608359</v>
      </c>
      <c r="N34" s="608">
        <v>23854.464103688784</v>
      </c>
      <c r="O34" s="608">
        <v>18481.556845350253</v>
      </c>
      <c r="P34" s="613">
        <v>0.99959242906104306</v>
      </c>
      <c r="Q34" s="608">
        <v>23844.741717355726</v>
      </c>
      <c r="R34" s="608">
        <v>18474.024299873407</v>
      </c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</row>
    <row r="35" spans="1:32" s="311" customFormat="1" ht="12.2" customHeight="1" x14ac:dyDescent="0.2">
      <c r="A35" s="304">
        <v>29</v>
      </c>
      <c r="B35" s="305" t="s">
        <v>832</v>
      </c>
      <c r="C35" s="312" t="s">
        <v>833</v>
      </c>
      <c r="D35" s="612">
        <v>747890</v>
      </c>
      <c r="E35" s="608">
        <v>1088337</v>
      </c>
      <c r="F35" s="608">
        <v>1088146</v>
      </c>
      <c r="G35" s="608">
        <v>1120618</v>
      </c>
      <c r="H35" s="608">
        <v>949784</v>
      </c>
      <c r="I35" s="608">
        <v>4782997</v>
      </c>
      <c r="J35" s="608">
        <v>29104494</v>
      </c>
      <c r="K35" s="608">
        <v>23493002</v>
      </c>
      <c r="L35" s="613">
        <v>87.284610704813502</v>
      </c>
      <c r="M35" s="613">
        <v>5.0358786839955192</v>
      </c>
      <c r="N35" s="608">
        <v>26746.864850856411</v>
      </c>
      <c r="O35" s="608">
        <v>21589.935541737967</v>
      </c>
      <c r="P35" s="613">
        <v>0.99982450288835167</v>
      </c>
      <c r="Q35" s="608">
        <v>26742.170853329437</v>
      </c>
      <c r="R35" s="608">
        <v>21586.146570409717</v>
      </c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</row>
    <row r="36" spans="1:32" s="311" customFormat="1" ht="12.2" customHeight="1" x14ac:dyDescent="0.2">
      <c r="A36" s="304">
        <v>30</v>
      </c>
      <c r="B36" s="305" t="s">
        <v>806</v>
      </c>
      <c r="C36" s="312" t="s">
        <v>807</v>
      </c>
      <c r="D36" s="612">
        <v>710364</v>
      </c>
      <c r="E36" s="608">
        <v>2289570</v>
      </c>
      <c r="F36" s="608">
        <v>2289073</v>
      </c>
      <c r="G36" s="608">
        <v>2875830</v>
      </c>
      <c r="H36" s="608">
        <v>1126539</v>
      </c>
      <c r="I36" s="608">
        <v>19111718</v>
      </c>
      <c r="J36" s="608">
        <v>104917595</v>
      </c>
      <c r="K36" s="608">
        <v>74388166</v>
      </c>
      <c r="L36" s="613">
        <v>49.21376469863565</v>
      </c>
      <c r="M36" s="613">
        <v>16.964985677371136</v>
      </c>
      <c r="N36" s="608">
        <v>45834.097470897614</v>
      </c>
      <c r="O36" s="608">
        <v>32497.070211391248</v>
      </c>
      <c r="P36" s="613">
        <v>0.99978292867219609</v>
      </c>
      <c r="Q36" s="608">
        <v>45824.14820250091</v>
      </c>
      <c r="R36" s="608">
        <v>32490.016029210721</v>
      </c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</row>
    <row r="37" spans="1:32" s="311" customFormat="1" ht="12.2" customHeight="1" x14ac:dyDescent="0.2">
      <c r="A37" s="304">
        <v>31</v>
      </c>
      <c r="B37" s="305" t="s">
        <v>790</v>
      </c>
      <c r="C37" s="312" t="s">
        <v>791</v>
      </c>
      <c r="D37" s="612">
        <v>687102</v>
      </c>
      <c r="E37" s="608">
        <v>839238</v>
      </c>
      <c r="F37" s="608">
        <v>838595</v>
      </c>
      <c r="G37" s="608">
        <v>838902</v>
      </c>
      <c r="H37" s="608">
        <v>36289</v>
      </c>
      <c r="I37" s="608">
        <v>125416</v>
      </c>
      <c r="J37" s="608">
        <v>28006023</v>
      </c>
      <c r="K37" s="608">
        <v>20142066</v>
      </c>
      <c r="L37" s="613">
        <v>4.3273570674759565</v>
      </c>
      <c r="M37" s="613">
        <v>3.4560335087767644</v>
      </c>
      <c r="N37" s="608">
        <v>33396.362964243766</v>
      </c>
      <c r="O37" s="608">
        <v>24018.82434309768</v>
      </c>
      <c r="P37" s="613">
        <v>0.99923382878277678</v>
      </c>
      <c r="Q37" s="608">
        <v>33370.775632180623</v>
      </c>
      <c r="R37" s="608">
        <v>24000.421811214459</v>
      </c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</row>
    <row r="38" spans="1:32" s="311" customFormat="1" ht="12.2" customHeight="1" x14ac:dyDescent="0.2">
      <c r="A38" s="304">
        <v>32</v>
      </c>
      <c r="B38" s="305" t="s">
        <v>804</v>
      </c>
      <c r="C38" s="312" t="s">
        <v>805</v>
      </c>
      <c r="D38" s="612">
        <v>664253</v>
      </c>
      <c r="E38" s="608">
        <v>2052276</v>
      </c>
      <c r="F38" s="608">
        <v>2051600</v>
      </c>
      <c r="G38" s="608">
        <v>2387641</v>
      </c>
      <c r="H38" s="608">
        <v>934721</v>
      </c>
      <c r="I38" s="608">
        <v>14102975</v>
      </c>
      <c r="J38" s="608">
        <v>95526232</v>
      </c>
      <c r="K38" s="608">
        <v>63371072</v>
      </c>
      <c r="L38" s="613">
        <v>45.560586859036853</v>
      </c>
      <c r="M38" s="613">
        <v>15.087897886107191</v>
      </c>
      <c r="N38" s="608">
        <v>46561.821017742244</v>
      </c>
      <c r="O38" s="608">
        <v>30888.609865470851</v>
      </c>
      <c r="P38" s="613">
        <v>0.99967060960611531</v>
      </c>
      <c r="Q38" s="608">
        <v>46546.484001177225</v>
      </c>
      <c r="R38" s="608">
        <v>30878.435454100712</v>
      </c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  <c r="AF38" s="310"/>
    </row>
    <row r="39" spans="1:32" s="311" customFormat="1" ht="12.2" customHeight="1" x14ac:dyDescent="0.2">
      <c r="A39" s="304">
        <v>33</v>
      </c>
      <c r="B39" s="305" t="s">
        <v>798</v>
      </c>
      <c r="C39" s="312" t="s">
        <v>799</v>
      </c>
      <c r="D39" s="612">
        <v>623350</v>
      </c>
      <c r="E39" s="608">
        <v>830853</v>
      </c>
      <c r="F39" s="608">
        <v>829793</v>
      </c>
      <c r="G39" s="608">
        <v>947419</v>
      </c>
      <c r="H39" s="608">
        <v>437638</v>
      </c>
      <c r="I39" s="608">
        <v>5535677</v>
      </c>
      <c r="J39" s="608">
        <v>79997145</v>
      </c>
      <c r="K39" s="608">
        <v>47857720</v>
      </c>
      <c r="L39" s="613">
        <v>52.740623263874241</v>
      </c>
      <c r="M39" s="613">
        <v>12.6489861483692</v>
      </c>
      <c r="N39" s="608">
        <v>96406.145870114604</v>
      </c>
      <c r="O39" s="608">
        <v>57674.287442771871</v>
      </c>
      <c r="P39" s="613">
        <v>0.99872420271696682</v>
      </c>
      <c r="Q39" s="608">
        <v>96283.151171145801</v>
      </c>
      <c r="R39" s="608">
        <v>57600.706743551505</v>
      </c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  <c r="AF39" s="310"/>
    </row>
    <row r="40" spans="1:32" s="311" customFormat="1" ht="12.2" customHeight="1" x14ac:dyDescent="0.2">
      <c r="A40" s="304">
        <v>34</v>
      </c>
      <c r="B40" s="305" t="s">
        <v>794</v>
      </c>
      <c r="C40" s="312" t="s">
        <v>795</v>
      </c>
      <c r="D40" s="612">
        <v>608762</v>
      </c>
      <c r="E40" s="608">
        <v>1005120</v>
      </c>
      <c r="F40" s="608">
        <v>1005031</v>
      </c>
      <c r="G40" s="608">
        <v>1130227</v>
      </c>
      <c r="H40" s="608">
        <v>812772</v>
      </c>
      <c r="I40" s="608">
        <v>6954851</v>
      </c>
      <c r="J40" s="608">
        <v>17257857</v>
      </c>
      <c r="K40" s="608">
        <v>12817417</v>
      </c>
      <c r="L40" s="613">
        <v>80.870341312855032</v>
      </c>
      <c r="M40" s="613">
        <v>8.5569520111421156</v>
      </c>
      <c r="N40" s="608">
        <v>17171.467347773352</v>
      </c>
      <c r="O40" s="608">
        <v>12753.255372222349</v>
      </c>
      <c r="P40" s="613">
        <v>0.99991145335880294</v>
      </c>
      <c r="Q40" s="608">
        <v>17169.94687201528</v>
      </c>
      <c r="R40" s="608">
        <v>12752.12611429481</v>
      </c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</row>
    <row r="41" spans="1:32" s="311" customFormat="1" ht="12.2" customHeight="1" x14ac:dyDescent="0.2">
      <c r="A41" s="304">
        <v>35</v>
      </c>
      <c r="B41" s="305" t="s">
        <v>808</v>
      </c>
      <c r="C41" s="312" t="s">
        <v>809</v>
      </c>
      <c r="D41" s="612">
        <v>578759</v>
      </c>
      <c r="E41" s="608">
        <v>1332004</v>
      </c>
      <c r="F41" s="608">
        <v>1331839</v>
      </c>
      <c r="G41" s="608">
        <v>1379902</v>
      </c>
      <c r="H41" s="608">
        <v>639730</v>
      </c>
      <c r="I41" s="608">
        <v>4357894</v>
      </c>
      <c r="J41" s="608">
        <v>53526786</v>
      </c>
      <c r="K41" s="608">
        <v>37601903</v>
      </c>
      <c r="L41" s="613">
        <v>48.033583638863256</v>
      </c>
      <c r="M41" s="613">
        <v>6.8120832226095382</v>
      </c>
      <c r="N41" s="608">
        <v>40190.132591101472</v>
      </c>
      <c r="O41" s="608">
        <v>28233.069462600208</v>
      </c>
      <c r="P41" s="613">
        <v>0.99987612649811863</v>
      </c>
      <c r="Q41" s="608">
        <v>40185.15409863634</v>
      </c>
      <c r="R41" s="608">
        <v>28229.572133417016</v>
      </c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  <c r="AF41" s="310"/>
    </row>
    <row r="42" spans="1:32" s="311" customFormat="1" ht="12.2" customHeight="1" x14ac:dyDescent="0.2">
      <c r="A42" s="304">
        <v>36</v>
      </c>
      <c r="B42" s="305" t="s">
        <v>800</v>
      </c>
      <c r="C42" s="312" t="s">
        <v>801</v>
      </c>
      <c r="D42" s="612">
        <v>577896</v>
      </c>
      <c r="E42" s="608">
        <v>910828</v>
      </c>
      <c r="F42" s="608">
        <v>909973</v>
      </c>
      <c r="G42" s="608">
        <v>1054071</v>
      </c>
      <c r="H42" s="608">
        <v>798604</v>
      </c>
      <c r="I42" s="608">
        <v>8315379</v>
      </c>
      <c r="J42" s="608">
        <v>21360630</v>
      </c>
      <c r="K42" s="608">
        <v>15104978</v>
      </c>
      <c r="L42" s="613">
        <v>87.761285224946235</v>
      </c>
      <c r="M42" s="613">
        <v>10.412393376441891</v>
      </c>
      <c r="N42" s="608">
        <v>23473.91625905384</v>
      </c>
      <c r="O42" s="608">
        <v>16599.369431840285</v>
      </c>
      <c r="P42" s="613">
        <v>0.99906129368003616</v>
      </c>
      <c r="Q42" s="608">
        <v>23451.881145507166</v>
      </c>
      <c r="R42" s="608">
        <v>16583.787498847203</v>
      </c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</row>
    <row r="43" spans="1:32" s="311" customFormat="1" ht="12.2" customHeight="1" x14ac:dyDescent="0.2">
      <c r="A43" s="304">
        <v>37</v>
      </c>
      <c r="B43" s="305" t="s">
        <v>1036</v>
      </c>
      <c r="C43" s="312" t="s">
        <v>1037</v>
      </c>
      <c r="D43" s="612">
        <v>564763</v>
      </c>
      <c r="E43" s="608">
        <v>836626</v>
      </c>
      <c r="F43" s="608">
        <v>836458</v>
      </c>
      <c r="G43" s="608">
        <v>912057</v>
      </c>
      <c r="H43" s="608">
        <v>749067</v>
      </c>
      <c r="I43" s="608">
        <v>4518056</v>
      </c>
      <c r="J43" s="608">
        <v>21860395</v>
      </c>
      <c r="K43" s="608">
        <v>16598401</v>
      </c>
      <c r="L43" s="613">
        <v>89.552254865157607</v>
      </c>
      <c r="M43" s="613">
        <v>6.0315779496360138</v>
      </c>
      <c r="N43" s="608">
        <v>26134.480153217497</v>
      </c>
      <c r="O43" s="608">
        <v>19843.675354889307</v>
      </c>
      <c r="P43" s="613">
        <v>0.99979919342693147</v>
      </c>
      <c r="Q43" s="608">
        <v>26129.232177819002</v>
      </c>
      <c r="R43" s="608">
        <v>19839.690614444207</v>
      </c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  <c r="AF43" s="310"/>
    </row>
    <row r="44" spans="1:32" s="311" customFormat="1" ht="12.2" customHeight="1" x14ac:dyDescent="0.2">
      <c r="A44" s="304">
        <v>38</v>
      </c>
      <c r="B44" s="305" t="s">
        <v>878</v>
      </c>
      <c r="C44" s="312" t="s">
        <v>879</v>
      </c>
      <c r="D44" s="612">
        <v>555778</v>
      </c>
      <c r="E44" s="608">
        <v>816136</v>
      </c>
      <c r="F44" s="608">
        <v>815350</v>
      </c>
      <c r="G44" s="608">
        <v>852918</v>
      </c>
      <c r="H44" s="608">
        <v>40857</v>
      </c>
      <c r="I44" s="608">
        <v>924402</v>
      </c>
      <c r="J44" s="608">
        <v>53078254</v>
      </c>
      <c r="K44" s="608">
        <v>31565019</v>
      </c>
      <c r="L44" s="613">
        <v>5.0109768810940087</v>
      </c>
      <c r="M44" s="613">
        <v>22.625302885674426</v>
      </c>
      <c r="N44" s="608">
        <v>65098.735512356652</v>
      </c>
      <c r="O44" s="608">
        <v>38713.45925062857</v>
      </c>
      <c r="P44" s="613">
        <v>0.99903692521834597</v>
      </c>
      <c r="Q44" s="608">
        <v>65036.040561867136</v>
      </c>
      <c r="R44" s="608">
        <v>38676.175294313696</v>
      </c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</row>
    <row r="45" spans="1:32" s="311" customFormat="1" ht="12.2" customHeight="1" x14ac:dyDescent="0.2">
      <c r="A45" s="304">
        <v>39</v>
      </c>
      <c r="B45" s="305" t="s">
        <v>838</v>
      </c>
      <c r="C45" s="312" t="s">
        <v>839</v>
      </c>
      <c r="D45" s="612">
        <v>546476</v>
      </c>
      <c r="E45" s="608">
        <v>769782</v>
      </c>
      <c r="F45" s="608">
        <v>769625</v>
      </c>
      <c r="G45" s="608">
        <v>868070</v>
      </c>
      <c r="H45" s="608">
        <v>522388</v>
      </c>
      <c r="I45" s="608">
        <v>23652292</v>
      </c>
      <c r="J45" s="608">
        <v>43969423</v>
      </c>
      <c r="K45" s="608">
        <v>30048639</v>
      </c>
      <c r="L45" s="613">
        <v>67.87565372746468</v>
      </c>
      <c r="M45" s="613">
        <v>45.277249860257129</v>
      </c>
      <c r="N45" s="608">
        <v>57130.970277732667</v>
      </c>
      <c r="O45" s="608">
        <v>39043.221049212276</v>
      </c>
      <c r="P45" s="613">
        <v>0.99979604615332651</v>
      </c>
      <c r="Q45" s="608">
        <v>57119.318196580331</v>
      </c>
      <c r="R45" s="608">
        <v>39035.258034092767</v>
      </c>
      <c r="S45" s="310"/>
      <c r="T45" s="310"/>
      <c r="U45" s="310"/>
      <c r="V45" s="310"/>
      <c r="W45" s="310"/>
      <c r="X45" s="310"/>
      <c r="Y45" s="310"/>
      <c r="Z45" s="310"/>
      <c r="AA45" s="310"/>
      <c r="AB45" s="310"/>
      <c r="AC45" s="310"/>
      <c r="AD45" s="310"/>
      <c r="AE45" s="310"/>
      <c r="AF45" s="310"/>
    </row>
    <row r="46" spans="1:32" s="311" customFormat="1" ht="12.2" customHeight="1" x14ac:dyDescent="0.2">
      <c r="A46" s="304">
        <v>40</v>
      </c>
      <c r="B46" s="305" t="s">
        <v>824</v>
      </c>
      <c r="C46" s="312" t="s">
        <v>825</v>
      </c>
      <c r="D46" s="612">
        <v>517418</v>
      </c>
      <c r="E46" s="608">
        <v>1039069</v>
      </c>
      <c r="F46" s="608">
        <v>954350</v>
      </c>
      <c r="G46" s="608">
        <v>964188</v>
      </c>
      <c r="H46" s="608">
        <v>239839</v>
      </c>
      <c r="I46" s="608">
        <v>932011</v>
      </c>
      <c r="J46" s="608">
        <v>388520292</v>
      </c>
      <c r="K46" s="608">
        <v>272781634</v>
      </c>
      <c r="L46" s="613">
        <v>25.131136375543562</v>
      </c>
      <c r="M46" s="613">
        <v>3.8859860156188111</v>
      </c>
      <c r="N46" s="608">
        <v>407104.61780269293</v>
      </c>
      <c r="O46" s="608">
        <v>285829.7626656887</v>
      </c>
      <c r="P46" s="613">
        <v>0.91846643485658797</v>
      </c>
      <c r="Q46" s="608">
        <v>373911.92692689324</v>
      </c>
      <c r="R46" s="608">
        <v>262525.04309145972</v>
      </c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</row>
    <row r="47" spans="1:32" s="311" customFormat="1" ht="12.2" customHeight="1" x14ac:dyDescent="0.2">
      <c r="A47" s="304">
        <v>41</v>
      </c>
      <c r="B47" s="305" t="s">
        <v>812</v>
      </c>
      <c r="C47" s="312" t="s">
        <v>813</v>
      </c>
      <c r="D47" s="612">
        <v>516470</v>
      </c>
      <c r="E47" s="608">
        <v>689884</v>
      </c>
      <c r="F47" s="608">
        <v>685491</v>
      </c>
      <c r="G47" s="608">
        <v>686651</v>
      </c>
      <c r="H47" s="608">
        <v>108249</v>
      </c>
      <c r="I47" s="608">
        <v>397406</v>
      </c>
      <c r="J47" s="608">
        <v>35646579</v>
      </c>
      <c r="K47" s="608">
        <v>24981326</v>
      </c>
      <c r="L47" s="613">
        <v>15.791454592401651</v>
      </c>
      <c r="M47" s="613">
        <v>3.671220981256178</v>
      </c>
      <c r="N47" s="608">
        <v>52001.527372350625</v>
      </c>
      <c r="O47" s="608">
        <v>36442.967157847444</v>
      </c>
      <c r="P47" s="613">
        <v>0.9936322628151979</v>
      </c>
      <c r="Q47" s="608">
        <v>51670.3953128352</v>
      </c>
      <c r="R47" s="608">
        <v>36210.907920751895</v>
      </c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0"/>
      <c r="AF47" s="310"/>
    </row>
    <row r="48" spans="1:32" s="311" customFormat="1" ht="12.2" customHeight="1" x14ac:dyDescent="0.2">
      <c r="A48" s="304">
        <v>42</v>
      </c>
      <c r="B48" s="305" t="s">
        <v>816</v>
      </c>
      <c r="C48" s="312" t="s">
        <v>817</v>
      </c>
      <c r="D48" s="612">
        <v>509114</v>
      </c>
      <c r="E48" s="608">
        <v>1129212</v>
      </c>
      <c r="F48" s="608">
        <v>1128900</v>
      </c>
      <c r="G48" s="608">
        <v>1148550</v>
      </c>
      <c r="H48" s="608">
        <v>650611</v>
      </c>
      <c r="I48" s="608">
        <v>5120245</v>
      </c>
      <c r="J48" s="608">
        <v>34871892</v>
      </c>
      <c r="K48" s="608">
        <v>24087851</v>
      </c>
      <c r="L48" s="613">
        <v>57.63229692621136</v>
      </c>
      <c r="M48" s="613">
        <v>7.8699022918456647</v>
      </c>
      <c r="N48" s="608">
        <v>30890.151474887058</v>
      </c>
      <c r="O48" s="608">
        <v>21337.453273097704</v>
      </c>
      <c r="P48" s="613">
        <v>0.99972370112963727</v>
      </c>
      <c r="Q48" s="608">
        <v>30881.616560929215</v>
      </c>
      <c r="R48" s="608">
        <v>21331.557758861934</v>
      </c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  <c r="AD48" s="310"/>
      <c r="AE48" s="310"/>
      <c r="AF48" s="310"/>
    </row>
    <row r="49" spans="1:32" s="311" customFormat="1" ht="12.2" customHeight="1" x14ac:dyDescent="0.2">
      <c r="A49" s="304">
        <v>43</v>
      </c>
      <c r="B49" s="305" t="s">
        <v>842</v>
      </c>
      <c r="C49" s="312" t="s">
        <v>843</v>
      </c>
      <c r="D49" s="612">
        <v>501847</v>
      </c>
      <c r="E49" s="608">
        <v>749594</v>
      </c>
      <c r="F49" s="608">
        <v>749140</v>
      </c>
      <c r="G49" s="608">
        <v>895016</v>
      </c>
      <c r="H49" s="608">
        <v>618401</v>
      </c>
      <c r="I49" s="608">
        <v>4665523</v>
      </c>
      <c r="J49" s="608">
        <v>57242678</v>
      </c>
      <c r="K49" s="608">
        <v>35470702</v>
      </c>
      <c r="L49" s="613">
        <v>82.54812184638385</v>
      </c>
      <c r="M49" s="613">
        <v>7.5444945916969735</v>
      </c>
      <c r="N49" s="608">
        <v>76411.188829858234</v>
      </c>
      <c r="O49" s="608">
        <v>47348.562351496381</v>
      </c>
      <c r="P49" s="613">
        <v>0.99939433880207151</v>
      </c>
      <c r="Q49" s="608">
        <v>76364.909537696411</v>
      </c>
      <c r="R49" s="608">
        <v>47319.885164502382</v>
      </c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  <c r="AF49" s="310"/>
    </row>
    <row r="50" spans="1:32" s="311" customFormat="1" ht="12.2" customHeight="1" x14ac:dyDescent="0.2">
      <c r="A50" s="304">
        <v>44</v>
      </c>
      <c r="B50" s="305" t="s">
        <v>1016</v>
      </c>
      <c r="C50" s="312" t="s">
        <v>1017</v>
      </c>
      <c r="D50" s="612">
        <v>497812</v>
      </c>
      <c r="E50" s="608">
        <v>1611741</v>
      </c>
      <c r="F50" s="608">
        <v>1607798</v>
      </c>
      <c r="G50" s="608">
        <v>21450273</v>
      </c>
      <c r="H50" s="608">
        <v>379712</v>
      </c>
      <c r="I50" s="608">
        <v>8657668</v>
      </c>
      <c r="J50" s="608">
        <v>99715093</v>
      </c>
      <c r="K50" s="608">
        <v>76488471</v>
      </c>
      <c r="L50" s="613">
        <v>23.61689714752724</v>
      </c>
      <c r="M50" s="613">
        <v>22.800617309961233</v>
      </c>
      <c r="N50" s="608">
        <v>62019.664783760149</v>
      </c>
      <c r="O50" s="608">
        <v>47573.433354190012</v>
      </c>
      <c r="P50" s="613">
        <v>0.99755357715662751</v>
      </c>
      <c r="Q50" s="608">
        <v>61867.938459094854</v>
      </c>
      <c r="R50" s="608">
        <v>47457.048620094669</v>
      </c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  <c r="AF50" s="310"/>
    </row>
    <row r="51" spans="1:32" s="311" customFormat="1" ht="12.2" customHeight="1" x14ac:dyDescent="0.2">
      <c r="A51" s="304">
        <v>45</v>
      </c>
      <c r="B51" s="305" t="s">
        <v>1326</v>
      </c>
      <c r="C51" s="312" t="s">
        <v>1327</v>
      </c>
      <c r="D51" s="612">
        <v>478086</v>
      </c>
      <c r="E51" s="608">
        <v>493975</v>
      </c>
      <c r="F51" s="608">
        <v>493854</v>
      </c>
      <c r="G51" s="608">
        <v>522127</v>
      </c>
      <c r="H51" s="608">
        <v>14011</v>
      </c>
      <c r="I51" s="608">
        <v>356093</v>
      </c>
      <c r="J51" s="608">
        <v>20479372</v>
      </c>
      <c r="K51" s="608">
        <v>13490179</v>
      </c>
      <c r="L51" s="613">
        <v>2.8370733050658696</v>
      </c>
      <c r="M51" s="613">
        <v>25.415245164513596</v>
      </c>
      <c r="N51" s="608">
        <v>41468.47448841155</v>
      </c>
      <c r="O51" s="608">
        <v>27316.127843451712</v>
      </c>
      <c r="P51" s="613">
        <v>0.99975504833240547</v>
      </c>
      <c r="Q51" s="608">
        <v>41458.316716433015</v>
      </c>
      <c r="R51" s="608">
        <v>27309.436712384231</v>
      </c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  <c r="AD51" s="310"/>
      <c r="AE51" s="310"/>
      <c r="AF51" s="310"/>
    </row>
    <row r="52" spans="1:32" s="311" customFormat="1" ht="12.2" customHeight="1" x14ac:dyDescent="0.2">
      <c r="A52" s="304">
        <v>46</v>
      </c>
      <c r="B52" s="305" t="s">
        <v>822</v>
      </c>
      <c r="C52" s="312" t="s">
        <v>823</v>
      </c>
      <c r="D52" s="612">
        <v>464262</v>
      </c>
      <c r="E52" s="608">
        <v>643101</v>
      </c>
      <c r="F52" s="608">
        <v>642701</v>
      </c>
      <c r="G52" s="608">
        <v>864218</v>
      </c>
      <c r="H52" s="608">
        <v>468092</v>
      </c>
      <c r="I52" s="608">
        <v>6179692</v>
      </c>
      <c r="J52" s="608">
        <v>29307665</v>
      </c>
      <c r="K52" s="608">
        <v>19911477</v>
      </c>
      <c r="L52" s="613">
        <v>72.832001194956902</v>
      </c>
      <c r="M52" s="613">
        <v>13.201874845115917</v>
      </c>
      <c r="N52" s="608">
        <v>45600.777033177168</v>
      </c>
      <c r="O52" s="608">
        <v>30980.933591203375</v>
      </c>
      <c r="P52" s="613">
        <v>0.99937801371790747</v>
      </c>
      <c r="Q52" s="608">
        <v>45572.413975409771</v>
      </c>
      <c r="R52" s="608">
        <v>30961.663875503225</v>
      </c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</row>
    <row r="53" spans="1:32" s="311" customFormat="1" ht="12.2" customHeight="1" x14ac:dyDescent="0.2">
      <c r="A53" s="304">
        <v>47</v>
      </c>
      <c r="B53" s="305" t="s">
        <v>846</v>
      </c>
      <c r="C53" s="312" t="s">
        <v>847</v>
      </c>
      <c r="D53" s="612">
        <v>462823</v>
      </c>
      <c r="E53" s="608">
        <v>768404</v>
      </c>
      <c r="F53" s="608">
        <v>768172</v>
      </c>
      <c r="G53" s="608">
        <v>957367</v>
      </c>
      <c r="H53" s="608">
        <v>606090</v>
      </c>
      <c r="I53" s="608">
        <v>2515458</v>
      </c>
      <c r="J53" s="608">
        <v>49153392</v>
      </c>
      <c r="K53" s="608">
        <v>34784054</v>
      </c>
      <c r="L53" s="613">
        <v>78.900298370677405</v>
      </c>
      <c r="M53" s="613">
        <v>4.150304410236104</v>
      </c>
      <c r="N53" s="608">
        <v>63987.481970183755</v>
      </c>
      <c r="O53" s="608">
        <v>45281.595788443214</v>
      </c>
      <c r="P53" s="613">
        <v>0.99969807549153833</v>
      </c>
      <c r="Q53" s="608">
        <v>63968.162581142213</v>
      </c>
      <c r="R53" s="608">
        <v>45267.924164892429</v>
      </c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</row>
    <row r="54" spans="1:32" s="311" customFormat="1" ht="12.2" customHeight="1" x14ac:dyDescent="0.2">
      <c r="A54" s="304">
        <v>48</v>
      </c>
      <c r="B54" s="305" t="s">
        <v>828</v>
      </c>
      <c r="C54" s="312" t="s">
        <v>829</v>
      </c>
      <c r="D54" s="612">
        <v>458929</v>
      </c>
      <c r="E54" s="608">
        <v>790640</v>
      </c>
      <c r="F54" s="608">
        <v>790416</v>
      </c>
      <c r="G54" s="608">
        <v>833095</v>
      </c>
      <c r="H54" s="608">
        <v>663642</v>
      </c>
      <c r="I54" s="608">
        <v>5193917</v>
      </c>
      <c r="J54" s="608">
        <v>28620762</v>
      </c>
      <c r="K54" s="608">
        <v>19634401</v>
      </c>
      <c r="L54" s="613">
        <v>83.961104026234295</v>
      </c>
      <c r="M54" s="613">
        <v>7.8263838033156432</v>
      </c>
      <c r="N54" s="608">
        <v>36209.745248071908</v>
      </c>
      <c r="O54" s="608">
        <v>24840.591536608572</v>
      </c>
      <c r="P54" s="613">
        <v>0.99971668521703938</v>
      </c>
      <c r="Q54" s="608">
        <v>36199.486491955882</v>
      </c>
      <c r="R54" s="608">
        <v>24833.553829808763</v>
      </c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</row>
    <row r="55" spans="1:32" s="311" customFormat="1" ht="12.2" customHeight="1" x14ac:dyDescent="0.2">
      <c r="A55" s="304">
        <v>49</v>
      </c>
      <c r="B55" s="305" t="s">
        <v>1002</v>
      </c>
      <c r="C55" s="312" t="s">
        <v>1003</v>
      </c>
      <c r="D55" s="612">
        <v>456403</v>
      </c>
      <c r="E55" s="608">
        <v>686444</v>
      </c>
      <c r="F55" s="608">
        <v>684652</v>
      </c>
      <c r="G55" s="608">
        <v>870090</v>
      </c>
      <c r="H55" s="608">
        <v>439013</v>
      </c>
      <c r="I55" s="608">
        <v>6437184</v>
      </c>
      <c r="J55" s="608">
        <v>101475538</v>
      </c>
      <c r="K55" s="608">
        <v>74770206</v>
      </c>
      <c r="L55" s="613">
        <v>64.122064932257558</v>
      </c>
      <c r="M55" s="613">
        <v>14.662855086295851</v>
      </c>
      <c r="N55" s="608">
        <v>148214.76896291837</v>
      </c>
      <c r="O55" s="608">
        <v>109209.0667959781</v>
      </c>
      <c r="P55" s="613">
        <v>0.99738944473256375</v>
      </c>
      <c r="Q55" s="608">
        <v>147827.84611709038</v>
      </c>
      <c r="R55" s="608">
        <v>108923.97049140205</v>
      </c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</row>
    <row r="56" spans="1:32" s="311" customFormat="1" ht="12.2" customHeight="1" x14ac:dyDescent="0.2">
      <c r="A56" s="323">
        <v>50</v>
      </c>
      <c r="B56" s="324" t="s">
        <v>834</v>
      </c>
      <c r="C56" s="325" t="s">
        <v>835</v>
      </c>
      <c r="D56" s="614">
        <v>450777</v>
      </c>
      <c r="E56" s="615">
        <v>1136713</v>
      </c>
      <c r="F56" s="615">
        <v>1136557</v>
      </c>
      <c r="G56" s="615">
        <v>1179488</v>
      </c>
      <c r="H56" s="615">
        <v>625993</v>
      </c>
      <c r="I56" s="615">
        <v>5140992</v>
      </c>
      <c r="J56" s="615">
        <v>36294662</v>
      </c>
      <c r="K56" s="615">
        <v>24959840</v>
      </c>
      <c r="L56" s="616">
        <v>55.078011925490756</v>
      </c>
      <c r="M56" s="616">
        <v>8.2125391178495608</v>
      </c>
      <c r="N56" s="615">
        <v>31933.868692903216</v>
      </c>
      <c r="O56" s="615">
        <v>21960.922329456418</v>
      </c>
      <c r="P56" s="616">
        <v>0.99986276219239156</v>
      </c>
      <c r="Q56" s="615">
        <v>31929.486158775348</v>
      </c>
      <c r="R56" s="615">
        <v>21957.908460622868</v>
      </c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  <c r="AF56" s="310"/>
    </row>
    <row r="57" spans="1:32" ht="14.1" customHeight="1" x14ac:dyDescent="0.15">
      <c r="A57" s="525" t="s">
        <v>588</v>
      </c>
      <c r="B57" s="316"/>
      <c r="C57" s="317"/>
      <c r="D57" s="317"/>
      <c r="E57" s="318"/>
      <c r="F57" s="318"/>
      <c r="G57" s="318"/>
      <c r="H57" s="318"/>
      <c r="I57" s="318"/>
      <c r="J57" s="319"/>
      <c r="K57" s="319"/>
      <c r="L57" s="320"/>
      <c r="M57" s="320"/>
      <c r="N57" s="320"/>
      <c r="O57" s="320"/>
      <c r="P57" s="320"/>
      <c r="Q57" s="320"/>
      <c r="Z57" s="198"/>
      <c r="AA57" s="198"/>
      <c r="AB57" s="198"/>
      <c r="AC57" s="198"/>
      <c r="AD57" s="198"/>
      <c r="AE57" s="198"/>
      <c r="AF57" s="198"/>
    </row>
    <row r="58" spans="1:32" ht="14.1" customHeight="1" x14ac:dyDescent="0.15">
      <c r="A58" s="495" t="s">
        <v>642</v>
      </c>
      <c r="D58" s="294"/>
      <c r="I58" s="198"/>
      <c r="K58" s="265"/>
      <c r="Z58" s="198"/>
      <c r="AA58" s="198"/>
      <c r="AB58" s="198"/>
      <c r="AC58" s="198"/>
      <c r="AD58" s="198"/>
      <c r="AE58" s="198"/>
      <c r="AF58" s="198"/>
    </row>
  </sheetData>
  <mergeCells count="9">
    <mergeCell ref="H5:H6"/>
    <mergeCell ref="I5:I6"/>
    <mergeCell ref="L5:L6"/>
    <mergeCell ref="A5:A6"/>
    <mergeCell ref="B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showGridLines="0" view="pageBreakPreview" zoomScaleNormal="100" zoomScaleSheetLayoutView="100" workbookViewId="0">
      <selection activeCell="J51" sqref="J51"/>
    </sheetView>
  </sheetViews>
  <sheetFormatPr defaultRowHeight="11.25" x14ac:dyDescent="0.15"/>
  <cols>
    <col min="1" max="1" width="5.28515625" style="294" bestFit="1" customWidth="1"/>
    <col min="2" max="2" width="5" style="196" bestFit="1" customWidth="1"/>
    <col min="3" max="3" width="36.7109375" style="294" customWidth="1"/>
    <col min="4" max="6" width="8.7109375" style="198" customWidth="1"/>
    <col min="7" max="7" width="9.5703125" style="198" customWidth="1"/>
    <col min="8" max="8" width="8.7109375" style="198" customWidth="1"/>
    <col min="9" max="9" width="10.7109375" style="265" customWidth="1"/>
    <col min="10" max="10" width="13.28515625" style="265" bestFit="1" customWidth="1"/>
    <col min="11" max="11" width="10.7109375" style="264" customWidth="1"/>
    <col min="12" max="12" width="7.7109375" style="264" customWidth="1"/>
    <col min="13" max="14" width="10.85546875" style="264" customWidth="1"/>
    <col min="15" max="16" width="7.7109375" style="264" customWidth="1"/>
    <col min="17" max="17" width="11.7109375" style="264" customWidth="1"/>
    <col min="18" max="18" width="7.7109375" style="264" customWidth="1"/>
    <col min="19" max="23" width="8.42578125" style="264" bestFit="1" customWidth="1"/>
    <col min="24" max="24" width="7.5703125" style="264" bestFit="1" customWidth="1"/>
    <col min="25" max="32" width="3.42578125" style="264" bestFit="1" customWidth="1"/>
    <col min="33" max="16384" width="9.140625" style="198"/>
  </cols>
  <sheetData>
    <row r="3" spans="1:32" ht="13.5" customHeight="1" x14ac:dyDescent="0.15">
      <c r="B3" s="295" t="s">
        <v>667</v>
      </c>
      <c r="C3" s="296" t="s">
        <v>631</v>
      </c>
      <c r="D3" s="297"/>
    </row>
    <row r="4" spans="1:32" ht="12" customHeight="1" x14ac:dyDescent="0.15">
      <c r="R4" s="4" t="s">
        <v>478</v>
      </c>
    </row>
    <row r="5" spans="1:32" s="302" customFormat="1" ht="18.75" customHeight="1" x14ac:dyDescent="0.15">
      <c r="A5" s="660" t="s">
        <v>479</v>
      </c>
      <c r="B5" s="781" t="s">
        <v>480</v>
      </c>
      <c r="C5" s="789"/>
      <c r="D5" s="660" t="s">
        <v>1374</v>
      </c>
      <c r="E5" s="660" t="s">
        <v>1375</v>
      </c>
      <c r="F5" s="658" t="s">
        <v>135</v>
      </c>
      <c r="G5" s="658" t="s">
        <v>7</v>
      </c>
      <c r="H5" s="785" t="s">
        <v>434</v>
      </c>
      <c r="I5" s="787" t="s">
        <v>435</v>
      </c>
      <c r="J5" s="298" t="s">
        <v>10</v>
      </c>
      <c r="K5" s="299"/>
      <c r="L5" s="790" t="s">
        <v>469</v>
      </c>
      <c r="M5" s="634" t="s">
        <v>1384</v>
      </c>
      <c r="N5" s="300" t="s">
        <v>12</v>
      </c>
      <c r="O5" s="44" t="s">
        <v>13</v>
      </c>
      <c r="P5" s="300" t="s">
        <v>141</v>
      </c>
      <c r="Q5" s="44" t="s">
        <v>15</v>
      </c>
      <c r="R5" s="44" t="s">
        <v>473</v>
      </c>
      <c r="S5" s="301"/>
      <c r="T5" s="301"/>
      <c r="U5" s="301"/>
      <c r="V5" s="301"/>
      <c r="W5" s="301"/>
      <c r="X5" s="301"/>
      <c r="Y5" s="301"/>
      <c r="Z5" s="301"/>
      <c r="AA5" s="301"/>
      <c r="AB5" s="301"/>
    </row>
    <row r="6" spans="1:32" s="302" customFormat="1" ht="18.75" customHeight="1" x14ac:dyDescent="0.15">
      <c r="A6" s="743"/>
      <c r="B6" s="786"/>
      <c r="C6" s="786"/>
      <c r="D6" s="743"/>
      <c r="E6" s="743"/>
      <c r="F6" s="662"/>
      <c r="G6" s="662"/>
      <c r="H6" s="786"/>
      <c r="I6" s="788"/>
      <c r="J6" s="266" t="s">
        <v>18</v>
      </c>
      <c r="K6" s="267" t="s">
        <v>19</v>
      </c>
      <c r="L6" s="791"/>
      <c r="M6" s="303" t="s">
        <v>20</v>
      </c>
      <c r="N6" s="303" t="s">
        <v>21</v>
      </c>
      <c r="O6" s="47" t="s">
        <v>54</v>
      </c>
      <c r="P6" s="303" t="s">
        <v>135</v>
      </c>
      <c r="Q6" s="47" t="s">
        <v>23</v>
      </c>
      <c r="R6" s="47" t="s">
        <v>19</v>
      </c>
      <c r="S6" s="301"/>
      <c r="T6" s="301"/>
      <c r="U6" s="301"/>
      <c r="V6" s="301"/>
      <c r="W6" s="301"/>
      <c r="X6" s="301"/>
      <c r="Y6" s="301"/>
      <c r="Z6" s="301"/>
      <c r="AA6" s="301"/>
      <c r="AB6" s="301"/>
    </row>
    <row r="7" spans="1:32" s="311" customFormat="1" ht="12.2" customHeight="1" x14ac:dyDescent="0.2">
      <c r="A7" s="304">
        <v>51</v>
      </c>
      <c r="B7" s="305" t="s">
        <v>818</v>
      </c>
      <c r="C7" s="306" t="s">
        <v>819</v>
      </c>
      <c r="D7" s="307">
        <v>450068</v>
      </c>
      <c r="E7" s="308">
        <v>927591</v>
      </c>
      <c r="F7" s="308">
        <v>927383</v>
      </c>
      <c r="G7" s="308">
        <v>949357</v>
      </c>
      <c r="H7" s="308">
        <v>456787</v>
      </c>
      <c r="I7" s="308">
        <v>2545505</v>
      </c>
      <c r="J7" s="308">
        <v>36550897</v>
      </c>
      <c r="K7" s="308">
        <v>24697901</v>
      </c>
      <c r="L7" s="309">
        <v>49.255485597644125</v>
      </c>
      <c r="M7" s="309">
        <v>5.5726301317681983</v>
      </c>
      <c r="N7" s="308">
        <v>39412.946970129924</v>
      </c>
      <c r="O7" s="308">
        <v>26631.824176203358</v>
      </c>
      <c r="P7" s="309">
        <v>0.9997757632404799</v>
      </c>
      <c r="Q7" s="314">
        <v>39404.109138618202</v>
      </c>
      <c r="R7" s="314">
        <v>26625.852342249978</v>
      </c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</row>
    <row r="8" spans="1:32" s="311" customFormat="1" ht="12.2" customHeight="1" x14ac:dyDescent="0.2">
      <c r="A8" s="304">
        <v>52</v>
      </c>
      <c r="B8" s="305" t="s">
        <v>830</v>
      </c>
      <c r="C8" s="312" t="s">
        <v>831</v>
      </c>
      <c r="D8" s="313">
        <v>436443</v>
      </c>
      <c r="E8" s="314">
        <v>740260</v>
      </c>
      <c r="F8" s="314">
        <v>740047</v>
      </c>
      <c r="G8" s="314">
        <v>755804</v>
      </c>
      <c r="H8" s="314">
        <v>459187</v>
      </c>
      <c r="I8" s="314">
        <v>1713795</v>
      </c>
      <c r="J8" s="314">
        <v>14568579</v>
      </c>
      <c r="K8" s="314">
        <v>10924059</v>
      </c>
      <c r="L8" s="315">
        <v>62.048356388175343</v>
      </c>
      <c r="M8" s="315">
        <v>3.7322376286785124</v>
      </c>
      <c r="N8" s="314">
        <v>19686.018590711134</v>
      </c>
      <c r="O8" s="314">
        <v>14761.304349588609</v>
      </c>
      <c r="P8" s="315">
        <v>0.99971226325885498</v>
      </c>
      <c r="Q8" s="314">
        <v>19680.354199875717</v>
      </c>
      <c r="R8" s="314">
        <v>14757.056979980007</v>
      </c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</row>
    <row r="9" spans="1:32" s="311" customFormat="1" ht="12.2" customHeight="1" x14ac:dyDescent="0.2">
      <c r="A9" s="304">
        <v>53</v>
      </c>
      <c r="B9" s="305" t="s">
        <v>840</v>
      </c>
      <c r="C9" s="312" t="s">
        <v>841</v>
      </c>
      <c r="D9" s="313">
        <v>425246</v>
      </c>
      <c r="E9" s="314">
        <v>598075</v>
      </c>
      <c r="F9" s="314">
        <v>597976</v>
      </c>
      <c r="G9" s="314">
        <v>622128</v>
      </c>
      <c r="H9" s="314">
        <v>505944</v>
      </c>
      <c r="I9" s="314">
        <v>2092904</v>
      </c>
      <c r="J9" s="314">
        <v>19856995</v>
      </c>
      <c r="K9" s="314">
        <v>13749648</v>
      </c>
      <c r="L9" s="315">
        <v>84.609415762505506</v>
      </c>
      <c r="M9" s="315">
        <v>4.1366317220878202</v>
      </c>
      <c r="N9" s="314">
        <v>33207.009980333656</v>
      </c>
      <c r="O9" s="314">
        <v>22993.645229908892</v>
      </c>
      <c r="P9" s="315">
        <v>0.99983446892112193</v>
      </c>
      <c r="Q9" s="314">
        <v>33201.513188145298</v>
      </c>
      <c r="R9" s="314">
        <v>22989.839067006644</v>
      </c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</row>
    <row r="10" spans="1:32" s="311" customFormat="1" ht="12.2" customHeight="1" x14ac:dyDescent="0.2">
      <c r="A10" s="304">
        <v>54</v>
      </c>
      <c r="B10" s="305" t="s">
        <v>984</v>
      </c>
      <c r="C10" s="312" t="s">
        <v>985</v>
      </c>
      <c r="D10" s="313">
        <v>422519</v>
      </c>
      <c r="E10" s="314">
        <v>771330</v>
      </c>
      <c r="F10" s="314">
        <v>771087</v>
      </c>
      <c r="G10" s="314">
        <v>809500</v>
      </c>
      <c r="H10" s="314">
        <v>717340</v>
      </c>
      <c r="I10" s="314">
        <v>3661518</v>
      </c>
      <c r="J10" s="314">
        <v>22921784</v>
      </c>
      <c r="K10" s="314">
        <v>16684895</v>
      </c>
      <c r="L10" s="315">
        <v>93.029710006782622</v>
      </c>
      <c r="M10" s="315">
        <v>5.1042992165500323</v>
      </c>
      <c r="N10" s="314">
        <v>29726.585975382804</v>
      </c>
      <c r="O10" s="314">
        <v>21638.148483893518</v>
      </c>
      <c r="P10" s="315">
        <v>0.99968495974485627</v>
      </c>
      <c r="Q10" s="314">
        <v>29717.220904152568</v>
      </c>
      <c r="R10" s="314">
        <v>21631.331596074313</v>
      </c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</row>
    <row r="11" spans="1:32" s="311" customFormat="1" ht="12.2" customHeight="1" x14ac:dyDescent="0.2">
      <c r="A11" s="304">
        <v>55</v>
      </c>
      <c r="B11" s="305" t="s">
        <v>820</v>
      </c>
      <c r="C11" s="312" t="s">
        <v>821</v>
      </c>
      <c r="D11" s="313">
        <v>418098</v>
      </c>
      <c r="E11" s="314">
        <v>612973</v>
      </c>
      <c r="F11" s="314">
        <v>612903</v>
      </c>
      <c r="G11" s="314">
        <v>623084</v>
      </c>
      <c r="H11" s="314">
        <v>559813</v>
      </c>
      <c r="I11" s="314">
        <v>1984167</v>
      </c>
      <c r="J11" s="314">
        <v>17547683</v>
      </c>
      <c r="K11" s="314">
        <v>12495083</v>
      </c>
      <c r="L11" s="315">
        <v>91.337944177137331</v>
      </c>
      <c r="M11" s="315">
        <v>3.5443389131727918</v>
      </c>
      <c r="N11" s="314">
        <v>28630.440705951838</v>
      </c>
      <c r="O11" s="314">
        <v>20386.721879318586</v>
      </c>
      <c r="P11" s="315">
        <v>0.99988580247417091</v>
      </c>
      <c r="Q11" s="314">
        <v>28627.171180459827</v>
      </c>
      <c r="R11" s="314">
        <v>20384.393766120204</v>
      </c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</row>
    <row r="12" spans="1:32" s="311" customFormat="1" ht="12.2" customHeight="1" x14ac:dyDescent="0.2">
      <c r="A12" s="304">
        <v>56</v>
      </c>
      <c r="B12" s="305" t="s">
        <v>860</v>
      </c>
      <c r="C12" s="312" t="s">
        <v>861</v>
      </c>
      <c r="D12" s="313">
        <v>417309</v>
      </c>
      <c r="E12" s="314">
        <v>585745</v>
      </c>
      <c r="F12" s="314">
        <v>584503</v>
      </c>
      <c r="G12" s="314">
        <v>1461767</v>
      </c>
      <c r="H12" s="314">
        <v>490784</v>
      </c>
      <c r="I12" s="314">
        <v>42502420</v>
      </c>
      <c r="J12" s="314">
        <v>30986114</v>
      </c>
      <c r="K12" s="314">
        <v>14688664</v>
      </c>
      <c r="L12" s="315">
        <v>83.966036102466532</v>
      </c>
      <c r="M12" s="315">
        <v>86.601070939557928</v>
      </c>
      <c r="N12" s="314">
        <v>53012.754425554704</v>
      </c>
      <c r="O12" s="314">
        <v>25130.17726170781</v>
      </c>
      <c r="P12" s="315">
        <v>0.99787962338560299</v>
      </c>
      <c r="Q12" s="314">
        <v>52900.347420805985</v>
      </c>
      <c r="R12" s="314">
        <v>25076.891821526431</v>
      </c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</row>
    <row r="13" spans="1:32" s="311" customFormat="1" ht="12.2" customHeight="1" x14ac:dyDescent="0.2">
      <c r="A13" s="304">
        <v>57</v>
      </c>
      <c r="B13" s="305" t="s">
        <v>826</v>
      </c>
      <c r="C13" s="312" t="s">
        <v>827</v>
      </c>
      <c r="D13" s="313">
        <v>415844</v>
      </c>
      <c r="E13" s="314">
        <v>610689</v>
      </c>
      <c r="F13" s="314">
        <v>610406</v>
      </c>
      <c r="G13" s="314">
        <v>696444</v>
      </c>
      <c r="H13" s="314">
        <v>517498</v>
      </c>
      <c r="I13" s="314">
        <v>4505854</v>
      </c>
      <c r="J13" s="314">
        <v>14252993</v>
      </c>
      <c r="K13" s="314">
        <v>9186386</v>
      </c>
      <c r="L13" s="315">
        <v>84.779310819356297</v>
      </c>
      <c r="M13" s="315">
        <v>8.7069979014411647</v>
      </c>
      <c r="N13" s="314">
        <v>23350.021133475097</v>
      </c>
      <c r="O13" s="314">
        <v>15049.632539653934</v>
      </c>
      <c r="P13" s="315">
        <v>0.99953658900029307</v>
      </c>
      <c r="Q13" s="314">
        <v>23339.200476838458</v>
      </c>
      <c r="R13" s="314">
        <v>15042.658374393513</v>
      </c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</row>
    <row r="14" spans="1:32" s="311" customFormat="1" ht="12.2" customHeight="1" x14ac:dyDescent="0.2">
      <c r="A14" s="304">
        <v>58</v>
      </c>
      <c r="B14" s="305" t="s">
        <v>836</v>
      </c>
      <c r="C14" s="312" t="s">
        <v>837</v>
      </c>
      <c r="D14" s="313">
        <v>412414</v>
      </c>
      <c r="E14" s="314">
        <v>857989</v>
      </c>
      <c r="F14" s="314">
        <v>857661</v>
      </c>
      <c r="G14" s="314">
        <v>1159303</v>
      </c>
      <c r="H14" s="314">
        <v>382332</v>
      </c>
      <c r="I14" s="314">
        <v>3902690</v>
      </c>
      <c r="J14" s="314">
        <v>32785337</v>
      </c>
      <c r="K14" s="314">
        <v>22385032</v>
      </c>
      <c r="L14" s="315">
        <v>44.578452325569195</v>
      </c>
      <c r="M14" s="315">
        <v>10.207594446711235</v>
      </c>
      <c r="N14" s="314">
        <v>38226.45194313371</v>
      </c>
      <c r="O14" s="314">
        <v>26100.093160351236</v>
      </c>
      <c r="P14" s="315">
        <v>0.99961771071657091</v>
      </c>
      <c r="Q14" s="314">
        <v>38211.838380212335</v>
      </c>
      <c r="R14" s="314">
        <v>26090.115374439531</v>
      </c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</row>
    <row r="15" spans="1:32" s="311" customFormat="1" ht="12.2" customHeight="1" x14ac:dyDescent="0.2">
      <c r="A15" s="304">
        <v>59</v>
      </c>
      <c r="B15" s="305" t="s">
        <v>844</v>
      </c>
      <c r="C15" s="312" t="s">
        <v>845</v>
      </c>
      <c r="D15" s="313">
        <v>406562</v>
      </c>
      <c r="E15" s="314">
        <v>1220001</v>
      </c>
      <c r="F15" s="314">
        <v>1219793</v>
      </c>
      <c r="G15" s="314">
        <v>1286774</v>
      </c>
      <c r="H15" s="314">
        <v>536819</v>
      </c>
      <c r="I15" s="314">
        <v>6275455</v>
      </c>
      <c r="J15" s="314">
        <v>63464745</v>
      </c>
      <c r="K15" s="314">
        <v>45132875</v>
      </c>
      <c r="L15" s="315">
        <v>44.009024482022767</v>
      </c>
      <c r="M15" s="315">
        <v>11.690076170925396</v>
      </c>
      <c r="N15" s="314">
        <v>52029.110676975521</v>
      </c>
      <c r="O15" s="314">
        <v>37000.437779196967</v>
      </c>
      <c r="P15" s="315">
        <v>0.99982950833646855</v>
      </c>
      <c r="Q15" s="314">
        <v>52020.240147344142</v>
      </c>
      <c r="R15" s="314">
        <v>36994.129513008593</v>
      </c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  <c r="AF15" s="310"/>
    </row>
    <row r="16" spans="1:32" s="311" customFormat="1" ht="12.2" customHeight="1" x14ac:dyDescent="0.2">
      <c r="A16" s="304">
        <v>60</v>
      </c>
      <c r="B16" s="305" t="s">
        <v>1028</v>
      </c>
      <c r="C16" s="312" t="s">
        <v>1029</v>
      </c>
      <c r="D16" s="313">
        <v>401684</v>
      </c>
      <c r="E16" s="314">
        <v>1096262</v>
      </c>
      <c r="F16" s="314">
        <v>1092544</v>
      </c>
      <c r="G16" s="314">
        <v>13408064</v>
      </c>
      <c r="H16" s="314">
        <v>361727</v>
      </c>
      <c r="I16" s="314">
        <v>7820274</v>
      </c>
      <c r="J16" s="314">
        <v>55348136</v>
      </c>
      <c r="K16" s="314">
        <v>42382922</v>
      </c>
      <c r="L16" s="315">
        <v>33.108689444086465</v>
      </c>
      <c r="M16" s="315">
        <v>21.619270886607858</v>
      </c>
      <c r="N16" s="314">
        <v>50659.869076211115</v>
      </c>
      <c r="O16" s="314">
        <v>38792.874245796964</v>
      </c>
      <c r="P16" s="315">
        <v>0.99660847498134575</v>
      </c>
      <c r="Q16" s="314">
        <v>50488.054862797399</v>
      </c>
      <c r="R16" s="314">
        <v>38661.307242246832</v>
      </c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  <c r="AF16" s="310"/>
    </row>
    <row r="17" spans="1:32" s="311" customFormat="1" ht="12.2" customHeight="1" x14ac:dyDescent="0.2">
      <c r="A17" s="304">
        <v>61</v>
      </c>
      <c r="B17" s="305" t="s">
        <v>1412</v>
      </c>
      <c r="C17" s="312" t="s">
        <v>1413</v>
      </c>
      <c r="D17" s="313">
        <v>383189</v>
      </c>
      <c r="E17" s="314">
        <v>748949</v>
      </c>
      <c r="F17" s="314">
        <v>748843</v>
      </c>
      <c r="G17" s="314">
        <v>760637</v>
      </c>
      <c r="H17" s="314">
        <v>266796</v>
      </c>
      <c r="I17" s="314">
        <v>1226316</v>
      </c>
      <c r="J17" s="314">
        <v>45393531</v>
      </c>
      <c r="K17" s="314">
        <v>31039362</v>
      </c>
      <c r="L17" s="315">
        <v>35.627761760475828</v>
      </c>
      <c r="M17" s="315">
        <v>4.5964557189762969</v>
      </c>
      <c r="N17" s="314">
        <v>60618.221710024663</v>
      </c>
      <c r="O17" s="314">
        <v>41449.75916180027</v>
      </c>
      <c r="P17" s="315">
        <v>0.99985846833362491</v>
      </c>
      <c r="Q17" s="314">
        <v>60609.642312093347</v>
      </c>
      <c r="R17" s="314">
        <v>41443.892708315252</v>
      </c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</row>
    <row r="18" spans="1:32" s="311" customFormat="1" ht="12.2" customHeight="1" x14ac:dyDescent="0.2">
      <c r="A18" s="304">
        <v>62</v>
      </c>
      <c r="B18" s="305" t="s">
        <v>1000</v>
      </c>
      <c r="C18" s="312" t="s">
        <v>1001</v>
      </c>
      <c r="D18" s="313">
        <v>380047</v>
      </c>
      <c r="E18" s="314">
        <v>466691</v>
      </c>
      <c r="F18" s="314">
        <v>442084</v>
      </c>
      <c r="G18" s="314">
        <v>442264</v>
      </c>
      <c r="H18" s="314">
        <v>17130</v>
      </c>
      <c r="I18" s="314">
        <v>62675</v>
      </c>
      <c r="J18" s="314">
        <v>28001677</v>
      </c>
      <c r="K18" s="314">
        <v>19871425</v>
      </c>
      <c r="L18" s="315">
        <v>3.8748292179766741</v>
      </c>
      <c r="M18" s="315">
        <v>3.6587857559836543</v>
      </c>
      <c r="N18" s="314">
        <v>63340.172908316061</v>
      </c>
      <c r="O18" s="314">
        <v>44949.432687000655</v>
      </c>
      <c r="P18" s="315">
        <v>0.94727346359796949</v>
      </c>
      <c r="Q18" s="314">
        <v>60000.46497575484</v>
      </c>
      <c r="R18" s="314">
        <v>42579.404788178908</v>
      </c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  <c r="AF18" s="310"/>
    </row>
    <row r="19" spans="1:32" s="311" customFormat="1" ht="12.2" customHeight="1" x14ac:dyDescent="0.2">
      <c r="A19" s="304">
        <v>63</v>
      </c>
      <c r="B19" s="305" t="s">
        <v>996</v>
      </c>
      <c r="C19" s="312" t="s">
        <v>997</v>
      </c>
      <c r="D19" s="313">
        <v>372722</v>
      </c>
      <c r="E19" s="314">
        <v>675154</v>
      </c>
      <c r="F19" s="314">
        <v>674930</v>
      </c>
      <c r="G19" s="314">
        <v>676766</v>
      </c>
      <c r="H19" s="314">
        <v>257025</v>
      </c>
      <c r="I19" s="314">
        <v>1004495</v>
      </c>
      <c r="J19" s="314">
        <v>42490528</v>
      </c>
      <c r="K19" s="314">
        <v>28218364</v>
      </c>
      <c r="L19" s="315">
        <v>38.081726993910479</v>
      </c>
      <c r="M19" s="315">
        <v>3.9081606847582919</v>
      </c>
      <c r="N19" s="314">
        <v>62955.459084645816</v>
      </c>
      <c r="O19" s="314">
        <v>41809.319484983622</v>
      </c>
      <c r="P19" s="315">
        <v>0.99966822384226417</v>
      </c>
      <c r="Q19" s="314">
        <v>62934.571964322218</v>
      </c>
      <c r="R19" s="314">
        <v>41795.448149607342</v>
      </c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  <c r="AF19" s="310"/>
    </row>
    <row r="20" spans="1:32" s="311" customFormat="1" ht="12.2" customHeight="1" x14ac:dyDescent="0.2">
      <c r="A20" s="304">
        <v>64</v>
      </c>
      <c r="B20" s="305" t="s">
        <v>1012</v>
      </c>
      <c r="C20" s="312" t="s">
        <v>1013</v>
      </c>
      <c r="D20" s="313">
        <v>367503</v>
      </c>
      <c r="E20" s="314">
        <v>746483</v>
      </c>
      <c r="F20" s="314">
        <v>746069</v>
      </c>
      <c r="G20" s="314">
        <v>852773</v>
      </c>
      <c r="H20" s="314">
        <v>432115</v>
      </c>
      <c r="I20" s="314">
        <v>9954442</v>
      </c>
      <c r="J20" s="314">
        <v>30394622</v>
      </c>
      <c r="K20" s="314">
        <v>18535359</v>
      </c>
      <c r="L20" s="315">
        <v>57.918905624010655</v>
      </c>
      <c r="M20" s="315">
        <v>23.036557397914908</v>
      </c>
      <c r="N20" s="314">
        <v>40739.692977459192</v>
      </c>
      <c r="O20" s="314">
        <v>24844.02783120596</v>
      </c>
      <c r="P20" s="315">
        <v>0.99944539929241527</v>
      </c>
      <c r="Q20" s="314">
        <v>40717.098714907101</v>
      </c>
      <c r="R20" s="314">
        <v>24830.24931579152</v>
      </c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  <c r="AF20" s="310"/>
    </row>
    <row r="21" spans="1:32" s="311" customFormat="1" ht="12.2" customHeight="1" x14ac:dyDescent="0.2">
      <c r="A21" s="304">
        <v>65</v>
      </c>
      <c r="B21" s="305" t="s">
        <v>908</v>
      </c>
      <c r="C21" s="312" t="s">
        <v>909</v>
      </c>
      <c r="D21" s="313">
        <v>362169</v>
      </c>
      <c r="E21" s="314">
        <v>498977</v>
      </c>
      <c r="F21" s="314">
        <v>497906</v>
      </c>
      <c r="G21" s="314">
        <v>572548</v>
      </c>
      <c r="H21" s="314">
        <v>215893</v>
      </c>
      <c r="I21" s="314">
        <v>6297599</v>
      </c>
      <c r="J21" s="314">
        <v>45546668</v>
      </c>
      <c r="K21" s="314">
        <v>24887511</v>
      </c>
      <c r="L21" s="315">
        <v>43.360192486131922</v>
      </c>
      <c r="M21" s="315">
        <v>29.170000880065587</v>
      </c>
      <c r="N21" s="314">
        <v>91476.439327905275</v>
      </c>
      <c r="O21" s="314">
        <v>49984.356484959011</v>
      </c>
      <c r="P21" s="315">
        <v>0.99785360848295612</v>
      </c>
      <c r="Q21" s="314">
        <v>91280.095074522484</v>
      </c>
      <c r="R21" s="314">
        <v>49877.070486214798</v>
      </c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  <c r="AF21" s="310"/>
    </row>
    <row r="22" spans="1:32" s="311" customFormat="1" ht="12.2" customHeight="1" x14ac:dyDescent="0.2">
      <c r="A22" s="304">
        <v>66</v>
      </c>
      <c r="B22" s="305" t="s">
        <v>1032</v>
      </c>
      <c r="C22" s="312" t="s">
        <v>1033</v>
      </c>
      <c r="D22" s="313">
        <v>352537</v>
      </c>
      <c r="E22" s="314">
        <v>493876</v>
      </c>
      <c r="F22" s="314">
        <v>493702</v>
      </c>
      <c r="G22" s="314">
        <v>506564</v>
      </c>
      <c r="H22" s="314">
        <v>416266</v>
      </c>
      <c r="I22" s="314">
        <v>21749700</v>
      </c>
      <c r="J22" s="314">
        <v>14826981</v>
      </c>
      <c r="K22" s="314">
        <v>9521952</v>
      </c>
      <c r="L22" s="315">
        <v>84.315234696233759</v>
      </c>
      <c r="M22" s="315">
        <v>52.249523141452819</v>
      </c>
      <c r="N22" s="314">
        <v>30032.248198305861</v>
      </c>
      <c r="O22" s="314">
        <v>19286.841049864088</v>
      </c>
      <c r="P22" s="315">
        <v>0.99964768484396893</v>
      </c>
      <c r="Q22" s="314">
        <v>30021.667382095908</v>
      </c>
      <c r="R22" s="314">
        <v>19280.046003450258</v>
      </c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  <c r="AF22" s="310"/>
    </row>
    <row r="23" spans="1:32" s="311" customFormat="1" ht="12.2" customHeight="1" x14ac:dyDescent="0.2">
      <c r="A23" s="304">
        <v>67</v>
      </c>
      <c r="B23" s="305" t="s">
        <v>1008</v>
      </c>
      <c r="C23" s="312" t="s">
        <v>1009</v>
      </c>
      <c r="D23" s="313">
        <v>349763</v>
      </c>
      <c r="E23" s="314">
        <v>475970</v>
      </c>
      <c r="F23" s="314">
        <v>475685</v>
      </c>
      <c r="G23" s="314">
        <v>515565</v>
      </c>
      <c r="H23" s="314">
        <v>327461</v>
      </c>
      <c r="I23" s="314">
        <v>3555630</v>
      </c>
      <c r="J23" s="314">
        <v>28103131</v>
      </c>
      <c r="K23" s="314">
        <v>19056394</v>
      </c>
      <c r="L23" s="315">
        <v>68.839883536373861</v>
      </c>
      <c r="M23" s="315">
        <v>10.858178531183865</v>
      </c>
      <c r="N23" s="314">
        <v>59079.287763961445</v>
      </c>
      <c r="O23" s="314">
        <v>40060.952100654846</v>
      </c>
      <c r="P23" s="315">
        <v>0.99940122276614074</v>
      </c>
      <c r="Q23" s="314">
        <v>59043.912431455763</v>
      </c>
      <c r="R23" s="314">
        <v>40036.964514570245</v>
      </c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</row>
    <row r="24" spans="1:32" s="311" customFormat="1" ht="12.2" customHeight="1" x14ac:dyDescent="0.2">
      <c r="A24" s="304">
        <v>68</v>
      </c>
      <c r="B24" s="305" t="s">
        <v>1414</v>
      </c>
      <c r="C24" s="312" t="s">
        <v>1415</v>
      </c>
      <c r="D24" s="313">
        <v>347891</v>
      </c>
      <c r="E24" s="314">
        <v>566353</v>
      </c>
      <c r="F24" s="314">
        <v>566102</v>
      </c>
      <c r="G24" s="314">
        <v>742210</v>
      </c>
      <c r="H24" s="314">
        <v>440858</v>
      </c>
      <c r="I24" s="314">
        <v>30682743</v>
      </c>
      <c r="J24" s="314">
        <v>24479639</v>
      </c>
      <c r="K24" s="314">
        <v>15185914</v>
      </c>
      <c r="L24" s="315">
        <v>77.876071803314602</v>
      </c>
      <c r="M24" s="315">
        <v>69.59779112548712</v>
      </c>
      <c r="N24" s="314">
        <v>43242.45277352845</v>
      </c>
      <c r="O24" s="314">
        <v>26825.402489304048</v>
      </c>
      <c r="P24" s="315">
        <v>0.9995568135067705</v>
      </c>
      <c r="Q24" s="314">
        <v>43223.288302525107</v>
      </c>
      <c r="R24" s="314">
        <v>26813.513833245346</v>
      </c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</row>
    <row r="25" spans="1:32" s="311" customFormat="1" ht="12.2" customHeight="1" x14ac:dyDescent="0.2">
      <c r="A25" s="304">
        <v>69</v>
      </c>
      <c r="B25" s="305" t="s">
        <v>1006</v>
      </c>
      <c r="C25" s="312" t="s">
        <v>1007</v>
      </c>
      <c r="D25" s="313">
        <v>346980</v>
      </c>
      <c r="E25" s="314">
        <v>613591</v>
      </c>
      <c r="F25" s="314">
        <v>613496</v>
      </c>
      <c r="G25" s="314">
        <v>626654</v>
      </c>
      <c r="H25" s="314">
        <v>460393</v>
      </c>
      <c r="I25" s="314">
        <v>2714285</v>
      </c>
      <c r="J25" s="314">
        <v>15155691</v>
      </c>
      <c r="K25" s="314">
        <v>10616206</v>
      </c>
      <c r="L25" s="315">
        <v>75.044173067143063</v>
      </c>
      <c r="M25" s="315">
        <v>5.895582686965267</v>
      </c>
      <c r="N25" s="314">
        <v>24703.813879797097</v>
      </c>
      <c r="O25" s="314">
        <v>17304.442082751964</v>
      </c>
      <c r="P25" s="315">
        <v>0.99984517373951054</v>
      </c>
      <c r="Q25" s="314">
        <v>24699.989080674262</v>
      </c>
      <c r="R25" s="314">
        <v>17301.762900694437</v>
      </c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</row>
    <row r="26" spans="1:32" s="311" customFormat="1" ht="12.2" customHeight="1" x14ac:dyDescent="0.2">
      <c r="A26" s="304">
        <v>70</v>
      </c>
      <c r="B26" s="305" t="s">
        <v>884</v>
      </c>
      <c r="C26" s="312" t="s">
        <v>885</v>
      </c>
      <c r="D26" s="313">
        <v>346444</v>
      </c>
      <c r="E26" s="314">
        <v>617991</v>
      </c>
      <c r="F26" s="314">
        <v>617590</v>
      </c>
      <c r="G26" s="314">
        <v>698254</v>
      </c>
      <c r="H26" s="314">
        <v>527142</v>
      </c>
      <c r="I26" s="314">
        <v>7736859</v>
      </c>
      <c r="J26" s="314">
        <v>46436647</v>
      </c>
      <c r="K26" s="314">
        <v>29882711</v>
      </c>
      <c r="L26" s="315">
        <v>85.354685147104064</v>
      </c>
      <c r="M26" s="315">
        <v>14.676992157710826</v>
      </c>
      <c r="N26" s="314">
        <v>75190.088893926382</v>
      </c>
      <c r="O26" s="314">
        <v>48386.002040188476</v>
      </c>
      <c r="P26" s="315">
        <v>0.9993511232364225</v>
      </c>
      <c r="Q26" s="314">
        <v>75141.299792391801</v>
      </c>
      <c r="R26" s="314">
        <v>48354.605487782188</v>
      </c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</row>
    <row r="27" spans="1:32" s="311" customFormat="1" ht="12.2" customHeight="1" x14ac:dyDescent="0.2">
      <c r="A27" s="304">
        <v>71</v>
      </c>
      <c r="B27" s="305" t="s">
        <v>898</v>
      </c>
      <c r="C27" s="312" t="s">
        <v>899</v>
      </c>
      <c r="D27" s="313">
        <v>336037</v>
      </c>
      <c r="E27" s="314">
        <v>596123</v>
      </c>
      <c r="F27" s="314">
        <v>595922</v>
      </c>
      <c r="G27" s="314">
        <v>1333388</v>
      </c>
      <c r="H27" s="314">
        <v>500407</v>
      </c>
      <c r="I27" s="314">
        <v>12113571</v>
      </c>
      <c r="J27" s="314">
        <v>14412399</v>
      </c>
      <c r="K27" s="314">
        <v>9659009</v>
      </c>
      <c r="L27" s="315">
        <v>83.971895650773092</v>
      </c>
      <c r="M27" s="315">
        <v>24.207437146163024</v>
      </c>
      <c r="N27" s="314">
        <v>24185.042673370008</v>
      </c>
      <c r="O27" s="314">
        <v>16208.512187836664</v>
      </c>
      <c r="P27" s="315">
        <v>0.99966282126339701</v>
      </c>
      <c r="Q27" s="314">
        <v>24176.887991236708</v>
      </c>
      <c r="R27" s="314">
        <v>16203.047022174953</v>
      </c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  <c r="AF27" s="310"/>
    </row>
    <row r="28" spans="1:32" s="311" customFormat="1" ht="12.2" customHeight="1" x14ac:dyDescent="0.2">
      <c r="A28" s="304">
        <v>72</v>
      </c>
      <c r="B28" s="305" t="s">
        <v>998</v>
      </c>
      <c r="C28" s="312" t="s">
        <v>999</v>
      </c>
      <c r="D28" s="313">
        <v>326353</v>
      </c>
      <c r="E28" s="314">
        <v>610531</v>
      </c>
      <c r="F28" s="314">
        <v>610417</v>
      </c>
      <c r="G28" s="314">
        <v>622912</v>
      </c>
      <c r="H28" s="314">
        <v>333245</v>
      </c>
      <c r="I28" s="314">
        <v>1899018</v>
      </c>
      <c r="J28" s="314">
        <v>22282492</v>
      </c>
      <c r="K28" s="314">
        <v>15327626</v>
      </c>
      <c r="L28" s="315">
        <v>54.593007730780762</v>
      </c>
      <c r="M28" s="315">
        <v>5.6985641194916656</v>
      </c>
      <c r="N28" s="314">
        <v>36503.721226636873</v>
      </c>
      <c r="O28" s="314">
        <v>25110.090315309044</v>
      </c>
      <c r="P28" s="315">
        <v>0.99981327729468283</v>
      </c>
      <c r="Q28" s="314">
        <v>36496.905153055297</v>
      </c>
      <c r="R28" s="314">
        <v>25105.401691314612</v>
      </c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</row>
    <row r="29" spans="1:32" s="311" customFormat="1" ht="12.2" customHeight="1" x14ac:dyDescent="0.2">
      <c r="A29" s="304">
        <v>73</v>
      </c>
      <c r="B29" s="305" t="s">
        <v>1018</v>
      </c>
      <c r="C29" s="312" t="s">
        <v>1019</v>
      </c>
      <c r="D29" s="313">
        <v>326277</v>
      </c>
      <c r="E29" s="314">
        <v>531510</v>
      </c>
      <c r="F29" s="314">
        <v>531218</v>
      </c>
      <c r="G29" s="314">
        <v>557418</v>
      </c>
      <c r="H29" s="314">
        <v>423563</v>
      </c>
      <c r="I29" s="314">
        <v>4060048</v>
      </c>
      <c r="J29" s="314">
        <v>27575512</v>
      </c>
      <c r="K29" s="314">
        <v>22681512</v>
      </c>
      <c r="L29" s="315">
        <v>79.734308701888864</v>
      </c>
      <c r="M29" s="315">
        <v>9.585464263875739</v>
      </c>
      <c r="N29" s="314">
        <v>51909.972930134143</v>
      </c>
      <c r="O29" s="314">
        <v>42697.182700887395</v>
      </c>
      <c r="P29" s="315">
        <v>0.99945062181332434</v>
      </c>
      <c r="Q29" s="314">
        <v>51881.454723335402</v>
      </c>
      <c r="R29" s="314">
        <v>42673.725800079017</v>
      </c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</row>
    <row r="30" spans="1:32" s="311" customFormat="1" ht="12.2" customHeight="1" x14ac:dyDescent="0.2">
      <c r="A30" s="304">
        <v>74</v>
      </c>
      <c r="B30" s="305" t="s">
        <v>1014</v>
      </c>
      <c r="C30" s="312" t="s">
        <v>1015</v>
      </c>
      <c r="D30" s="313">
        <v>325839</v>
      </c>
      <c r="E30" s="314">
        <v>682441</v>
      </c>
      <c r="F30" s="314">
        <v>682346</v>
      </c>
      <c r="G30" s="314">
        <v>812464</v>
      </c>
      <c r="H30" s="314">
        <v>434230</v>
      </c>
      <c r="I30" s="314">
        <v>6193704</v>
      </c>
      <c r="J30" s="314">
        <v>21635813</v>
      </c>
      <c r="K30" s="314">
        <v>15403672</v>
      </c>
      <c r="L30" s="315">
        <v>63.63780252247394</v>
      </c>
      <c r="M30" s="315">
        <v>14.263648296985469</v>
      </c>
      <c r="N30" s="314">
        <v>31707.979529446937</v>
      </c>
      <c r="O30" s="314">
        <v>22574.576534485437</v>
      </c>
      <c r="P30" s="315">
        <v>0.99986079382686566</v>
      </c>
      <c r="Q30" s="314">
        <v>31703.565582958821</v>
      </c>
      <c r="R30" s="314">
        <v>22571.434014075941</v>
      </c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  <c r="AF30" s="310"/>
    </row>
    <row r="31" spans="1:32" s="311" customFormat="1" ht="12.2" customHeight="1" x14ac:dyDescent="0.2">
      <c r="A31" s="304">
        <v>75</v>
      </c>
      <c r="B31" s="305" t="s">
        <v>850</v>
      </c>
      <c r="C31" s="312" t="s">
        <v>851</v>
      </c>
      <c r="D31" s="313">
        <v>324767</v>
      </c>
      <c r="E31" s="314">
        <v>696306</v>
      </c>
      <c r="F31" s="314">
        <v>695967</v>
      </c>
      <c r="G31" s="314">
        <v>4393145</v>
      </c>
      <c r="H31" s="314">
        <v>525116</v>
      </c>
      <c r="I31" s="314">
        <v>22656231</v>
      </c>
      <c r="J31" s="314">
        <v>38550552</v>
      </c>
      <c r="K31" s="314">
        <v>26851728</v>
      </c>
      <c r="L31" s="315">
        <v>75.451278580737295</v>
      </c>
      <c r="M31" s="315">
        <v>43.145192681236146</v>
      </c>
      <c r="N31" s="314">
        <v>55391.35045196108</v>
      </c>
      <c r="O31" s="314">
        <v>38581.898279659814</v>
      </c>
      <c r="P31" s="315">
        <v>0.99951314508276534</v>
      </c>
      <c r="Q31" s="314">
        <v>55364.382900621276</v>
      </c>
      <c r="R31" s="314">
        <v>38563.114492766108</v>
      </c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</row>
    <row r="32" spans="1:32" s="311" customFormat="1" ht="12.2" customHeight="1" x14ac:dyDescent="0.2">
      <c r="A32" s="304">
        <v>76</v>
      </c>
      <c r="B32" s="305" t="s">
        <v>1004</v>
      </c>
      <c r="C32" s="312" t="s">
        <v>1005</v>
      </c>
      <c r="D32" s="313">
        <v>324456</v>
      </c>
      <c r="E32" s="314">
        <v>454630</v>
      </c>
      <c r="F32" s="314">
        <v>454593</v>
      </c>
      <c r="G32" s="314">
        <v>474710</v>
      </c>
      <c r="H32" s="314">
        <v>418301</v>
      </c>
      <c r="I32" s="314">
        <v>2434716</v>
      </c>
      <c r="J32" s="314">
        <v>8390622</v>
      </c>
      <c r="K32" s="314">
        <v>6126994</v>
      </c>
      <c r="L32" s="315">
        <v>92.016595064156292</v>
      </c>
      <c r="M32" s="315">
        <v>5.8204881174082779</v>
      </c>
      <c r="N32" s="314">
        <v>18457.437752011137</v>
      </c>
      <c r="O32" s="314">
        <v>13477.977003605423</v>
      </c>
      <c r="P32" s="315">
        <v>0.9999186151375844</v>
      </c>
      <c r="Q32" s="314">
        <v>18455.93559597915</v>
      </c>
      <c r="R32" s="314">
        <v>13476.880100301343</v>
      </c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</row>
    <row r="33" spans="1:32" s="311" customFormat="1" ht="12.2" customHeight="1" x14ac:dyDescent="0.2">
      <c r="A33" s="304">
        <v>77</v>
      </c>
      <c r="B33" s="305" t="s">
        <v>1042</v>
      </c>
      <c r="C33" s="312" t="s">
        <v>1043</v>
      </c>
      <c r="D33" s="313">
        <v>321679</v>
      </c>
      <c r="E33" s="314">
        <v>553461</v>
      </c>
      <c r="F33" s="314">
        <v>553138</v>
      </c>
      <c r="G33" s="314">
        <v>693617</v>
      </c>
      <c r="H33" s="314">
        <v>509442</v>
      </c>
      <c r="I33" s="314">
        <v>9543055</v>
      </c>
      <c r="J33" s="314">
        <v>16202414</v>
      </c>
      <c r="K33" s="314">
        <v>10228229</v>
      </c>
      <c r="L33" s="315">
        <v>92.100343856325182</v>
      </c>
      <c r="M33" s="315">
        <v>18.732367963379541</v>
      </c>
      <c r="N33" s="314">
        <v>29291.811446691423</v>
      </c>
      <c r="O33" s="314">
        <v>18491.278849039481</v>
      </c>
      <c r="P33" s="315">
        <v>0.99941639971018736</v>
      </c>
      <c r="Q33" s="314">
        <v>29274.716737041996</v>
      </c>
      <c r="R33" s="314">
        <v>18480.487333344176</v>
      </c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  <c r="AF33" s="310"/>
    </row>
    <row r="34" spans="1:32" s="311" customFormat="1" ht="12.2" customHeight="1" x14ac:dyDescent="0.2">
      <c r="A34" s="304">
        <v>78</v>
      </c>
      <c r="B34" s="305" t="s">
        <v>1010</v>
      </c>
      <c r="C34" s="312" t="s">
        <v>1011</v>
      </c>
      <c r="D34" s="313">
        <v>318897</v>
      </c>
      <c r="E34" s="314">
        <v>490159</v>
      </c>
      <c r="F34" s="314">
        <v>490032</v>
      </c>
      <c r="G34" s="314">
        <v>493698</v>
      </c>
      <c r="H34" s="314">
        <v>335896</v>
      </c>
      <c r="I34" s="314">
        <v>2112105</v>
      </c>
      <c r="J34" s="314">
        <v>28277406</v>
      </c>
      <c r="K34" s="314">
        <v>19097613</v>
      </c>
      <c r="L34" s="315">
        <v>68.54572762595096</v>
      </c>
      <c r="M34" s="315">
        <v>6.2879730630909565</v>
      </c>
      <c r="N34" s="314">
        <v>57705.223332353802</v>
      </c>
      <c r="O34" s="314">
        <v>38972.175286511898</v>
      </c>
      <c r="P34" s="315">
        <v>0.99974090040170638</v>
      </c>
      <c r="Q34" s="314">
        <v>57690.271932168951</v>
      </c>
      <c r="R34" s="314">
        <v>38962.077611550543</v>
      </c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</row>
    <row r="35" spans="1:32" s="311" customFormat="1" ht="12.2" customHeight="1" x14ac:dyDescent="0.2">
      <c r="A35" s="304">
        <v>79</v>
      </c>
      <c r="B35" s="305" t="s">
        <v>870</v>
      </c>
      <c r="C35" s="312" t="s">
        <v>871</v>
      </c>
      <c r="D35" s="313">
        <v>315713</v>
      </c>
      <c r="E35" s="314">
        <v>999000</v>
      </c>
      <c r="F35" s="314">
        <v>998696</v>
      </c>
      <c r="G35" s="314">
        <v>1095257</v>
      </c>
      <c r="H35" s="314">
        <v>444641</v>
      </c>
      <c r="I35" s="314">
        <v>5153187</v>
      </c>
      <c r="J35" s="314">
        <v>44865092</v>
      </c>
      <c r="K35" s="314">
        <v>30076607</v>
      </c>
      <c r="L35" s="315">
        <v>44.52215689258793</v>
      </c>
      <c r="M35" s="315">
        <v>11.589545273602749</v>
      </c>
      <c r="N35" s="314">
        <v>44923.672468899444</v>
      </c>
      <c r="O35" s="314">
        <v>30115.878105048985</v>
      </c>
      <c r="P35" s="315">
        <v>0.99969569569569572</v>
      </c>
      <c r="Q35" s="314">
        <v>44910.002002002002</v>
      </c>
      <c r="R35" s="314">
        <v>30106.713713713714</v>
      </c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</row>
    <row r="36" spans="1:32" s="311" customFormat="1" ht="12.2" customHeight="1" x14ac:dyDescent="0.2">
      <c r="A36" s="304">
        <v>80</v>
      </c>
      <c r="B36" s="305" t="s">
        <v>856</v>
      </c>
      <c r="C36" s="312" t="s">
        <v>857</v>
      </c>
      <c r="D36" s="313">
        <v>314944</v>
      </c>
      <c r="E36" s="314">
        <v>512852</v>
      </c>
      <c r="F36" s="314">
        <v>512263</v>
      </c>
      <c r="G36" s="314">
        <v>1072604</v>
      </c>
      <c r="H36" s="314">
        <v>399422</v>
      </c>
      <c r="I36" s="314">
        <v>30933563</v>
      </c>
      <c r="J36" s="314">
        <v>27337430</v>
      </c>
      <c r="K36" s="314">
        <v>13454077</v>
      </c>
      <c r="L36" s="315">
        <v>77.972057322117735</v>
      </c>
      <c r="M36" s="315">
        <v>77.445816705138924</v>
      </c>
      <c r="N36" s="314">
        <v>53366.005352719207</v>
      </c>
      <c r="O36" s="314">
        <v>26264.003060927687</v>
      </c>
      <c r="P36" s="315">
        <v>0.99885152051664028</v>
      </c>
      <c r="Q36" s="314">
        <v>53304.715590462751</v>
      </c>
      <c r="R36" s="314">
        <v>26233.839392261318</v>
      </c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</row>
    <row r="37" spans="1:32" s="311" customFormat="1" ht="12.2" customHeight="1" x14ac:dyDescent="0.2">
      <c r="A37" s="304">
        <v>81</v>
      </c>
      <c r="B37" s="305" t="s">
        <v>1026</v>
      </c>
      <c r="C37" s="312" t="s">
        <v>1027</v>
      </c>
      <c r="D37" s="313">
        <v>301462</v>
      </c>
      <c r="E37" s="314">
        <v>447327</v>
      </c>
      <c r="F37" s="314">
        <v>446004</v>
      </c>
      <c r="G37" s="314">
        <v>449512</v>
      </c>
      <c r="H37" s="314">
        <v>125555</v>
      </c>
      <c r="I37" s="314">
        <v>943594</v>
      </c>
      <c r="J37" s="314">
        <v>18164816</v>
      </c>
      <c r="K37" s="314">
        <v>12284750</v>
      </c>
      <c r="L37" s="315">
        <v>28.151092815311074</v>
      </c>
      <c r="M37" s="315">
        <v>7.5153836963880369</v>
      </c>
      <c r="N37" s="314">
        <v>40727.921722675135</v>
      </c>
      <c r="O37" s="314">
        <v>27544.035479502425</v>
      </c>
      <c r="P37" s="315">
        <v>0.99704243204635534</v>
      </c>
      <c r="Q37" s="314">
        <v>40607.466126569598</v>
      </c>
      <c r="R37" s="314">
        <v>27462.572122854199</v>
      </c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</row>
    <row r="38" spans="1:32" s="311" customFormat="1" ht="12.2" customHeight="1" x14ac:dyDescent="0.2">
      <c r="A38" s="304">
        <v>82</v>
      </c>
      <c r="B38" s="305" t="s">
        <v>934</v>
      </c>
      <c r="C38" s="312" t="s">
        <v>935</v>
      </c>
      <c r="D38" s="313">
        <v>297068</v>
      </c>
      <c r="E38" s="314">
        <v>395350</v>
      </c>
      <c r="F38" s="314">
        <v>394750</v>
      </c>
      <c r="G38" s="314">
        <v>557952</v>
      </c>
      <c r="H38" s="314">
        <v>261571</v>
      </c>
      <c r="I38" s="314">
        <v>4155011</v>
      </c>
      <c r="J38" s="314">
        <v>27060968</v>
      </c>
      <c r="K38" s="314">
        <v>13888593</v>
      </c>
      <c r="L38" s="315">
        <v>66.262444585180489</v>
      </c>
      <c r="M38" s="315">
        <v>15.884830504910713</v>
      </c>
      <c r="N38" s="314">
        <v>68552.16719442686</v>
      </c>
      <c r="O38" s="314">
        <v>35183.262824572514</v>
      </c>
      <c r="P38" s="315">
        <v>0.99848235740483116</v>
      </c>
      <c r="Q38" s="314">
        <v>68448.129505501449</v>
      </c>
      <c r="R38" s="314">
        <v>35129.867206272917</v>
      </c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  <c r="AF38" s="310"/>
    </row>
    <row r="39" spans="1:32" s="311" customFormat="1" ht="12.2" customHeight="1" x14ac:dyDescent="0.2">
      <c r="A39" s="304">
        <v>83</v>
      </c>
      <c r="B39" s="305" t="s">
        <v>1020</v>
      </c>
      <c r="C39" s="312" t="s">
        <v>1021</v>
      </c>
      <c r="D39" s="313">
        <v>296754</v>
      </c>
      <c r="E39" s="314">
        <v>369462</v>
      </c>
      <c r="F39" s="314">
        <v>369382</v>
      </c>
      <c r="G39" s="314">
        <v>397664</v>
      </c>
      <c r="H39" s="314">
        <v>318482</v>
      </c>
      <c r="I39" s="314">
        <v>1644861</v>
      </c>
      <c r="J39" s="314">
        <v>11098182</v>
      </c>
      <c r="K39" s="314">
        <v>7833745</v>
      </c>
      <c r="L39" s="315">
        <v>86.220227298568958</v>
      </c>
      <c r="M39" s="315">
        <v>5.164690626157836</v>
      </c>
      <c r="N39" s="314">
        <v>30045.270208077276</v>
      </c>
      <c r="O39" s="314">
        <v>21207.706385259706</v>
      </c>
      <c r="P39" s="315">
        <v>0.99978346893591219</v>
      </c>
      <c r="Q39" s="314">
        <v>30038.764473748317</v>
      </c>
      <c r="R39" s="314">
        <v>21203.114258029244</v>
      </c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  <c r="AF39" s="310"/>
    </row>
    <row r="40" spans="1:32" s="311" customFormat="1" ht="12.2" customHeight="1" x14ac:dyDescent="0.2">
      <c r="A40" s="304">
        <v>84</v>
      </c>
      <c r="B40" s="305" t="s">
        <v>1044</v>
      </c>
      <c r="C40" s="312" t="s">
        <v>1045</v>
      </c>
      <c r="D40" s="313">
        <v>289437</v>
      </c>
      <c r="E40" s="314">
        <v>616412</v>
      </c>
      <c r="F40" s="314">
        <v>616029</v>
      </c>
      <c r="G40" s="314">
        <v>631767</v>
      </c>
      <c r="H40" s="314">
        <v>534277</v>
      </c>
      <c r="I40" s="314">
        <v>2244971</v>
      </c>
      <c r="J40" s="314">
        <v>13906500</v>
      </c>
      <c r="K40" s="314">
        <v>10411354</v>
      </c>
      <c r="L40" s="315">
        <v>86.729196190439083</v>
      </c>
      <c r="M40" s="315">
        <v>4.2018859131124868</v>
      </c>
      <c r="N40" s="314">
        <v>22574.424256000933</v>
      </c>
      <c r="O40" s="314">
        <v>16900.753048963605</v>
      </c>
      <c r="P40" s="315">
        <v>0.99937866232325134</v>
      </c>
      <c r="Q40" s="314">
        <v>22560.397915679772</v>
      </c>
      <c r="R40" s="314">
        <v>16890.251974328858</v>
      </c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</row>
    <row r="41" spans="1:32" s="311" customFormat="1" ht="12.2" customHeight="1" x14ac:dyDescent="0.2">
      <c r="A41" s="304">
        <v>85</v>
      </c>
      <c r="B41" s="305" t="s">
        <v>900</v>
      </c>
      <c r="C41" s="312" t="s">
        <v>901</v>
      </c>
      <c r="D41" s="313">
        <v>282749</v>
      </c>
      <c r="E41" s="314">
        <v>364707</v>
      </c>
      <c r="F41" s="314">
        <v>364162</v>
      </c>
      <c r="G41" s="314">
        <v>408452</v>
      </c>
      <c r="H41" s="314">
        <v>146463</v>
      </c>
      <c r="I41" s="314">
        <v>2761286</v>
      </c>
      <c r="J41" s="314">
        <v>112253175</v>
      </c>
      <c r="K41" s="314">
        <v>72403963</v>
      </c>
      <c r="L41" s="315">
        <v>40.219188163509642</v>
      </c>
      <c r="M41" s="315">
        <v>18.853130142083668</v>
      </c>
      <c r="N41" s="314">
        <v>308250.65492830111</v>
      </c>
      <c r="O41" s="314">
        <v>198823.49888236553</v>
      </c>
      <c r="P41" s="315">
        <v>0.99850564974075084</v>
      </c>
      <c r="Q41" s="314">
        <v>307790.02048219531</v>
      </c>
      <c r="R41" s="314">
        <v>198526.38693526582</v>
      </c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  <c r="AF41" s="310"/>
    </row>
    <row r="42" spans="1:32" s="311" customFormat="1" ht="12.2" customHeight="1" x14ac:dyDescent="0.2">
      <c r="A42" s="304">
        <v>86</v>
      </c>
      <c r="B42" s="305" t="s">
        <v>1022</v>
      </c>
      <c r="C42" s="312" t="s">
        <v>1023</v>
      </c>
      <c r="D42" s="313">
        <v>267021</v>
      </c>
      <c r="E42" s="314">
        <v>482285</v>
      </c>
      <c r="F42" s="314">
        <v>482091</v>
      </c>
      <c r="G42" s="314">
        <v>504318</v>
      </c>
      <c r="H42" s="314">
        <v>352293</v>
      </c>
      <c r="I42" s="314">
        <v>1884973</v>
      </c>
      <c r="J42" s="314">
        <v>12306058</v>
      </c>
      <c r="K42" s="314">
        <v>8420319</v>
      </c>
      <c r="L42" s="315">
        <v>73.07603751159013</v>
      </c>
      <c r="M42" s="315">
        <v>5.3505831793421956</v>
      </c>
      <c r="N42" s="314">
        <v>25526.421360282602</v>
      </c>
      <c r="O42" s="314">
        <v>17466.243924902144</v>
      </c>
      <c r="P42" s="315">
        <v>0.99959774821941383</v>
      </c>
      <c r="Q42" s="314">
        <v>25516.153311838436</v>
      </c>
      <c r="R42" s="314">
        <v>17459.218097183199</v>
      </c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</row>
    <row r="43" spans="1:32" s="311" customFormat="1" ht="12.2" customHeight="1" x14ac:dyDescent="0.2">
      <c r="A43" s="304">
        <v>87</v>
      </c>
      <c r="B43" s="305" t="s">
        <v>1034</v>
      </c>
      <c r="C43" s="312" t="s">
        <v>1035</v>
      </c>
      <c r="D43" s="313">
        <v>266714</v>
      </c>
      <c r="E43" s="314">
        <v>390269</v>
      </c>
      <c r="F43" s="314">
        <v>390228</v>
      </c>
      <c r="G43" s="314">
        <v>426461</v>
      </c>
      <c r="H43" s="314">
        <v>355793</v>
      </c>
      <c r="I43" s="314">
        <v>2572734</v>
      </c>
      <c r="J43" s="314">
        <v>7107167</v>
      </c>
      <c r="K43" s="314">
        <v>5102591</v>
      </c>
      <c r="L43" s="315">
        <v>91.175671658620089</v>
      </c>
      <c r="M43" s="315">
        <v>7.2309854325408311</v>
      </c>
      <c r="N43" s="314">
        <v>18212.857611447667</v>
      </c>
      <c r="O43" s="314">
        <v>13075.922281332965</v>
      </c>
      <c r="P43" s="315">
        <v>0.99989494425639747</v>
      </c>
      <c r="Q43" s="314">
        <v>18210.94424614817</v>
      </c>
      <c r="R43" s="314">
        <v>13074.54858059441</v>
      </c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  <c r="AF43" s="310"/>
    </row>
    <row r="44" spans="1:32" s="311" customFormat="1" ht="12.2" customHeight="1" x14ac:dyDescent="0.2">
      <c r="A44" s="304">
        <v>88</v>
      </c>
      <c r="B44" s="305" t="s">
        <v>1024</v>
      </c>
      <c r="C44" s="312" t="s">
        <v>1025</v>
      </c>
      <c r="D44" s="313">
        <v>263566</v>
      </c>
      <c r="E44" s="314">
        <v>396384</v>
      </c>
      <c r="F44" s="314">
        <v>396246</v>
      </c>
      <c r="G44" s="314">
        <v>398215</v>
      </c>
      <c r="H44" s="314">
        <v>248376</v>
      </c>
      <c r="I44" s="314">
        <v>1635941</v>
      </c>
      <c r="J44" s="314">
        <v>26452896</v>
      </c>
      <c r="K44" s="314">
        <v>17847253</v>
      </c>
      <c r="L44" s="315">
        <v>62.682273133356546</v>
      </c>
      <c r="M44" s="315">
        <v>6.5865502302960026</v>
      </c>
      <c r="N44" s="314">
        <v>66758.771066458721</v>
      </c>
      <c r="O44" s="314">
        <v>45040.840790821858</v>
      </c>
      <c r="P44" s="315">
        <v>0.9996518527488496</v>
      </c>
      <c r="Q44" s="314">
        <v>66735.529183821753</v>
      </c>
      <c r="R44" s="314">
        <v>45025.159945911037</v>
      </c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</row>
    <row r="45" spans="1:32" s="311" customFormat="1" ht="12.2" customHeight="1" x14ac:dyDescent="0.2">
      <c r="A45" s="304">
        <v>89</v>
      </c>
      <c r="B45" s="305" t="s">
        <v>1404</v>
      </c>
      <c r="C45" s="312" t="s">
        <v>1405</v>
      </c>
      <c r="D45" s="313">
        <v>251330</v>
      </c>
      <c r="E45" s="314">
        <v>442046</v>
      </c>
      <c r="F45" s="314">
        <v>440400</v>
      </c>
      <c r="G45" s="314">
        <v>456729</v>
      </c>
      <c r="H45" s="314">
        <v>410612</v>
      </c>
      <c r="I45" s="314">
        <v>1881249</v>
      </c>
      <c r="J45" s="314">
        <v>10563306</v>
      </c>
      <c r="K45" s="314">
        <v>8566470</v>
      </c>
      <c r="L45" s="315">
        <v>93.236148955494997</v>
      </c>
      <c r="M45" s="315">
        <v>4.5815733587912675</v>
      </c>
      <c r="N45" s="314">
        <v>23985.708446866487</v>
      </c>
      <c r="O45" s="314">
        <v>19451.56675749319</v>
      </c>
      <c r="P45" s="315">
        <v>0.99627640562294417</v>
      </c>
      <c r="Q45" s="314">
        <v>23896.395397764034</v>
      </c>
      <c r="R45" s="314">
        <v>19379.137012890063</v>
      </c>
      <c r="S45" s="310"/>
      <c r="T45" s="310"/>
      <c r="U45" s="310"/>
      <c r="V45" s="310"/>
      <c r="W45" s="310"/>
      <c r="X45" s="310"/>
      <c r="Y45" s="310"/>
      <c r="Z45" s="310"/>
      <c r="AA45" s="310"/>
      <c r="AB45" s="310"/>
      <c r="AC45" s="310"/>
      <c r="AD45" s="310"/>
      <c r="AE45" s="310"/>
      <c r="AF45" s="310"/>
    </row>
    <row r="46" spans="1:32" s="311" customFormat="1" ht="12.2" customHeight="1" x14ac:dyDescent="0.2">
      <c r="A46" s="304">
        <v>90</v>
      </c>
      <c r="B46" s="305" t="s">
        <v>1410</v>
      </c>
      <c r="C46" s="312" t="s">
        <v>1411</v>
      </c>
      <c r="D46" s="313">
        <v>249453</v>
      </c>
      <c r="E46" s="314">
        <v>479987</v>
      </c>
      <c r="F46" s="314">
        <v>479625</v>
      </c>
      <c r="G46" s="314">
        <v>838203</v>
      </c>
      <c r="H46" s="314">
        <v>375690</v>
      </c>
      <c r="I46" s="314">
        <v>18338164</v>
      </c>
      <c r="J46" s="314">
        <v>18737165</v>
      </c>
      <c r="K46" s="314">
        <v>11318411</v>
      </c>
      <c r="L46" s="315">
        <v>78.329945269741984</v>
      </c>
      <c r="M46" s="315">
        <v>48.811956666400491</v>
      </c>
      <c r="N46" s="314">
        <v>39066.280948657804</v>
      </c>
      <c r="O46" s="314">
        <v>23598.459212926766</v>
      </c>
      <c r="P46" s="315">
        <v>0.99924581290743286</v>
      </c>
      <c r="Q46" s="314">
        <v>39036.817663811722</v>
      </c>
      <c r="R46" s="314">
        <v>23580.661559583907</v>
      </c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</row>
    <row r="47" spans="1:32" s="311" customFormat="1" ht="12.2" customHeight="1" x14ac:dyDescent="0.2">
      <c r="A47" s="304">
        <v>91</v>
      </c>
      <c r="B47" s="305" t="s">
        <v>1030</v>
      </c>
      <c r="C47" s="312" t="s">
        <v>1031</v>
      </c>
      <c r="D47" s="313">
        <v>241529</v>
      </c>
      <c r="E47" s="314">
        <v>527141</v>
      </c>
      <c r="F47" s="314">
        <v>527088</v>
      </c>
      <c r="G47" s="314">
        <v>542737</v>
      </c>
      <c r="H47" s="314">
        <v>236013</v>
      </c>
      <c r="I47" s="314">
        <v>1492068</v>
      </c>
      <c r="J47" s="314">
        <v>20655196</v>
      </c>
      <c r="K47" s="314">
        <v>14399158</v>
      </c>
      <c r="L47" s="315">
        <v>44.776773517894547</v>
      </c>
      <c r="M47" s="315">
        <v>6.3219737895793875</v>
      </c>
      <c r="N47" s="314">
        <v>39187.376680933732</v>
      </c>
      <c r="O47" s="314">
        <v>27318.318762711351</v>
      </c>
      <c r="P47" s="315">
        <v>0.9998994576403657</v>
      </c>
      <c r="Q47" s="314">
        <v>39183.436689614355</v>
      </c>
      <c r="R47" s="314">
        <v>27315.572114481703</v>
      </c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0"/>
      <c r="AF47" s="310"/>
    </row>
    <row r="48" spans="1:32" s="311" customFormat="1" ht="12.2" customHeight="1" x14ac:dyDescent="0.2">
      <c r="A48" s="304">
        <v>92</v>
      </c>
      <c r="B48" s="305" t="s">
        <v>920</v>
      </c>
      <c r="C48" s="312" t="s">
        <v>921</v>
      </c>
      <c r="D48" s="313">
        <v>240536</v>
      </c>
      <c r="E48" s="314">
        <v>402440</v>
      </c>
      <c r="F48" s="314">
        <v>402252</v>
      </c>
      <c r="G48" s="314">
        <v>441277</v>
      </c>
      <c r="H48" s="314">
        <v>318139</v>
      </c>
      <c r="I48" s="314">
        <v>1939480</v>
      </c>
      <c r="J48" s="314">
        <v>14999706</v>
      </c>
      <c r="K48" s="314">
        <v>9700590</v>
      </c>
      <c r="L48" s="315">
        <v>79.089476248719706</v>
      </c>
      <c r="M48" s="315">
        <v>6.0963289631261803</v>
      </c>
      <c r="N48" s="314">
        <v>37289.326094090269</v>
      </c>
      <c r="O48" s="314">
        <v>24115.703588795081</v>
      </c>
      <c r="P48" s="315">
        <v>0.99953284961733424</v>
      </c>
      <c r="Q48" s="314">
        <v>37271.906371136072</v>
      </c>
      <c r="R48" s="314">
        <v>24104.437928635325</v>
      </c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  <c r="AD48" s="310"/>
      <c r="AE48" s="310"/>
      <c r="AF48" s="310"/>
    </row>
    <row r="49" spans="1:32" s="311" customFormat="1" ht="12.2" customHeight="1" x14ac:dyDescent="0.2">
      <c r="A49" s="304">
        <v>93</v>
      </c>
      <c r="B49" s="305" t="s">
        <v>862</v>
      </c>
      <c r="C49" s="312" t="s">
        <v>863</v>
      </c>
      <c r="D49" s="313">
        <v>238242</v>
      </c>
      <c r="E49" s="314">
        <v>346478</v>
      </c>
      <c r="F49" s="314">
        <v>345822</v>
      </c>
      <c r="G49" s="314">
        <v>555820</v>
      </c>
      <c r="H49" s="314">
        <v>207764</v>
      </c>
      <c r="I49" s="314">
        <v>4380367</v>
      </c>
      <c r="J49" s="314">
        <v>27001996</v>
      </c>
      <c r="K49" s="314">
        <v>14757921</v>
      </c>
      <c r="L49" s="315">
        <v>60.078306180636275</v>
      </c>
      <c r="M49" s="315">
        <v>21.083378256098264</v>
      </c>
      <c r="N49" s="314">
        <v>78080.619509458629</v>
      </c>
      <c r="O49" s="314">
        <v>42674.905008935231</v>
      </c>
      <c r="P49" s="315">
        <v>0.99810666189483888</v>
      </c>
      <c r="Q49" s="314">
        <v>77932.786497266774</v>
      </c>
      <c r="R49" s="314">
        <v>42594.106985147693</v>
      </c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  <c r="AF49" s="310"/>
    </row>
    <row r="50" spans="1:32" s="311" customFormat="1" ht="12.2" customHeight="1" x14ac:dyDescent="0.2">
      <c r="A50" s="304">
        <v>94</v>
      </c>
      <c r="B50" s="305" t="s">
        <v>1416</v>
      </c>
      <c r="C50" s="312" t="s">
        <v>1417</v>
      </c>
      <c r="D50" s="313">
        <v>235086</v>
      </c>
      <c r="E50" s="314">
        <v>416165</v>
      </c>
      <c r="F50" s="314">
        <v>416086</v>
      </c>
      <c r="G50" s="314">
        <v>601477</v>
      </c>
      <c r="H50" s="314">
        <v>354420</v>
      </c>
      <c r="I50" s="314">
        <v>12663473</v>
      </c>
      <c r="J50" s="314">
        <v>12676041</v>
      </c>
      <c r="K50" s="314">
        <v>8061360</v>
      </c>
      <c r="L50" s="315">
        <v>85.179506159784282</v>
      </c>
      <c r="M50" s="315">
        <v>35.730130918119748</v>
      </c>
      <c r="N50" s="314">
        <v>30464.954360396649</v>
      </c>
      <c r="O50" s="314">
        <v>19374.263974274549</v>
      </c>
      <c r="P50" s="315">
        <v>0.99981017144642148</v>
      </c>
      <c r="Q50" s="314">
        <v>30459.17124217558</v>
      </c>
      <c r="R50" s="314">
        <v>19370.586185767665</v>
      </c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  <c r="AF50" s="310"/>
    </row>
    <row r="51" spans="1:32" s="311" customFormat="1" ht="12.2" customHeight="1" x14ac:dyDescent="0.2">
      <c r="A51" s="304">
        <v>95</v>
      </c>
      <c r="B51" s="305" t="s">
        <v>1418</v>
      </c>
      <c r="C51" s="312" t="s">
        <v>1419</v>
      </c>
      <c r="D51" s="313">
        <v>227620</v>
      </c>
      <c r="E51" s="314">
        <v>383672</v>
      </c>
      <c r="F51" s="314">
        <v>383319</v>
      </c>
      <c r="G51" s="314">
        <v>500802</v>
      </c>
      <c r="H51" s="314">
        <v>234684</v>
      </c>
      <c r="I51" s="314">
        <v>17121883</v>
      </c>
      <c r="J51" s="314">
        <v>35363679</v>
      </c>
      <c r="K51" s="314">
        <v>18733782</v>
      </c>
      <c r="L51" s="315">
        <v>61.224202296259776</v>
      </c>
      <c r="M51" s="315">
        <v>72.957180719605944</v>
      </c>
      <c r="N51" s="314">
        <v>92256.525243987388</v>
      </c>
      <c r="O51" s="314">
        <v>48872.563061053588</v>
      </c>
      <c r="P51" s="315">
        <v>0.99907994328488914</v>
      </c>
      <c r="Q51" s="314">
        <v>92171.644008423871</v>
      </c>
      <c r="R51" s="314">
        <v>48827.597531224594</v>
      </c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  <c r="AD51" s="310"/>
      <c r="AE51" s="310"/>
      <c r="AF51" s="310"/>
    </row>
    <row r="52" spans="1:32" s="311" customFormat="1" ht="12.2" customHeight="1" x14ac:dyDescent="0.2">
      <c r="A52" s="304">
        <v>96</v>
      </c>
      <c r="B52" s="305" t="s">
        <v>1420</v>
      </c>
      <c r="C52" s="312" t="s">
        <v>1421</v>
      </c>
      <c r="D52" s="313">
        <v>224644</v>
      </c>
      <c r="E52" s="314">
        <v>373279</v>
      </c>
      <c r="F52" s="314">
        <v>373098</v>
      </c>
      <c r="G52" s="314">
        <v>536159</v>
      </c>
      <c r="H52" s="314">
        <v>324550</v>
      </c>
      <c r="I52" s="314">
        <v>11881335</v>
      </c>
      <c r="J52" s="314">
        <v>15669374</v>
      </c>
      <c r="K52" s="314">
        <v>10008549</v>
      </c>
      <c r="L52" s="315">
        <v>86.987869138939374</v>
      </c>
      <c r="M52" s="315">
        <v>36.608642736096137</v>
      </c>
      <c r="N52" s="314">
        <v>41998.011246374946</v>
      </c>
      <c r="O52" s="314">
        <v>26825.523052924433</v>
      </c>
      <c r="P52" s="315">
        <v>0.99951510800232535</v>
      </c>
      <c r="Q52" s="314">
        <v>41977.64674680333</v>
      </c>
      <c r="R52" s="314">
        <v>26812.515571462634</v>
      </c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</row>
    <row r="53" spans="1:32" s="311" customFormat="1" ht="12.2" customHeight="1" x14ac:dyDescent="0.2">
      <c r="A53" s="304">
        <v>97</v>
      </c>
      <c r="B53" s="305" t="s">
        <v>1040</v>
      </c>
      <c r="C53" s="312" t="s">
        <v>1041</v>
      </c>
      <c r="D53" s="313">
        <v>222228</v>
      </c>
      <c r="E53" s="314">
        <v>299383</v>
      </c>
      <c r="F53" s="314">
        <v>298802</v>
      </c>
      <c r="G53" s="314">
        <v>361894</v>
      </c>
      <c r="H53" s="314">
        <v>140825</v>
      </c>
      <c r="I53" s="314">
        <v>4804538</v>
      </c>
      <c r="J53" s="314">
        <v>23849663</v>
      </c>
      <c r="K53" s="314">
        <v>15403691</v>
      </c>
      <c r="L53" s="315">
        <v>47.129871955341663</v>
      </c>
      <c r="M53" s="315">
        <v>34.117081484111488</v>
      </c>
      <c r="N53" s="314">
        <v>79817.615009270361</v>
      </c>
      <c r="O53" s="314">
        <v>51551.498985950566</v>
      </c>
      <c r="P53" s="315">
        <v>0.99805934204680957</v>
      </c>
      <c r="Q53" s="314">
        <v>79662.716319897925</v>
      </c>
      <c r="R53" s="314">
        <v>51451.455159444595</v>
      </c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</row>
    <row r="54" spans="1:32" s="311" customFormat="1" ht="12.2" customHeight="1" x14ac:dyDescent="0.2">
      <c r="A54" s="304">
        <v>98</v>
      </c>
      <c r="B54" s="305" t="s">
        <v>886</v>
      </c>
      <c r="C54" s="312" t="s">
        <v>887</v>
      </c>
      <c r="D54" s="313">
        <v>220579</v>
      </c>
      <c r="E54" s="314">
        <v>273040</v>
      </c>
      <c r="F54" s="314">
        <v>272606</v>
      </c>
      <c r="G54" s="314">
        <v>332371</v>
      </c>
      <c r="H54" s="314">
        <v>125878</v>
      </c>
      <c r="I54" s="314">
        <v>566767</v>
      </c>
      <c r="J54" s="314">
        <v>16631211</v>
      </c>
      <c r="K54" s="314">
        <v>11473158</v>
      </c>
      <c r="L54" s="315">
        <v>46.175799505513453</v>
      </c>
      <c r="M54" s="315">
        <v>4.5025103671809212</v>
      </c>
      <c r="N54" s="314">
        <v>61008.235328642804</v>
      </c>
      <c r="O54" s="314">
        <v>42086.960668510597</v>
      </c>
      <c r="P54" s="315">
        <v>0.99841048930559628</v>
      </c>
      <c r="Q54" s="314">
        <v>60911.262086141229</v>
      </c>
      <c r="R54" s="314">
        <v>42020.06299443305</v>
      </c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</row>
    <row r="55" spans="1:32" s="311" customFormat="1" ht="12.2" customHeight="1" x14ac:dyDescent="0.2">
      <c r="A55" s="304">
        <v>99</v>
      </c>
      <c r="B55" s="305" t="s">
        <v>1422</v>
      </c>
      <c r="C55" s="312" t="s">
        <v>1423</v>
      </c>
      <c r="D55" s="313">
        <v>217638</v>
      </c>
      <c r="E55" s="314">
        <v>807533</v>
      </c>
      <c r="F55" s="314">
        <v>806041</v>
      </c>
      <c r="G55" s="314">
        <v>816903</v>
      </c>
      <c r="H55" s="314">
        <v>97103</v>
      </c>
      <c r="I55" s="314">
        <v>1340631</v>
      </c>
      <c r="J55" s="314">
        <v>84527584</v>
      </c>
      <c r="K55" s="314">
        <v>70448507</v>
      </c>
      <c r="L55" s="315">
        <v>12.046905802558431</v>
      </c>
      <c r="M55" s="315">
        <v>13.806277869890735</v>
      </c>
      <c r="N55" s="314">
        <v>104867.59854647591</v>
      </c>
      <c r="O55" s="314">
        <v>87400.649594747665</v>
      </c>
      <c r="P55" s="315">
        <v>0.99815239748716156</v>
      </c>
      <c r="Q55" s="314">
        <v>104673.84490788612</v>
      </c>
      <c r="R55" s="314">
        <v>87239.167934932688</v>
      </c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</row>
    <row r="56" spans="1:32" s="311" customFormat="1" ht="12.2" customHeight="1" x14ac:dyDescent="0.2">
      <c r="A56" s="323">
        <v>100</v>
      </c>
      <c r="B56" s="324" t="s">
        <v>1038</v>
      </c>
      <c r="C56" s="325" t="s">
        <v>1039</v>
      </c>
      <c r="D56" s="326">
        <v>215574</v>
      </c>
      <c r="E56" s="327">
        <v>295132</v>
      </c>
      <c r="F56" s="327">
        <v>294928</v>
      </c>
      <c r="G56" s="327">
        <v>312272</v>
      </c>
      <c r="H56" s="327">
        <v>194812</v>
      </c>
      <c r="I56" s="327">
        <v>936389</v>
      </c>
      <c r="J56" s="327">
        <v>6132997</v>
      </c>
      <c r="K56" s="327">
        <v>4498161</v>
      </c>
      <c r="L56" s="328">
        <v>66.054087777355832</v>
      </c>
      <c r="M56" s="328">
        <v>4.8066289550951691</v>
      </c>
      <c r="N56" s="327">
        <v>20794.895703358106</v>
      </c>
      <c r="O56" s="327">
        <v>15251.725844951989</v>
      </c>
      <c r="P56" s="328">
        <v>0.99930878386620225</v>
      </c>
      <c r="Q56" s="327">
        <v>20780.521935947305</v>
      </c>
      <c r="R56" s="327">
        <v>15241.183605979699</v>
      </c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  <c r="AF56" s="310"/>
    </row>
    <row r="57" spans="1:32" ht="14.1" customHeight="1" x14ac:dyDescent="0.15">
      <c r="A57" s="525" t="s">
        <v>734</v>
      </c>
      <c r="B57" s="316"/>
      <c r="C57" s="317"/>
      <c r="D57" s="317"/>
      <c r="E57" s="318"/>
      <c r="F57" s="318"/>
      <c r="G57" s="318"/>
      <c r="H57" s="318"/>
      <c r="I57" s="318"/>
      <c r="J57" s="319"/>
      <c r="K57" s="319"/>
      <c r="L57" s="320"/>
      <c r="M57" s="320"/>
      <c r="N57" s="320"/>
      <c r="O57" s="320"/>
      <c r="P57" s="320"/>
      <c r="Q57" s="320"/>
      <c r="Z57" s="198"/>
      <c r="AA57" s="198"/>
      <c r="AB57" s="198"/>
      <c r="AC57" s="198"/>
      <c r="AD57" s="198"/>
      <c r="AE57" s="198"/>
      <c r="AF57" s="198"/>
    </row>
    <row r="58" spans="1:32" ht="14.1" customHeight="1" x14ac:dyDescent="0.15">
      <c r="A58" s="495" t="s">
        <v>735</v>
      </c>
      <c r="D58" s="294"/>
      <c r="I58" s="198"/>
      <c r="K58" s="265"/>
      <c r="Z58" s="198"/>
      <c r="AA58" s="198"/>
      <c r="AB58" s="198"/>
      <c r="AC58" s="198"/>
      <c r="AD58" s="198"/>
      <c r="AE58" s="198"/>
      <c r="AF58" s="198"/>
    </row>
  </sheetData>
  <mergeCells count="9">
    <mergeCell ref="H5:H6"/>
    <mergeCell ref="I5:I6"/>
    <mergeCell ref="L5:L6"/>
    <mergeCell ref="A5:A6"/>
    <mergeCell ref="B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84"/>
  <sheetViews>
    <sheetView showGridLines="0" view="pageBreakPreview" zoomScaleNormal="100" zoomScaleSheetLayoutView="100" workbookViewId="0">
      <selection activeCell="J53" sqref="J53"/>
    </sheetView>
  </sheetViews>
  <sheetFormatPr defaultRowHeight="11.25" x14ac:dyDescent="0.15"/>
  <cols>
    <col min="1" max="1" width="4.5703125" style="330" bestFit="1" customWidth="1"/>
    <col min="2" max="2" width="42" style="335" customWidth="1"/>
    <col min="3" max="3" width="9.42578125" style="332" bestFit="1" customWidth="1"/>
    <col min="4" max="4" width="9.42578125" style="332" customWidth="1"/>
    <col min="5" max="5" width="10.140625" style="332" customWidth="1"/>
    <col min="6" max="6" width="10.85546875" style="332" bestFit="1" customWidth="1"/>
    <col min="7" max="7" width="8.140625" style="332" customWidth="1"/>
    <col min="8" max="8" width="9" style="333" bestFit="1" customWidth="1"/>
    <col min="9" max="9" width="11.7109375" style="333" customWidth="1"/>
    <col min="10" max="10" width="11.7109375" style="332" customWidth="1"/>
    <col min="11" max="12" width="12.28515625" style="332" customWidth="1"/>
    <col min="13" max="13" width="8.85546875" style="332" customWidth="1"/>
    <col min="14" max="14" width="8.7109375" style="332" customWidth="1"/>
    <col min="15" max="15" width="12.28515625" style="264" customWidth="1"/>
    <col min="16" max="16" width="10.7109375" style="264" customWidth="1"/>
    <col min="17" max="20" width="8.42578125" style="264" bestFit="1" customWidth="1"/>
    <col min="21" max="21" width="7.5703125" style="264" bestFit="1" customWidth="1"/>
    <col min="22" max="29" width="3.42578125" style="264" bestFit="1" customWidth="1"/>
    <col min="30" max="16384" width="9.140625" style="334"/>
  </cols>
  <sheetData>
    <row r="3" spans="1:29" ht="13.5" customHeight="1" x14ac:dyDescent="0.15">
      <c r="B3" s="331" t="s">
        <v>668</v>
      </c>
    </row>
    <row r="4" spans="1:29" ht="12" customHeight="1" x14ac:dyDescent="0.15">
      <c r="C4" s="333"/>
      <c r="D4" s="333"/>
      <c r="P4" s="4" t="s">
        <v>481</v>
      </c>
    </row>
    <row r="5" spans="1:29" ht="18.75" customHeight="1" x14ac:dyDescent="0.15">
      <c r="A5" s="646" t="s">
        <v>482</v>
      </c>
      <c r="B5" s="647"/>
      <c r="C5" s="660" t="s">
        <v>1374</v>
      </c>
      <c r="D5" s="660" t="s">
        <v>1378</v>
      </c>
      <c r="E5" s="658" t="s">
        <v>483</v>
      </c>
      <c r="F5" s="658" t="s">
        <v>7</v>
      </c>
      <c r="G5" s="785" t="s">
        <v>484</v>
      </c>
      <c r="H5" s="787" t="s">
        <v>485</v>
      </c>
      <c r="I5" s="298" t="s">
        <v>48</v>
      </c>
      <c r="J5" s="299"/>
      <c r="K5" s="634" t="s">
        <v>1387</v>
      </c>
      <c r="L5" s="336" t="s">
        <v>486</v>
      </c>
      <c r="M5" s="337" t="s">
        <v>487</v>
      </c>
      <c r="N5" s="336" t="s">
        <v>50</v>
      </c>
      <c r="O5" s="337" t="s">
        <v>51</v>
      </c>
      <c r="P5" s="337" t="s">
        <v>285</v>
      </c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</row>
    <row r="6" spans="1:29" ht="18.75" customHeight="1" x14ac:dyDescent="0.15">
      <c r="A6" s="648"/>
      <c r="B6" s="649"/>
      <c r="C6" s="743"/>
      <c r="D6" s="743"/>
      <c r="E6" s="662"/>
      <c r="F6" s="662"/>
      <c r="G6" s="786"/>
      <c r="H6" s="788"/>
      <c r="I6" s="266" t="s">
        <v>52</v>
      </c>
      <c r="J6" s="267" t="s">
        <v>53</v>
      </c>
      <c r="K6" s="303" t="s">
        <v>20</v>
      </c>
      <c r="L6" s="303" t="s">
        <v>21</v>
      </c>
      <c r="M6" s="47" t="s">
        <v>54</v>
      </c>
      <c r="N6" s="303" t="s">
        <v>483</v>
      </c>
      <c r="O6" s="47" t="s">
        <v>55</v>
      </c>
      <c r="P6" s="47" t="s">
        <v>53</v>
      </c>
      <c r="Q6" s="301"/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</row>
    <row r="7" spans="1:29" s="344" customFormat="1" ht="15.95" customHeight="1" x14ac:dyDescent="0.2">
      <c r="A7" s="338"/>
      <c r="B7" s="339" t="s">
        <v>290</v>
      </c>
      <c r="C7" s="340">
        <v>165837</v>
      </c>
      <c r="D7" s="340">
        <v>398454</v>
      </c>
      <c r="E7" s="340">
        <v>3160712</v>
      </c>
      <c r="F7" s="340">
        <v>5672775</v>
      </c>
      <c r="G7" s="340">
        <v>9102</v>
      </c>
      <c r="H7" s="340">
        <v>208533</v>
      </c>
      <c r="I7" s="340">
        <v>1267196644</v>
      </c>
      <c r="J7" s="340">
        <v>1122080338</v>
      </c>
      <c r="K7" s="341">
        <v>22.91067897165458</v>
      </c>
      <c r="L7" s="340">
        <v>400921.26204475446</v>
      </c>
      <c r="M7" s="340">
        <v>355008.72524924763</v>
      </c>
      <c r="N7" s="342">
        <v>7.9324388762567324</v>
      </c>
      <c r="O7" s="343">
        <v>3180283.4053617232</v>
      </c>
      <c r="P7" s="343">
        <v>2816085.0135774766</v>
      </c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</row>
    <row r="8" spans="1:29" ht="15.95" customHeight="1" x14ac:dyDescent="0.2">
      <c r="A8" s="345" t="s">
        <v>1050</v>
      </c>
      <c r="B8" s="312" t="s">
        <v>1051</v>
      </c>
      <c r="C8" s="314">
        <v>24</v>
      </c>
      <c r="D8" s="314">
        <v>57</v>
      </c>
      <c r="E8" s="314">
        <v>543</v>
      </c>
      <c r="F8" s="314">
        <v>923</v>
      </c>
      <c r="G8" s="314">
        <v>0</v>
      </c>
      <c r="H8" s="314">
        <v>0</v>
      </c>
      <c r="I8" s="314">
        <v>114447</v>
      </c>
      <c r="J8" s="314">
        <v>100264</v>
      </c>
      <c r="K8" s="315">
        <v>0</v>
      </c>
      <c r="L8" s="314">
        <v>210767.95580110495</v>
      </c>
      <c r="M8" s="314">
        <v>184648.25046040516</v>
      </c>
      <c r="N8" s="315">
        <v>9.526315789473685</v>
      </c>
      <c r="O8" s="314">
        <v>2007842.105263158</v>
      </c>
      <c r="P8" s="314">
        <v>1759017.543859649</v>
      </c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</row>
    <row r="9" spans="1:29" ht="15.95" customHeight="1" x14ac:dyDescent="0.2">
      <c r="A9" s="345" t="s">
        <v>1052</v>
      </c>
      <c r="B9" s="312" t="s">
        <v>1053</v>
      </c>
      <c r="C9" s="314">
        <v>91</v>
      </c>
      <c r="D9" s="314">
        <v>259</v>
      </c>
      <c r="E9" s="314">
        <v>2104</v>
      </c>
      <c r="F9" s="314">
        <v>3135</v>
      </c>
      <c r="G9" s="314">
        <v>3</v>
      </c>
      <c r="H9" s="314">
        <v>120</v>
      </c>
      <c r="I9" s="314">
        <v>638075</v>
      </c>
      <c r="J9" s="314">
        <v>576158</v>
      </c>
      <c r="K9" s="315">
        <v>40</v>
      </c>
      <c r="L9" s="314">
        <v>303267.58555133082</v>
      </c>
      <c r="M9" s="314">
        <v>273839.3536121673</v>
      </c>
      <c r="N9" s="315">
        <v>8.1235521235521233</v>
      </c>
      <c r="O9" s="314">
        <v>2463610.0386100388</v>
      </c>
      <c r="P9" s="314">
        <v>2224548.2625482627</v>
      </c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</row>
    <row r="10" spans="1:29" ht="15.95" customHeight="1" x14ac:dyDescent="0.2">
      <c r="A10" s="345" t="s">
        <v>1054</v>
      </c>
      <c r="B10" s="312" t="s">
        <v>1055</v>
      </c>
      <c r="C10" s="314">
        <v>407</v>
      </c>
      <c r="D10" s="314">
        <v>1083</v>
      </c>
      <c r="E10" s="314">
        <v>9282</v>
      </c>
      <c r="F10" s="314">
        <v>15357</v>
      </c>
      <c r="G10" s="314">
        <v>26</v>
      </c>
      <c r="H10" s="314">
        <v>584</v>
      </c>
      <c r="I10" s="314">
        <v>3874766</v>
      </c>
      <c r="J10" s="314">
        <v>3423103</v>
      </c>
      <c r="K10" s="346">
        <v>22.46153846153846</v>
      </c>
      <c r="L10" s="314">
        <v>417449.47209653095</v>
      </c>
      <c r="M10" s="314">
        <v>368789.37728937727</v>
      </c>
      <c r="N10" s="315">
        <v>8.5706371191135737</v>
      </c>
      <c r="O10" s="314">
        <v>3577807.9409048939</v>
      </c>
      <c r="P10" s="314">
        <v>3160759.9261311176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</row>
    <row r="11" spans="1:29" ht="15.95" customHeight="1" x14ac:dyDescent="0.2">
      <c r="A11" s="345" t="s">
        <v>1056</v>
      </c>
      <c r="B11" s="312" t="s">
        <v>1057</v>
      </c>
      <c r="C11" s="314">
        <v>106</v>
      </c>
      <c r="D11" s="314">
        <v>210</v>
      </c>
      <c r="E11" s="314">
        <v>1973</v>
      </c>
      <c r="F11" s="314">
        <v>3186</v>
      </c>
      <c r="G11" s="314">
        <v>19</v>
      </c>
      <c r="H11" s="314">
        <v>181</v>
      </c>
      <c r="I11" s="314">
        <v>829680</v>
      </c>
      <c r="J11" s="314">
        <v>743957</v>
      </c>
      <c r="K11" s="346">
        <v>9.526315789473685</v>
      </c>
      <c r="L11" s="314">
        <v>420516.97921946278</v>
      </c>
      <c r="M11" s="314">
        <v>377068.93056259502</v>
      </c>
      <c r="N11" s="315">
        <v>9.3952380952380956</v>
      </c>
      <c r="O11" s="314">
        <v>3950857.1428571427</v>
      </c>
      <c r="P11" s="314">
        <v>3542652.3809523811</v>
      </c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</row>
    <row r="12" spans="1:29" ht="15.95" customHeight="1" x14ac:dyDescent="0.2">
      <c r="A12" s="345" t="s">
        <v>1058</v>
      </c>
      <c r="B12" s="312" t="s">
        <v>1059</v>
      </c>
      <c r="C12" s="314">
        <v>55</v>
      </c>
      <c r="D12" s="314">
        <v>108</v>
      </c>
      <c r="E12" s="314">
        <v>1182</v>
      </c>
      <c r="F12" s="314">
        <v>1881</v>
      </c>
      <c r="G12" s="314">
        <v>0</v>
      </c>
      <c r="H12" s="314">
        <v>0</v>
      </c>
      <c r="I12" s="314">
        <v>506894</v>
      </c>
      <c r="J12" s="314">
        <v>449074</v>
      </c>
      <c r="K12" s="346">
        <v>0</v>
      </c>
      <c r="L12" s="314">
        <v>428844.33164128597</v>
      </c>
      <c r="M12" s="314">
        <v>379927.24196277501</v>
      </c>
      <c r="N12" s="315">
        <v>10.944444444444445</v>
      </c>
      <c r="O12" s="314">
        <v>4693462.9629629627</v>
      </c>
      <c r="P12" s="314">
        <v>4158092.5925925924</v>
      </c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</row>
    <row r="13" spans="1:29" ht="15.95" customHeight="1" x14ac:dyDescent="0.2">
      <c r="A13" s="345" t="s">
        <v>1060</v>
      </c>
      <c r="B13" s="312" t="s">
        <v>1061</v>
      </c>
      <c r="C13" s="314">
        <v>79</v>
      </c>
      <c r="D13" s="314">
        <v>183</v>
      </c>
      <c r="E13" s="314">
        <v>1570</v>
      </c>
      <c r="F13" s="314">
        <v>2652</v>
      </c>
      <c r="G13" s="314">
        <v>9</v>
      </c>
      <c r="H13" s="314">
        <v>226</v>
      </c>
      <c r="I13" s="314">
        <v>621600</v>
      </c>
      <c r="J13" s="314">
        <v>552025</v>
      </c>
      <c r="K13" s="346">
        <v>25.111111111111111</v>
      </c>
      <c r="L13" s="314">
        <v>395923.56687898084</v>
      </c>
      <c r="M13" s="314">
        <v>351608.28025477706</v>
      </c>
      <c r="N13" s="315">
        <v>8.5792349726775949</v>
      </c>
      <c r="O13" s="314">
        <v>3396721.3114754101</v>
      </c>
      <c r="P13" s="314">
        <v>3016530.0546448086</v>
      </c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</row>
    <row r="14" spans="1:29" ht="15.95" customHeight="1" x14ac:dyDescent="0.2">
      <c r="A14" s="345" t="s">
        <v>1062</v>
      </c>
      <c r="B14" s="312" t="s">
        <v>1063</v>
      </c>
      <c r="C14" s="314">
        <v>229</v>
      </c>
      <c r="D14" s="314">
        <v>550</v>
      </c>
      <c r="E14" s="314">
        <v>5532</v>
      </c>
      <c r="F14" s="314">
        <v>8529</v>
      </c>
      <c r="G14" s="314">
        <v>18</v>
      </c>
      <c r="H14" s="314">
        <v>174</v>
      </c>
      <c r="I14" s="314">
        <v>2062465</v>
      </c>
      <c r="J14" s="314">
        <v>1829079</v>
      </c>
      <c r="K14" s="346">
        <v>9.6666666666666661</v>
      </c>
      <c r="L14" s="314">
        <v>372824.47577729571</v>
      </c>
      <c r="M14" s="314">
        <v>330636.11713665945</v>
      </c>
      <c r="N14" s="315">
        <v>10.058181818181819</v>
      </c>
      <c r="O14" s="314">
        <v>3749936.3636363638</v>
      </c>
      <c r="P14" s="314">
        <v>3325598.1818181816</v>
      </c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</row>
    <row r="15" spans="1:29" ht="15.95" customHeight="1" x14ac:dyDescent="0.2">
      <c r="A15" s="345" t="s">
        <v>1064</v>
      </c>
      <c r="B15" s="312" t="s">
        <v>1065</v>
      </c>
      <c r="C15" s="314">
        <v>195</v>
      </c>
      <c r="D15" s="314">
        <v>367</v>
      </c>
      <c r="E15" s="314">
        <v>2692</v>
      </c>
      <c r="F15" s="314">
        <v>4491</v>
      </c>
      <c r="G15" s="314">
        <v>2</v>
      </c>
      <c r="H15" s="314">
        <v>37</v>
      </c>
      <c r="I15" s="314">
        <v>999546</v>
      </c>
      <c r="J15" s="314">
        <v>869722</v>
      </c>
      <c r="K15" s="347">
        <v>18.5</v>
      </c>
      <c r="L15" s="314">
        <v>371302.37741456163</v>
      </c>
      <c r="M15" s="314">
        <v>323076.5230312036</v>
      </c>
      <c r="N15" s="315">
        <v>7.3351498637602184</v>
      </c>
      <c r="O15" s="314">
        <v>2723558.5831062673</v>
      </c>
      <c r="P15" s="314">
        <v>2369814.7138964576</v>
      </c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</row>
    <row r="16" spans="1:29" ht="15.95" customHeight="1" x14ac:dyDescent="0.2">
      <c r="A16" s="345" t="s">
        <v>1066</v>
      </c>
      <c r="B16" s="312" t="s">
        <v>1067</v>
      </c>
      <c r="C16" s="314">
        <v>159</v>
      </c>
      <c r="D16" s="314">
        <v>370</v>
      </c>
      <c r="E16" s="314">
        <v>2157</v>
      </c>
      <c r="F16" s="314">
        <v>4180</v>
      </c>
      <c r="G16" s="314">
        <v>16</v>
      </c>
      <c r="H16" s="314">
        <v>361</v>
      </c>
      <c r="I16" s="314">
        <v>620892</v>
      </c>
      <c r="J16" s="314">
        <v>544265</v>
      </c>
      <c r="K16" s="346">
        <v>22.5625</v>
      </c>
      <c r="L16" s="314">
        <v>287849.79137691238</v>
      </c>
      <c r="M16" s="314">
        <v>252324.98840982848</v>
      </c>
      <c r="N16" s="315">
        <v>5.8297297297297295</v>
      </c>
      <c r="O16" s="314">
        <v>1678086.4864864866</v>
      </c>
      <c r="P16" s="314">
        <v>1470986.4864864864</v>
      </c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</row>
    <row r="17" spans="1:29" ht="15.95" customHeight="1" x14ac:dyDescent="0.2">
      <c r="A17" s="345" t="s">
        <v>1068</v>
      </c>
      <c r="B17" s="312" t="s">
        <v>1069</v>
      </c>
      <c r="C17" s="314">
        <v>292</v>
      </c>
      <c r="D17" s="314">
        <v>705</v>
      </c>
      <c r="E17" s="314">
        <v>5623</v>
      </c>
      <c r="F17" s="314">
        <v>9664</v>
      </c>
      <c r="G17" s="314">
        <v>19</v>
      </c>
      <c r="H17" s="314">
        <v>465</v>
      </c>
      <c r="I17" s="314">
        <v>1940647</v>
      </c>
      <c r="J17" s="314">
        <v>1730405</v>
      </c>
      <c r="K17" s="346">
        <v>24.473684210526315</v>
      </c>
      <c r="L17" s="314">
        <v>345126.62279921753</v>
      </c>
      <c r="M17" s="314">
        <v>307736.97314600745</v>
      </c>
      <c r="N17" s="315">
        <v>7.9758865248226947</v>
      </c>
      <c r="O17" s="314">
        <v>2752690.7801418439</v>
      </c>
      <c r="P17" s="314">
        <v>2454475.1773049645</v>
      </c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</row>
    <row r="18" spans="1:29" ht="15.95" customHeight="1" x14ac:dyDescent="0.2">
      <c r="A18" s="345" t="s">
        <v>1070</v>
      </c>
      <c r="B18" s="312" t="s">
        <v>1071</v>
      </c>
      <c r="C18" s="314">
        <v>139</v>
      </c>
      <c r="D18" s="314">
        <v>302</v>
      </c>
      <c r="E18" s="314">
        <v>2629</v>
      </c>
      <c r="F18" s="314">
        <v>4653</v>
      </c>
      <c r="G18" s="314">
        <v>3</v>
      </c>
      <c r="H18" s="314">
        <v>66</v>
      </c>
      <c r="I18" s="314">
        <v>919215</v>
      </c>
      <c r="J18" s="314">
        <v>825339</v>
      </c>
      <c r="K18" s="346">
        <v>22</v>
      </c>
      <c r="L18" s="314">
        <v>349644.35146443517</v>
      </c>
      <c r="M18" s="314">
        <v>313936.47774819325</v>
      </c>
      <c r="N18" s="315">
        <v>8.7052980132450326</v>
      </c>
      <c r="O18" s="314">
        <v>3043758.2781456956</v>
      </c>
      <c r="P18" s="314">
        <v>2732910.59602649</v>
      </c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</row>
    <row r="19" spans="1:29" ht="15.95" customHeight="1" x14ac:dyDescent="0.2">
      <c r="A19" s="345" t="s">
        <v>1072</v>
      </c>
      <c r="B19" s="312" t="s">
        <v>1073</v>
      </c>
      <c r="C19" s="314">
        <v>324</v>
      </c>
      <c r="D19" s="314">
        <v>886</v>
      </c>
      <c r="E19" s="314">
        <v>6849</v>
      </c>
      <c r="F19" s="314">
        <v>12027</v>
      </c>
      <c r="G19" s="314">
        <v>32</v>
      </c>
      <c r="H19" s="314">
        <v>933</v>
      </c>
      <c r="I19" s="314">
        <v>2103475</v>
      </c>
      <c r="J19" s="314">
        <v>1900186</v>
      </c>
      <c r="K19" s="346">
        <v>29.15625</v>
      </c>
      <c r="L19" s="314">
        <v>307121.47758796904</v>
      </c>
      <c r="M19" s="314">
        <v>277439.91823623882</v>
      </c>
      <c r="N19" s="315">
        <v>7.7302483069977423</v>
      </c>
      <c r="O19" s="314">
        <v>2374125.2821670426</v>
      </c>
      <c r="P19" s="314">
        <v>2144679.4582392778</v>
      </c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</row>
    <row r="20" spans="1:29" ht="15.95" customHeight="1" x14ac:dyDescent="0.2">
      <c r="A20" s="345" t="s">
        <v>1074</v>
      </c>
      <c r="B20" s="312" t="s">
        <v>1075</v>
      </c>
      <c r="C20" s="314">
        <v>61</v>
      </c>
      <c r="D20" s="314">
        <v>138</v>
      </c>
      <c r="E20" s="314">
        <v>1132</v>
      </c>
      <c r="F20" s="314">
        <v>2428</v>
      </c>
      <c r="G20" s="314">
        <v>3</v>
      </c>
      <c r="H20" s="314">
        <v>59</v>
      </c>
      <c r="I20" s="314">
        <v>485151</v>
      </c>
      <c r="J20" s="314">
        <v>443325</v>
      </c>
      <c r="K20" s="347">
        <v>19.666666666666668</v>
      </c>
      <c r="L20" s="314">
        <v>428578.62190812721</v>
      </c>
      <c r="M20" s="314">
        <v>391629.85865724378</v>
      </c>
      <c r="N20" s="315">
        <v>8.2028985507246368</v>
      </c>
      <c r="O20" s="314">
        <v>3515586.9565217388</v>
      </c>
      <c r="P20" s="314">
        <v>3212500</v>
      </c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</row>
    <row r="21" spans="1:29" ht="15.95" customHeight="1" x14ac:dyDescent="0.2">
      <c r="A21" s="345" t="s">
        <v>1076</v>
      </c>
      <c r="B21" s="312" t="s">
        <v>1077</v>
      </c>
      <c r="C21" s="314">
        <v>294</v>
      </c>
      <c r="D21" s="314">
        <v>781</v>
      </c>
      <c r="E21" s="314">
        <v>7593</v>
      </c>
      <c r="F21" s="314">
        <v>12212</v>
      </c>
      <c r="G21" s="314">
        <v>26</v>
      </c>
      <c r="H21" s="314">
        <v>417</v>
      </c>
      <c r="I21" s="314">
        <v>2717967</v>
      </c>
      <c r="J21" s="314">
        <v>2455615</v>
      </c>
      <c r="K21" s="346">
        <v>16.03846153846154</v>
      </c>
      <c r="L21" s="314">
        <v>357956.93401817465</v>
      </c>
      <c r="M21" s="314">
        <v>323405.10996970889</v>
      </c>
      <c r="N21" s="315">
        <v>9.7221510883482711</v>
      </c>
      <c r="O21" s="314">
        <v>3480111.395646607</v>
      </c>
      <c r="P21" s="314">
        <v>3144193.3418693985</v>
      </c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</row>
    <row r="22" spans="1:29" ht="15.95" customHeight="1" x14ac:dyDescent="0.2">
      <c r="A22" s="345" t="s">
        <v>1078</v>
      </c>
      <c r="B22" s="312" t="s">
        <v>1079</v>
      </c>
      <c r="C22" s="314">
        <v>18</v>
      </c>
      <c r="D22" s="314">
        <v>49</v>
      </c>
      <c r="E22" s="314">
        <v>480</v>
      </c>
      <c r="F22" s="314">
        <v>651</v>
      </c>
      <c r="G22" s="314">
        <v>0</v>
      </c>
      <c r="H22" s="314">
        <v>0</v>
      </c>
      <c r="I22" s="314">
        <v>104820</v>
      </c>
      <c r="J22" s="314">
        <v>92718</v>
      </c>
      <c r="K22" s="315">
        <v>0</v>
      </c>
      <c r="L22" s="314">
        <v>218375</v>
      </c>
      <c r="M22" s="314">
        <v>193162.5</v>
      </c>
      <c r="N22" s="315">
        <v>9.795918367346939</v>
      </c>
      <c r="O22" s="314">
        <v>2139183.6734693879</v>
      </c>
      <c r="P22" s="314">
        <v>1892204.081632653</v>
      </c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</row>
    <row r="23" spans="1:29" ht="15.95" customHeight="1" x14ac:dyDescent="0.2">
      <c r="A23" s="345" t="s">
        <v>1080</v>
      </c>
      <c r="B23" s="312" t="s">
        <v>1081</v>
      </c>
      <c r="C23" s="314">
        <v>1891</v>
      </c>
      <c r="D23" s="314">
        <v>5052</v>
      </c>
      <c r="E23" s="314">
        <v>42984</v>
      </c>
      <c r="F23" s="314">
        <v>76111</v>
      </c>
      <c r="G23" s="314">
        <v>69</v>
      </c>
      <c r="H23" s="314">
        <v>1204</v>
      </c>
      <c r="I23" s="314">
        <v>17466392</v>
      </c>
      <c r="J23" s="314">
        <v>15792390</v>
      </c>
      <c r="K23" s="346">
        <v>17.44927536231884</v>
      </c>
      <c r="L23" s="314">
        <v>406346.36143681372</v>
      </c>
      <c r="M23" s="314">
        <v>367401.59128978226</v>
      </c>
      <c r="N23" s="315">
        <v>8.5083135391923985</v>
      </c>
      <c r="O23" s="314">
        <v>3457322.2486144099</v>
      </c>
      <c r="P23" s="314">
        <v>3125967.9334916864</v>
      </c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</row>
    <row r="24" spans="1:29" ht="15.95" customHeight="1" x14ac:dyDescent="0.2">
      <c r="A24" s="345" t="s">
        <v>930</v>
      </c>
      <c r="B24" s="312" t="s">
        <v>931</v>
      </c>
      <c r="C24" s="314">
        <v>13296</v>
      </c>
      <c r="D24" s="314">
        <v>30160</v>
      </c>
      <c r="E24" s="314">
        <v>257603</v>
      </c>
      <c r="F24" s="314">
        <v>471385</v>
      </c>
      <c r="G24" s="314">
        <v>521</v>
      </c>
      <c r="H24" s="314">
        <v>10607</v>
      </c>
      <c r="I24" s="314">
        <v>97655109</v>
      </c>
      <c r="J24" s="314">
        <v>86157857</v>
      </c>
      <c r="K24" s="346">
        <v>20.358925143953936</v>
      </c>
      <c r="L24" s="314">
        <v>379091.50514551462</v>
      </c>
      <c r="M24" s="314">
        <v>334459.8354832824</v>
      </c>
      <c r="N24" s="315">
        <v>8.5412135278514594</v>
      </c>
      <c r="O24" s="314">
        <v>3237901.49204244</v>
      </c>
      <c r="P24" s="314">
        <v>2856692.8713527848</v>
      </c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</row>
    <row r="25" spans="1:29" ht="15.95" customHeight="1" x14ac:dyDescent="0.2">
      <c r="A25" s="345" t="s">
        <v>1082</v>
      </c>
      <c r="B25" s="312" t="s">
        <v>1083</v>
      </c>
      <c r="C25" s="314">
        <v>633</v>
      </c>
      <c r="D25" s="314">
        <v>1422</v>
      </c>
      <c r="E25" s="314">
        <v>12965</v>
      </c>
      <c r="F25" s="314">
        <v>21637</v>
      </c>
      <c r="G25" s="314">
        <v>26</v>
      </c>
      <c r="H25" s="314">
        <v>363</v>
      </c>
      <c r="I25" s="314">
        <v>4989529</v>
      </c>
      <c r="J25" s="314">
        <v>4424648</v>
      </c>
      <c r="K25" s="346">
        <v>13.961538461538462</v>
      </c>
      <c r="L25" s="314">
        <v>384846.04704974929</v>
      </c>
      <c r="M25" s="314">
        <v>341276.35942923254</v>
      </c>
      <c r="N25" s="315">
        <v>9.1174402250351623</v>
      </c>
      <c r="O25" s="314">
        <v>3508810.8298171586</v>
      </c>
      <c r="P25" s="314">
        <v>3111566.8073136425</v>
      </c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</row>
    <row r="26" spans="1:29" ht="15.95" customHeight="1" x14ac:dyDescent="0.2">
      <c r="A26" s="345" t="s">
        <v>960</v>
      </c>
      <c r="B26" s="312" t="s">
        <v>961</v>
      </c>
      <c r="C26" s="314">
        <v>10340</v>
      </c>
      <c r="D26" s="314">
        <v>28602</v>
      </c>
      <c r="E26" s="314">
        <v>218412</v>
      </c>
      <c r="F26" s="314">
        <v>379138</v>
      </c>
      <c r="G26" s="314">
        <v>790</v>
      </c>
      <c r="H26" s="314">
        <v>15837</v>
      </c>
      <c r="I26" s="314">
        <v>85440676</v>
      </c>
      <c r="J26" s="314">
        <v>75987567</v>
      </c>
      <c r="K26" s="346">
        <v>20.046835443037974</v>
      </c>
      <c r="L26" s="314">
        <v>391190.39246927825</v>
      </c>
      <c r="M26" s="314">
        <v>347909.30443382234</v>
      </c>
      <c r="N26" s="315">
        <v>7.6362492133417241</v>
      </c>
      <c r="O26" s="314">
        <v>2987227.3267603666</v>
      </c>
      <c r="P26" s="314">
        <v>2656722.1522970423</v>
      </c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</row>
    <row r="27" spans="1:29" ht="15.95" customHeight="1" x14ac:dyDescent="0.2">
      <c r="A27" s="345" t="s">
        <v>1084</v>
      </c>
      <c r="B27" s="312" t="s">
        <v>1085</v>
      </c>
      <c r="C27" s="314">
        <v>1600</v>
      </c>
      <c r="D27" s="314">
        <v>3956</v>
      </c>
      <c r="E27" s="314">
        <v>28969</v>
      </c>
      <c r="F27" s="314">
        <v>52018</v>
      </c>
      <c r="G27" s="314">
        <v>167</v>
      </c>
      <c r="H27" s="314">
        <v>2671</v>
      </c>
      <c r="I27" s="314">
        <v>13099158</v>
      </c>
      <c r="J27" s="314">
        <v>11720702</v>
      </c>
      <c r="K27" s="346">
        <v>15.994011976047904</v>
      </c>
      <c r="L27" s="314">
        <v>452178.46663674962</v>
      </c>
      <c r="M27" s="314">
        <v>404594.6356449998</v>
      </c>
      <c r="N27" s="315">
        <v>7.3228008088978767</v>
      </c>
      <c r="O27" s="314">
        <v>3311212.8412537919</v>
      </c>
      <c r="P27" s="314">
        <v>2962765.9251769464</v>
      </c>
      <c r="Q27" s="310"/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</row>
    <row r="28" spans="1:29" ht="15.95" customHeight="1" x14ac:dyDescent="0.2">
      <c r="A28" s="345" t="s">
        <v>1086</v>
      </c>
      <c r="B28" s="312" t="s">
        <v>1087</v>
      </c>
      <c r="C28" s="314">
        <v>6213</v>
      </c>
      <c r="D28" s="314">
        <v>15888</v>
      </c>
      <c r="E28" s="314">
        <v>124139</v>
      </c>
      <c r="F28" s="314">
        <v>214043</v>
      </c>
      <c r="G28" s="314">
        <v>472</v>
      </c>
      <c r="H28" s="314">
        <v>10243</v>
      </c>
      <c r="I28" s="314">
        <v>45429198</v>
      </c>
      <c r="J28" s="314">
        <v>40374778</v>
      </c>
      <c r="K28" s="346">
        <v>21.701271186440678</v>
      </c>
      <c r="L28" s="314">
        <v>365954.27706039196</v>
      </c>
      <c r="M28" s="314">
        <v>325238.46655764908</v>
      </c>
      <c r="N28" s="315">
        <v>7.8133811681772407</v>
      </c>
      <c r="O28" s="314">
        <v>2859340.2567975833</v>
      </c>
      <c r="P28" s="314">
        <v>2541212.1097683785</v>
      </c>
      <c r="Q28" s="310"/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</row>
    <row r="29" spans="1:29" ht="15.95" customHeight="1" x14ac:dyDescent="0.2">
      <c r="A29" s="345" t="s">
        <v>1088</v>
      </c>
      <c r="B29" s="312" t="s">
        <v>1089</v>
      </c>
      <c r="C29" s="314">
        <v>218</v>
      </c>
      <c r="D29" s="314">
        <v>520</v>
      </c>
      <c r="E29" s="314">
        <v>4536</v>
      </c>
      <c r="F29" s="314">
        <v>7374</v>
      </c>
      <c r="G29" s="314">
        <v>4</v>
      </c>
      <c r="H29" s="314">
        <v>52</v>
      </c>
      <c r="I29" s="314">
        <v>1244396</v>
      </c>
      <c r="J29" s="314">
        <v>1113951</v>
      </c>
      <c r="K29" s="315">
        <v>13</v>
      </c>
      <c r="L29" s="314">
        <v>274337.74250440917</v>
      </c>
      <c r="M29" s="314">
        <v>245580.02645502647</v>
      </c>
      <c r="N29" s="315">
        <v>8.7230769230769223</v>
      </c>
      <c r="O29" s="314">
        <v>2393069.2307692305</v>
      </c>
      <c r="P29" s="314">
        <v>2142213.4615384615</v>
      </c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</row>
    <row r="30" spans="1:29" ht="15.95" customHeight="1" x14ac:dyDescent="0.2">
      <c r="A30" s="345" t="s">
        <v>932</v>
      </c>
      <c r="B30" s="312" t="s">
        <v>933</v>
      </c>
      <c r="C30" s="314">
        <v>13374</v>
      </c>
      <c r="D30" s="314">
        <v>26376</v>
      </c>
      <c r="E30" s="314">
        <v>205799</v>
      </c>
      <c r="F30" s="314">
        <v>483569</v>
      </c>
      <c r="G30" s="314">
        <v>477</v>
      </c>
      <c r="H30" s="314">
        <v>12112</v>
      </c>
      <c r="I30" s="314">
        <v>103952686</v>
      </c>
      <c r="J30" s="314">
        <v>93431338</v>
      </c>
      <c r="K30" s="346">
        <v>25.392033542976939</v>
      </c>
      <c r="L30" s="314">
        <v>505117.54673249141</v>
      </c>
      <c r="M30" s="314">
        <v>453993.15837297559</v>
      </c>
      <c r="N30" s="315">
        <v>7.8025098574461635</v>
      </c>
      <c r="O30" s="314">
        <v>3941184.6375492872</v>
      </c>
      <c r="P30" s="314">
        <v>3542286.0934182592</v>
      </c>
      <c r="Q30" s="310"/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</row>
    <row r="31" spans="1:29" ht="15.95" customHeight="1" x14ac:dyDescent="0.2">
      <c r="A31" s="345" t="s">
        <v>1090</v>
      </c>
      <c r="B31" s="312" t="s">
        <v>1091</v>
      </c>
      <c r="C31" s="314">
        <v>1556</v>
      </c>
      <c r="D31" s="314">
        <v>4198</v>
      </c>
      <c r="E31" s="314">
        <v>36171</v>
      </c>
      <c r="F31" s="314">
        <v>61288</v>
      </c>
      <c r="G31" s="314">
        <v>94</v>
      </c>
      <c r="H31" s="314">
        <v>1981</v>
      </c>
      <c r="I31" s="314">
        <v>13585545</v>
      </c>
      <c r="J31" s="314">
        <v>12219024</v>
      </c>
      <c r="K31" s="346">
        <v>21.074468085106382</v>
      </c>
      <c r="L31" s="314">
        <v>375592.18711122166</v>
      </c>
      <c r="M31" s="314">
        <v>337812.72289956041</v>
      </c>
      <c r="N31" s="315">
        <v>8.6162458313482606</v>
      </c>
      <c r="O31" s="314">
        <v>3236194.6164840399</v>
      </c>
      <c r="P31" s="314">
        <v>2910677.465459743</v>
      </c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</row>
    <row r="32" spans="1:29" ht="15.95" customHeight="1" x14ac:dyDescent="0.2">
      <c r="A32" s="345" t="s">
        <v>1092</v>
      </c>
      <c r="B32" s="312" t="s">
        <v>1093</v>
      </c>
      <c r="C32" s="314">
        <v>3541</v>
      </c>
      <c r="D32" s="314">
        <v>8867</v>
      </c>
      <c r="E32" s="314">
        <v>83510</v>
      </c>
      <c r="F32" s="314">
        <v>146279</v>
      </c>
      <c r="G32" s="314">
        <v>146</v>
      </c>
      <c r="H32" s="314">
        <v>3425</v>
      </c>
      <c r="I32" s="314">
        <v>37381153</v>
      </c>
      <c r="J32" s="314">
        <v>33733243</v>
      </c>
      <c r="K32" s="346">
        <v>23.458904109589042</v>
      </c>
      <c r="L32" s="314">
        <v>447624.87127290142</v>
      </c>
      <c r="M32" s="314">
        <v>403942.55777751171</v>
      </c>
      <c r="N32" s="315">
        <v>9.4180669899627834</v>
      </c>
      <c r="O32" s="314">
        <v>4215761.0240216535</v>
      </c>
      <c r="P32" s="314">
        <v>3804358.0692455173</v>
      </c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</row>
    <row r="33" spans="1:29" ht="15.95" customHeight="1" x14ac:dyDescent="0.2">
      <c r="A33" s="345" t="s">
        <v>1094</v>
      </c>
      <c r="B33" s="312" t="s">
        <v>1095</v>
      </c>
      <c r="C33" s="314">
        <v>6838</v>
      </c>
      <c r="D33" s="314">
        <v>22278</v>
      </c>
      <c r="E33" s="314">
        <v>150940</v>
      </c>
      <c r="F33" s="314">
        <v>323995</v>
      </c>
      <c r="G33" s="314">
        <v>439</v>
      </c>
      <c r="H33" s="314">
        <v>10230</v>
      </c>
      <c r="I33" s="314">
        <v>58183516</v>
      </c>
      <c r="J33" s="314">
        <v>52359129</v>
      </c>
      <c r="K33" s="346">
        <v>23.302961275626423</v>
      </c>
      <c r="L33" s="314">
        <v>385474.46667550021</v>
      </c>
      <c r="M33" s="314">
        <v>346887.03458327812</v>
      </c>
      <c r="N33" s="315">
        <v>6.7752940120298053</v>
      </c>
      <c r="O33" s="314">
        <v>2611702.8458568994</v>
      </c>
      <c r="P33" s="314">
        <v>2350261.6482628603</v>
      </c>
      <c r="Q33" s="310"/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</row>
    <row r="34" spans="1:29" ht="15.95" customHeight="1" x14ac:dyDescent="0.2">
      <c r="A34" s="345" t="s">
        <v>1096</v>
      </c>
      <c r="B34" s="312" t="s">
        <v>1097</v>
      </c>
      <c r="C34" s="314">
        <v>66</v>
      </c>
      <c r="D34" s="314">
        <v>121</v>
      </c>
      <c r="E34" s="314">
        <v>1346</v>
      </c>
      <c r="F34" s="314">
        <v>1932</v>
      </c>
      <c r="G34" s="314">
        <v>0</v>
      </c>
      <c r="H34" s="314">
        <v>0</v>
      </c>
      <c r="I34" s="314">
        <v>324328</v>
      </c>
      <c r="J34" s="314">
        <v>287517</v>
      </c>
      <c r="K34" s="315">
        <v>0</v>
      </c>
      <c r="L34" s="314">
        <v>240956.90936106985</v>
      </c>
      <c r="M34" s="314">
        <v>213608.46953937592</v>
      </c>
      <c r="N34" s="315">
        <v>11.12396694214876</v>
      </c>
      <c r="O34" s="314">
        <v>2680396.6942148758</v>
      </c>
      <c r="P34" s="314">
        <v>2376173.5537190083</v>
      </c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</row>
    <row r="35" spans="1:29" ht="15.95" customHeight="1" x14ac:dyDescent="0.2">
      <c r="A35" s="345" t="s">
        <v>1098</v>
      </c>
      <c r="B35" s="312" t="s">
        <v>1099</v>
      </c>
      <c r="C35" s="314">
        <v>161</v>
      </c>
      <c r="D35" s="314">
        <v>388</v>
      </c>
      <c r="E35" s="314">
        <v>3076</v>
      </c>
      <c r="F35" s="314">
        <v>5266</v>
      </c>
      <c r="G35" s="314">
        <v>2</v>
      </c>
      <c r="H35" s="314">
        <v>182</v>
      </c>
      <c r="I35" s="314">
        <v>1075813</v>
      </c>
      <c r="J35" s="314">
        <v>957870</v>
      </c>
      <c r="K35" s="346">
        <v>91</v>
      </c>
      <c r="L35" s="314">
        <v>349744.14824447338</v>
      </c>
      <c r="M35" s="314">
        <v>311401.17035110533</v>
      </c>
      <c r="N35" s="315">
        <v>7.927835051546392</v>
      </c>
      <c r="O35" s="314">
        <v>2772713.9175257729</v>
      </c>
      <c r="P35" s="314">
        <v>2468737.1134020616</v>
      </c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</row>
    <row r="36" spans="1:29" ht="15.95" customHeight="1" x14ac:dyDescent="0.2">
      <c r="A36" s="345" t="s">
        <v>1100</v>
      </c>
      <c r="B36" s="312" t="s">
        <v>1101</v>
      </c>
      <c r="C36" s="314">
        <v>114</v>
      </c>
      <c r="D36" s="314">
        <v>251</v>
      </c>
      <c r="E36" s="314">
        <v>2125</v>
      </c>
      <c r="F36" s="314">
        <v>4096</v>
      </c>
      <c r="G36" s="314">
        <v>4</v>
      </c>
      <c r="H36" s="314">
        <v>48</v>
      </c>
      <c r="I36" s="314">
        <v>912669</v>
      </c>
      <c r="J36" s="314">
        <v>818856</v>
      </c>
      <c r="K36" s="347">
        <v>12</v>
      </c>
      <c r="L36" s="314">
        <v>429491.29411764705</v>
      </c>
      <c r="M36" s="314">
        <v>385344</v>
      </c>
      <c r="N36" s="315">
        <v>8.4661354581673312</v>
      </c>
      <c r="O36" s="314">
        <v>3636131.4741035858</v>
      </c>
      <c r="P36" s="314">
        <v>3262374.5019920319</v>
      </c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</row>
    <row r="37" spans="1:29" ht="15.95" customHeight="1" x14ac:dyDescent="0.2">
      <c r="A37" s="345" t="s">
        <v>1102</v>
      </c>
      <c r="B37" s="312" t="s">
        <v>1103</v>
      </c>
      <c r="C37" s="314">
        <v>655</v>
      </c>
      <c r="D37" s="314">
        <v>1344</v>
      </c>
      <c r="E37" s="314">
        <v>12785</v>
      </c>
      <c r="F37" s="314">
        <v>21448</v>
      </c>
      <c r="G37" s="314">
        <v>59</v>
      </c>
      <c r="H37" s="314">
        <v>1357</v>
      </c>
      <c r="I37" s="314">
        <v>3975916</v>
      </c>
      <c r="J37" s="314">
        <v>3571838</v>
      </c>
      <c r="K37" s="346">
        <v>23</v>
      </c>
      <c r="L37" s="314">
        <v>310982.87055142748</v>
      </c>
      <c r="M37" s="314">
        <v>279377.23895189672</v>
      </c>
      <c r="N37" s="315">
        <v>9.5126488095238102</v>
      </c>
      <c r="O37" s="314">
        <v>2958270.8333333335</v>
      </c>
      <c r="P37" s="314">
        <v>2657617.5595238097</v>
      </c>
      <c r="Q37" s="310"/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</row>
    <row r="38" spans="1:29" ht="15.95" customHeight="1" x14ac:dyDescent="0.2">
      <c r="A38" s="345" t="s">
        <v>1104</v>
      </c>
      <c r="B38" s="312" t="s">
        <v>1105</v>
      </c>
      <c r="C38" s="314">
        <v>24</v>
      </c>
      <c r="D38" s="314">
        <v>44</v>
      </c>
      <c r="E38" s="314">
        <v>499</v>
      </c>
      <c r="F38" s="314">
        <v>651</v>
      </c>
      <c r="G38" s="314">
        <v>3</v>
      </c>
      <c r="H38" s="314">
        <v>10</v>
      </c>
      <c r="I38" s="314">
        <v>181083</v>
      </c>
      <c r="J38" s="314">
        <v>162927</v>
      </c>
      <c r="K38" s="624">
        <v>3.3333333333333335</v>
      </c>
      <c r="L38" s="314">
        <v>362891.78356713429</v>
      </c>
      <c r="M38" s="314">
        <v>326507.01402805612</v>
      </c>
      <c r="N38" s="315">
        <v>11.340909090909092</v>
      </c>
      <c r="O38" s="314">
        <v>4115522.7272727271</v>
      </c>
      <c r="P38" s="314">
        <v>3702886.3636363633</v>
      </c>
      <c r="Q38" s="310"/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</row>
    <row r="39" spans="1:29" ht="15.95" customHeight="1" x14ac:dyDescent="0.2">
      <c r="A39" s="345" t="s">
        <v>896</v>
      </c>
      <c r="B39" s="312" t="s">
        <v>897</v>
      </c>
      <c r="C39" s="314">
        <v>17527</v>
      </c>
      <c r="D39" s="314">
        <v>41026</v>
      </c>
      <c r="E39" s="314">
        <v>342418</v>
      </c>
      <c r="F39" s="314">
        <v>566713</v>
      </c>
      <c r="G39" s="314">
        <v>1124</v>
      </c>
      <c r="H39" s="314">
        <v>25177</v>
      </c>
      <c r="I39" s="314">
        <v>135264598</v>
      </c>
      <c r="J39" s="314">
        <v>120935833</v>
      </c>
      <c r="K39" s="346">
        <v>22.39946619217082</v>
      </c>
      <c r="L39" s="314">
        <v>395027.70882371842</v>
      </c>
      <c r="M39" s="314">
        <v>353181.88004135294</v>
      </c>
      <c r="N39" s="315">
        <v>8.346365719299957</v>
      </c>
      <c r="O39" s="314">
        <v>3297045.7270998876</v>
      </c>
      <c r="P39" s="314">
        <v>2947785.1362550575</v>
      </c>
      <c r="Q39" s="310"/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</row>
    <row r="40" spans="1:29" ht="15.95" customHeight="1" x14ac:dyDescent="0.2">
      <c r="A40" s="345" t="s">
        <v>1106</v>
      </c>
      <c r="B40" s="312" t="s">
        <v>1107</v>
      </c>
      <c r="C40" s="314">
        <v>517</v>
      </c>
      <c r="D40" s="314">
        <v>1141</v>
      </c>
      <c r="E40" s="314">
        <v>8993</v>
      </c>
      <c r="F40" s="314">
        <v>16586</v>
      </c>
      <c r="G40" s="314">
        <v>12</v>
      </c>
      <c r="H40" s="314">
        <v>408</v>
      </c>
      <c r="I40" s="314">
        <v>3675569</v>
      </c>
      <c r="J40" s="314">
        <v>3239376</v>
      </c>
      <c r="K40" s="346">
        <v>34</v>
      </c>
      <c r="L40" s="314">
        <v>408714.4445679973</v>
      </c>
      <c r="M40" s="314">
        <v>360210.83064605808</v>
      </c>
      <c r="N40" s="315">
        <v>7.881682734443471</v>
      </c>
      <c r="O40" s="314">
        <v>3221357.5810692371</v>
      </c>
      <c r="P40" s="314">
        <v>2839067.4846625766</v>
      </c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</row>
    <row r="41" spans="1:29" ht="15.95" customHeight="1" x14ac:dyDescent="0.2">
      <c r="A41" s="345" t="s">
        <v>1108</v>
      </c>
      <c r="B41" s="312" t="s">
        <v>1109</v>
      </c>
      <c r="C41" s="314">
        <v>132</v>
      </c>
      <c r="D41" s="314">
        <v>365</v>
      </c>
      <c r="E41" s="314">
        <v>2687</v>
      </c>
      <c r="F41" s="314">
        <v>4387</v>
      </c>
      <c r="G41" s="314">
        <v>6</v>
      </c>
      <c r="H41" s="314">
        <v>227</v>
      </c>
      <c r="I41" s="314">
        <v>1294051</v>
      </c>
      <c r="J41" s="314">
        <v>1162218</v>
      </c>
      <c r="K41" s="346">
        <v>37.833333333333336</v>
      </c>
      <c r="L41" s="314">
        <v>481596.94826944545</v>
      </c>
      <c r="M41" s="314">
        <v>432533.68068477855</v>
      </c>
      <c r="N41" s="315">
        <v>7.3616438356164382</v>
      </c>
      <c r="O41" s="314">
        <v>3545345.2054794519</v>
      </c>
      <c r="P41" s="314">
        <v>3184158.9041095888</v>
      </c>
      <c r="Q41" s="310"/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</row>
    <row r="42" spans="1:29" ht="15.95" customHeight="1" x14ac:dyDescent="0.2">
      <c r="A42" s="345" t="s">
        <v>1110</v>
      </c>
      <c r="B42" s="312" t="s">
        <v>1111</v>
      </c>
      <c r="C42" s="314">
        <v>5</v>
      </c>
      <c r="D42" s="314">
        <v>16</v>
      </c>
      <c r="E42" s="314">
        <v>151</v>
      </c>
      <c r="F42" s="314">
        <v>151</v>
      </c>
      <c r="G42" s="314">
        <v>1</v>
      </c>
      <c r="H42" s="314">
        <v>7</v>
      </c>
      <c r="I42" s="314">
        <v>10836</v>
      </c>
      <c r="J42" s="314">
        <v>8748</v>
      </c>
      <c r="K42" s="315">
        <v>7</v>
      </c>
      <c r="L42" s="314">
        <v>71761.589403973514</v>
      </c>
      <c r="M42" s="314">
        <v>57933.774834437085</v>
      </c>
      <c r="N42" s="315">
        <v>9.4375</v>
      </c>
      <c r="O42" s="314">
        <v>677250</v>
      </c>
      <c r="P42" s="314">
        <v>546750</v>
      </c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</row>
    <row r="43" spans="1:29" ht="15.95" customHeight="1" x14ac:dyDescent="0.2">
      <c r="A43" s="348" t="s">
        <v>1112</v>
      </c>
      <c r="B43" s="325" t="s">
        <v>1113</v>
      </c>
      <c r="C43" s="327">
        <v>153</v>
      </c>
      <c r="D43" s="327">
        <v>467</v>
      </c>
      <c r="E43" s="327">
        <v>4765</v>
      </c>
      <c r="F43" s="327">
        <v>7982</v>
      </c>
      <c r="G43" s="327">
        <v>0</v>
      </c>
      <c r="H43" s="327">
        <v>0</v>
      </c>
      <c r="I43" s="327">
        <v>1777194</v>
      </c>
      <c r="J43" s="327">
        <v>1580222</v>
      </c>
      <c r="K43" s="349">
        <v>0</v>
      </c>
      <c r="L43" s="327">
        <v>372968.31059811119</v>
      </c>
      <c r="M43" s="327">
        <v>331631.05981112277</v>
      </c>
      <c r="N43" s="328">
        <v>10.203426124197001</v>
      </c>
      <c r="O43" s="327">
        <v>3805554.6038543899</v>
      </c>
      <c r="P43" s="327">
        <v>3383773.0192719488</v>
      </c>
      <c r="Q43" s="310"/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</row>
    <row r="44" spans="1:29" s="198" customFormat="1" ht="14.1" customHeight="1" x14ac:dyDescent="0.15">
      <c r="A44" s="525" t="s">
        <v>588</v>
      </c>
      <c r="B44" s="316"/>
      <c r="C44" s="317"/>
      <c r="D44" s="317"/>
      <c r="E44" s="318"/>
      <c r="F44" s="318"/>
      <c r="G44" s="318"/>
      <c r="H44" s="318"/>
      <c r="I44" s="318"/>
      <c r="J44" s="319"/>
      <c r="K44" s="319"/>
      <c r="L44" s="320"/>
      <c r="M44" s="320"/>
      <c r="N44" s="320"/>
      <c r="O44" s="320"/>
      <c r="P44" s="320"/>
      <c r="Q44" s="264"/>
      <c r="R44" s="264"/>
      <c r="S44" s="264"/>
      <c r="T44" s="264"/>
      <c r="U44" s="264"/>
      <c r="V44" s="264"/>
      <c r="W44" s="264"/>
      <c r="X44" s="264"/>
    </row>
    <row r="45" spans="1:29" s="198" customFormat="1" ht="14.1" customHeight="1" x14ac:dyDescent="0.15">
      <c r="A45" s="495" t="s">
        <v>642</v>
      </c>
      <c r="B45" s="196"/>
      <c r="C45" s="294"/>
      <c r="D45" s="294"/>
      <c r="J45" s="265"/>
      <c r="K45" s="265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</row>
    <row r="46" spans="1:29" ht="12" x14ac:dyDescent="0.2"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</row>
    <row r="47" spans="1:29" ht="12" x14ac:dyDescent="0.2"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</row>
    <row r="48" spans="1:29" ht="12" x14ac:dyDescent="0.2">
      <c r="H48" s="332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</row>
    <row r="49" spans="15:29" ht="12" x14ac:dyDescent="0.2"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</row>
    <row r="50" spans="15:29" ht="12" x14ac:dyDescent="0.2"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</row>
    <row r="51" spans="15:29" ht="12" x14ac:dyDescent="0.2"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</row>
    <row r="52" spans="15:29" ht="12" x14ac:dyDescent="0.2"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</row>
    <row r="53" spans="15:29" ht="12" x14ac:dyDescent="0.2"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</row>
    <row r="54" spans="15:29" ht="12" x14ac:dyDescent="0.2"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</row>
    <row r="55" spans="15:29" ht="12" x14ac:dyDescent="0.2"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</row>
    <row r="56" spans="15:29" ht="12" x14ac:dyDescent="0.2"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</row>
    <row r="57" spans="15:29" ht="12" x14ac:dyDescent="0.2"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</row>
    <row r="84" spans="2:2" x14ac:dyDescent="0.15">
      <c r="B84" s="350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5"/>
  <sheetViews>
    <sheetView showGridLines="0" view="pageBreakPreview" zoomScaleNormal="100" zoomScaleSheetLayoutView="100" workbookViewId="0">
      <selection activeCell="J51" sqref="J51"/>
    </sheetView>
  </sheetViews>
  <sheetFormatPr defaultRowHeight="11.25" x14ac:dyDescent="0.15"/>
  <cols>
    <col min="1" max="1" width="4.5703125" style="330" bestFit="1" customWidth="1"/>
    <col min="2" max="2" width="42" style="335" customWidth="1"/>
    <col min="3" max="3" width="7.5703125" style="332" customWidth="1"/>
    <col min="4" max="4" width="8.28515625" style="332" customWidth="1"/>
    <col min="5" max="5" width="9.85546875" style="332" customWidth="1"/>
    <col min="6" max="6" width="9.42578125" style="332" bestFit="1" customWidth="1"/>
    <col min="7" max="7" width="9.7109375" style="332" customWidth="1"/>
    <col min="8" max="8" width="9.7109375" style="333" customWidth="1"/>
    <col min="9" max="9" width="11.7109375" style="333" customWidth="1"/>
    <col min="10" max="10" width="11.7109375" style="332" customWidth="1"/>
    <col min="11" max="12" width="12.28515625" style="332" customWidth="1"/>
    <col min="13" max="13" width="8.85546875" style="332" customWidth="1"/>
    <col min="14" max="14" width="8.7109375" style="332" customWidth="1"/>
    <col min="15" max="15" width="12.28515625" style="329" customWidth="1"/>
    <col min="16" max="16" width="10.7109375" style="329" customWidth="1"/>
    <col min="17" max="20" width="8.42578125" style="329" bestFit="1" customWidth="1"/>
    <col min="21" max="21" width="7.5703125" style="329" bestFit="1" customWidth="1"/>
    <col min="22" max="29" width="3.42578125" style="329" bestFit="1" customWidth="1"/>
    <col min="30" max="16384" width="9.140625" style="334"/>
  </cols>
  <sheetData>
    <row r="3" spans="1:29" ht="13.5" customHeight="1" x14ac:dyDescent="0.15">
      <c r="B3" s="331" t="s">
        <v>669</v>
      </c>
    </row>
    <row r="4" spans="1:29" ht="12" customHeight="1" x14ac:dyDescent="0.15">
      <c r="P4" s="4" t="s">
        <v>488</v>
      </c>
    </row>
    <row r="5" spans="1:29" ht="18.75" customHeight="1" x14ac:dyDescent="0.15">
      <c r="A5" s="660" t="s">
        <v>489</v>
      </c>
      <c r="B5" s="789"/>
      <c r="C5" s="660" t="s">
        <v>1374</v>
      </c>
      <c r="D5" s="660" t="s">
        <v>1388</v>
      </c>
      <c r="E5" s="658" t="s">
        <v>490</v>
      </c>
      <c r="F5" s="658" t="s">
        <v>7</v>
      </c>
      <c r="G5" s="785" t="s">
        <v>491</v>
      </c>
      <c r="H5" s="787" t="s">
        <v>492</v>
      </c>
      <c r="I5" s="298" t="s">
        <v>493</v>
      </c>
      <c r="J5" s="299"/>
      <c r="K5" s="634" t="s">
        <v>1387</v>
      </c>
      <c r="L5" s="336" t="s">
        <v>494</v>
      </c>
      <c r="M5" s="337" t="s">
        <v>495</v>
      </c>
      <c r="N5" s="336" t="s">
        <v>496</v>
      </c>
      <c r="O5" s="337" t="s">
        <v>497</v>
      </c>
      <c r="P5" s="337" t="s">
        <v>498</v>
      </c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</row>
    <row r="6" spans="1:29" ht="18.75" customHeight="1" x14ac:dyDescent="0.15">
      <c r="A6" s="743"/>
      <c r="B6" s="786"/>
      <c r="C6" s="743"/>
      <c r="D6" s="743"/>
      <c r="E6" s="662"/>
      <c r="F6" s="662"/>
      <c r="G6" s="786"/>
      <c r="H6" s="788"/>
      <c r="I6" s="266" t="s">
        <v>499</v>
      </c>
      <c r="J6" s="267" t="s">
        <v>500</v>
      </c>
      <c r="K6" s="303" t="s">
        <v>20</v>
      </c>
      <c r="L6" s="303" t="s">
        <v>21</v>
      </c>
      <c r="M6" s="47" t="s">
        <v>501</v>
      </c>
      <c r="N6" s="303" t="s">
        <v>490</v>
      </c>
      <c r="O6" s="47" t="s">
        <v>502</v>
      </c>
      <c r="P6" s="47" t="s">
        <v>500</v>
      </c>
      <c r="Q6" s="301"/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</row>
    <row r="7" spans="1:29" ht="15.95" customHeight="1" x14ac:dyDescent="0.15">
      <c r="A7" s="345" t="s">
        <v>1114</v>
      </c>
      <c r="B7" s="479" t="s">
        <v>1115</v>
      </c>
      <c r="C7" s="351">
        <v>368</v>
      </c>
      <c r="D7" s="351">
        <v>1159</v>
      </c>
      <c r="E7" s="351">
        <v>8502</v>
      </c>
      <c r="F7" s="352">
        <v>16859</v>
      </c>
      <c r="G7" s="352">
        <v>20</v>
      </c>
      <c r="H7" s="351">
        <v>332</v>
      </c>
      <c r="I7" s="351">
        <v>3816329</v>
      </c>
      <c r="J7" s="351">
        <v>3398624</v>
      </c>
      <c r="K7" s="353">
        <v>16.600000000000001</v>
      </c>
      <c r="L7" s="351">
        <v>448874.26487885206</v>
      </c>
      <c r="M7" s="351">
        <v>399744.06022112444</v>
      </c>
      <c r="N7" s="354">
        <v>7.3356341673856775</v>
      </c>
      <c r="O7" s="314">
        <v>3292777.3943054359</v>
      </c>
      <c r="P7" s="314">
        <v>2932376.1863675583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ht="15.95" customHeight="1" x14ac:dyDescent="0.15">
      <c r="A8" s="345" t="s">
        <v>1116</v>
      </c>
      <c r="B8" s="312" t="s">
        <v>1117</v>
      </c>
      <c r="C8" s="314">
        <v>470</v>
      </c>
      <c r="D8" s="314">
        <v>1085</v>
      </c>
      <c r="E8" s="314">
        <v>9195</v>
      </c>
      <c r="F8" s="314">
        <v>15393</v>
      </c>
      <c r="G8" s="314">
        <v>44</v>
      </c>
      <c r="H8" s="314">
        <v>1031</v>
      </c>
      <c r="I8" s="314">
        <v>3272085</v>
      </c>
      <c r="J8" s="314">
        <v>2932740</v>
      </c>
      <c r="K8" s="315">
        <v>23.431818181818183</v>
      </c>
      <c r="L8" s="314">
        <v>355854.81239804241</v>
      </c>
      <c r="M8" s="314">
        <v>318949.42903752043</v>
      </c>
      <c r="N8" s="315">
        <v>8.4746543778801851</v>
      </c>
      <c r="O8" s="314">
        <v>3015746.5437788018</v>
      </c>
      <c r="P8" s="314">
        <v>2702986.1751152077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ht="15.95" customHeight="1" x14ac:dyDescent="0.15">
      <c r="A9" s="345" t="s">
        <v>1118</v>
      </c>
      <c r="B9" s="312" t="s">
        <v>1119</v>
      </c>
      <c r="C9" s="314">
        <v>1470</v>
      </c>
      <c r="D9" s="314">
        <v>2579</v>
      </c>
      <c r="E9" s="314">
        <v>28787</v>
      </c>
      <c r="F9" s="314">
        <v>37241</v>
      </c>
      <c r="G9" s="314">
        <v>17</v>
      </c>
      <c r="H9" s="314">
        <v>394</v>
      </c>
      <c r="I9" s="314">
        <v>5541993</v>
      </c>
      <c r="J9" s="314">
        <v>4892228</v>
      </c>
      <c r="K9" s="315">
        <v>23.176470588235293</v>
      </c>
      <c r="L9" s="314">
        <v>192517.21263070134</v>
      </c>
      <c r="M9" s="314">
        <v>169945.73939625526</v>
      </c>
      <c r="N9" s="315">
        <v>11.162078324932144</v>
      </c>
      <c r="O9" s="314">
        <v>2148892.2062815046</v>
      </c>
      <c r="P9" s="314">
        <v>1896947.6541295075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15.95" customHeight="1" x14ac:dyDescent="0.15">
      <c r="A10" s="345" t="s">
        <v>1120</v>
      </c>
      <c r="B10" s="312" t="s">
        <v>1121</v>
      </c>
      <c r="C10" s="314">
        <v>148</v>
      </c>
      <c r="D10" s="314">
        <v>400</v>
      </c>
      <c r="E10" s="314">
        <v>2989</v>
      </c>
      <c r="F10" s="314">
        <v>5435</v>
      </c>
      <c r="G10" s="314">
        <v>20</v>
      </c>
      <c r="H10" s="314">
        <v>446</v>
      </c>
      <c r="I10" s="314">
        <v>1133820</v>
      </c>
      <c r="J10" s="314">
        <v>1020284</v>
      </c>
      <c r="K10" s="315">
        <v>22.3</v>
      </c>
      <c r="L10" s="314">
        <v>379330.87989294081</v>
      </c>
      <c r="M10" s="314">
        <v>341346.26965540316</v>
      </c>
      <c r="N10" s="315">
        <v>7.4725000000000001</v>
      </c>
      <c r="O10" s="314">
        <v>2834550</v>
      </c>
      <c r="P10" s="314">
        <v>2550710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ht="15.95" customHeight="1" x14ac:dyDescent="0.15">
      <c r="A11" s="345" t="s">
        <v>1122</v>
      </c>
      <c r="B11" s="312" t="s">
        <v>1123</v>
      </c>
      <c r="C11" s="314">
        <v>20</v>
      </c>
      <c r="D11" s="314">
        <v>50</v>
      </c>
      <c r="E11" s="314">
        <v>592</v>
      </c>
      <c r="F11" s="314">
        <v>662</v>
      </c>
      <c r="G11" s="314">
        <v>0</v>
      </c>
      <c r="H11" s="314">
        <v>0</v>
      </c>
      <c r="I11" s="314">
        <v>133444</v>
      </c>
      <c r="J11" s="314">
        <v>119579</v>
      </c>
      <c r="K11" s="52">
        <v>0</v>
      </c>
      <c r="L11" s="314">
        <v>225412.16216216216</v>
      </c>
      <c r="M11" s="314">
        <v>201991.55405405405</v>
      </c>
      <c r="N11" s="315">
        <v>11.84</v>
      </c>
      <c r="O11" s="314">
        <v>2668880</v>
      </c>
      <c r="P11" s="314">
        <v>2391580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95" customHeight="1" x14ac:dyDescent="0.15">
      <c r="A12" s="345" t="s">
        <v>1124</v>
      </c>
      <c r="B12" s="312" t="s">
        <v>1125</v>
      </c>
      <c r="C12" s="314">
        <v>48</v>
      </c>
      <c r="D12" s="314">
        <v>108</v>
      </c>
      <c r="E12" s="314">
        <v>1140</v>
      </c>
      <c r="F12" s="314">
        <v>1672</v>
      </c>
      <c r="G12" s="314">
        <v>4</v>
      </c>
      <c r="H12" s="314">
        <v>63</v>
      </c>
      <c r="I12" s="314">
        <v>431084</v>
      </c>
      <c r="J12" s="314">
        <v>388702</v>
      </c>
      <c r="K12" s="52">
        <v>15.75</v>
      </c>
      <c r="L12" s="314">
        <v>378143.85964912281</v>
      </c>
      <c r="M12" s="314">
        <v>340966.66666666663</v>
      </c>
      <c r="N12" s="315">
        <v>10.555555555555555</v>
      </c>
      <c r="O12" s="314">
        <v>3991518.5185185187</v>
      </c>
      <c r="P12" s="314">
        <v>3599092.5925925928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5.95" customHeight="1" x14ac:dyDescent="0.15">
      <c r="A13" s="345" t="s">
        <v>1126</v>
      </c>
      <c r="B13" s="312" t="s">
        <v>1127</v>
      </c>
      <c r="C13" s="314">
        <v>523</v>
      </c>
      <c r="D13" s="314">
        <v>1524</v>
      </c>
      <c r="E13" s="314">
        <v>11439</v>
      </c>
      <c r="F13" s="314">
        <v>22469</v>
      </c>
      <c r="G13" s="314">
        <v>34</v>
      </c>
      <c r="H13" s="314">
        <v>753</v>
      </c>
      <c r="I13" s="314">
        <v>4062375</v>
      </c>
      <c r="J13" s="314">
        <v>3608628</v>
      </c>
      <c r="K13" s="315">
        <v>22.147058823529413</v>
      </c>
      <c r="L13" s="314">
        <v>355133.75295043271</v>
      </c>
      <c r="M13" s="314">
        <v>315467.08628376602</v>
      </c>
      <c r="N13" s="315">
        <v>7.5059055118110241</v>
      </c>
      <c r="O13" s="314">
        <v>2665600.3937007873</v>
      </c>
      <c r="P13" s="314">
        <v>2367866.1417322834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ht="15.95" customHeight="1" x14ac:dyDescent="0.15">
      <c r="A14" s="345" t="s">
        <v>1128</v>
      </c>
      <c r="B14" s="312" t="s">
        <v>1129</v>
      </c>
      <c r="C14" s="314">
        <v>1123</v>
      </c>
      <c r="D14" s="314">
        <v>2800</v>
      </c>
      <c r="E14" s="314">
        <v>23118</v>
      </c>
      <c r="F14" s="314">
        <v>42892</v>
      </c>
      <c r="G14" s="314">
        <v>35</v>
      </c>
      <c r="H14" s="314">
        <v>829</v>
      </c>
      <c r="I14" s="314">
        <v>8552110</v>
      </c>
      <c r="J14" s="314">
        <v>7598649</v>
      </c>
      <c r="K14" s="315">
        <v>23.685714285714287</v>
      </c>
      <c r="L14" s="314">
        <v>369932.95267756726</v>
      </c>
      <c r="M14" s="314">
        <v>328689.72229431616</v>
      </c>
      <c r="N14" s="315">
        <v>8.2564285714285717</v>
      </c>
      <c r="O14" s="314">
        <v>3054325</v>
      </c>
      <c r="P14" s="314">
        <v>2713803.2142857141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ht="15.95" customHeight="1" x14ac:dyDescent="0.15">
      <c r="A15" s="345" t="s">
        <v>904</v>
      </c>
      <c r="B15" s="312" t="s">
        <v>905</v>
      </c>
      <c r="C15" s="314">
        <v>19287</v>
      </c>
      <c r="D15" s="314">
        <v>56173</v>
      </c>
      <c r="E15" s="314">
        <v>391503</v>
      </c>
      <c r="F15" s="314">
        <v>611693</v>
      </c>
      <c r="G15" s="314">
        <v>1658</v>
      </c>
      <c r="H15" s="314">
        <v>43464</v>
      </c>
      <c r="I15" s="314">
        <v>114309105</v>
      </c>
      <c r="J15" s="314">
        <v>95556094</v>
      </c>
      <c r="K15" s="315">
        <v>26.214716525934861</v>
      </c>
      <c r="L15" s="314">
        <v>291975.0423368403</v>
      </c>
      <c r="M15" s="314">
        <v>244074.99814816233</v>
      </c>
      <c r="N15" s="315">
        <v>6.9695939330283236</v>
      </c>
      <c r="O15" s="314">
        <v>2034947.4836665301</v>
      </c>
      <c r="P15" s="314">
        <v>1701103.6262973314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.95" customHeight="1" x14ac:dyDescent="0.15">
      <c r="A16" s="345" t="s">
        <v>1130</v>
      </c>
      <c r="B16" s="312" t="s">
        <v>1131</v>
      </c>
      <c r="C16" s="314">
        <v>85</v>
      </c>
      <c r="D16" s="314">
        <v>211</v>
      </c>
      <c r="E16" s="314">
        <v>1827</v>
      </c>
      <c r="F16" s="314">
        <v>3001</v>
      </c>
      <c r="G16" s="314">
        <v>4</v>
      </c>
      <c r="H16" s="314">
        <v>56</v>
      </c>
      <c r="I16" s="314">
        <v>608897</v>
      </c>
      <c r="J16" s="314">
        <v>541890</v>
      </c>
      <c r="K16" s="315">
        <v>14</v>
      </c>
      <c r="L16" s="314">
        <v>333276.95675971539</v>
      </c>
      <c r="M16" s="314">
        <v>296600.9852216749</v>
      </c>
      <c r="N16" s="315">
        <v>8.6587677725118475</v>
      </c>
      <c r="O16" s="314">
        <v>2885767.7725118482</v>
      </c>
      <c r="P16" s="314">
        <v>2568199.0521327015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ht="15.95" customHeight="1" x14ac:dyDescent="0.15">
      <c r="A17" s="345" t="s">
        <v>1132</v>
      </c>
      <c r="B17" s="312" t="s">
        <v>1133</v>
      </c>
      <c r="C17" s="314">
        <v>61</v>
      </c>
      <c r="D17" s="314">
        <v>142</v>
      </c>
      <c r="E17" s="314">
        <v>994</v>
      </c>
      <c r="F17" s="314">
        <v>1923</v>
      </c>
      <c r="G17" s="314">
        <v>6</v>
      </c>
      <c r="H17" s="314">
        <v>97</v>
      </c>
      <c r="I17" s="314">
        <v>307587</v>
      </c>
      <c r="J17" s="314">
        <v>272380</v>
      </c>
      <c r="K17" s="52">
        <v>16.166666666666668</v>
      </c>
      <c r="L17" s="314">
        <v>309443.661971831</v>
      </c>
      <c r="M17" s="314">
        <v>274024.14486921532</v>
      </c>
      <c r="N17" s="315">
        <v>7</v>
      </c>
      <c r="O17" s="314">
        <v>2166105.6338028172</v>
      </c>
      <c r="P17" s="314">
        <v>1918169.014084507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ht="15.95" customHeight="1" x14ac:dyDescent="0.15">
      <c r="A18" s="345" t="s">
        <v>1134</v>
      </c>
      <c r="B18" s="312" t="s">
        <v>1135</v>
      </c>
      <c r="C18" s="314">
        <v>2115</v>
      </c>
      <c r="D18" s="314">
        <v>5999</v>
      </c>
      <c r="E18" s="314">
        <v>42779</v>
      </c>
      <c r="F18" s="314">
        <v>82037</v>
      </c>
      <c r="G18" s="314">
        <v>212</v>
      </c>
      <c r="H18" s="314">
        <v>4328</v>
      </c>
      <c r="I18" s="314">
        <v>14490003</v>
      </c>
      <c r="J18" s="314">
        <v>12857659</v>
      </c>
      <c r="K18" s="315">
        <v>20.415094339622641</v>
      </c>
      <c r="L18" s="314">
        <v>338717.66520956543</v>
      </c>
      <c r="M18" s="314">
        <v>300560.06451763713</v>
      </c>
      <c r="N18" s="315">
        <v>7.1310218369728284</v>
      </c>
      <c r="O18" s="314">
        <v>2415403.0671778629</v>
      </c>
      <c r="P18" s="314">
        <v>2143300.3833972327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15.95" customHeight="1" x14ac:dyDescent="0.15">
      <c r="A19" s="345" t="s">
        <v>1136</v>
      </c>
      <c r="B19" s="312" t="s">
        <v>1137</v>
      </c>
      <c r="C19" s="314">
        <v>1968</v>
      </c>
      <c r="D19" s="314">
        <v>5087</v>
      </c>
      <c r="E19" s="314">
        <v>35420</v>
      </c>
      <c r="F19" s="314">
        <v>71029</v>
      </c>
      <c r="G19" s="314">
        <v>131</v>
      </c>
      <c r="H19" s="314">
        <v>3040</v>
      </c>
      <c r="I19" s="314">
        <v>11037252</v>
      </c>
      <c r="J19" s="314">
        <v>9574965</v>
      </c>
      <c r="K19" s="315">
        <v>23.206106870229007</v>
      </c>
      <c r="L19" s="314">
        <v>311610.72840203275</v>
      </c>
      <c r="M19" s="314">
        <v>270326.51044607564</v>
      </c>
      <c r="N19" s="315">
        <v>6.9628464713976808</v>
      </c>
      <c r="O19" s="314">
        <v>2169697.6607037545</v>
      </c>
      <c r="P19" s="314">
        <v>1882241.9893847061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ht="15.95" customHeight="1" x14ac:dyDescent="0.15">
      <c r="A20" s="345" t="s">
        <v>1138</v>
      </c>
      <c r="B20" s="312" t="s">
        <v>1139</v>
      </c>
      <c r="C20" s="314">
        <v>207</v>
      </c>
      <c r="D20" s="314">
        <v>599</v>
      </c>
      <c r="E20" s="314">
        <v>4229</v>
      </c>
      <c r="F20" s="314">
        <v>9390</v>
      </c>
      <c r="G20" s="314">
        <v>14</v>
      </c>
      <c r="H20" s="314">
        <v>278</v>
      </c>
      <c r="I20" s="314">
        <v>1348327</v>
      </c>
      <c r="J20" s="314">
        <v>1163685</v>
      </c>
      <c r="K20" s="315">
        <v>19.857142857142858</v>
      </c>
      <c r="L20" s="314">
        <v>318828.8011350201</v>
      </c>
      <c r="M20" s="314">
        <v>275167.88838969026</v>
      </c>
      <c r="N20" s="315">
        <v>7.0601001669449079</v>
      </c>
      <c r="O20" s="314">
        <v>2250963.2721202001</v>
      </c>
      <c r="P20" s="314">
        <v>1942712.8547579297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ht="15.95" customHeight="1" x14ac:dyDescent="0.15">
      <c r="A21" s="345" t="s">
        <v>1140</v>
      </c>
      <c r="B21" s="312" t="s">
        <v>1141</v>
      </c>
      <c r="C21" s="314">
        <v>3887</v>
      </c>
      <c r="D21" s="314">
        <v>13334</v>
      </c>
      <c r="E21" s="314">
        <v>90987</v>
      </c>
      <c r="F21" s="314">
        <v>185648</v>
      </c>
      <c r="G21" s="314">
        <v>548</v>
      </c>
      <c r="H21" s="314">
        <v>13314</v>
      </c>
      <c r="I21" s="314">
        <v>27057540</v>
      </c>
      <c r="J21" s="314">
        <v>23813948</v>
      </c>
      <c r="K21" s="315">
        <v>24.295620437956206</v>
      </c>
      <c r="L21" s="314">
        <v>297378.08697945857</v>
      </c>
      <c r="M21" s="314">
        <v>261729.12613889895</v>
      </c>
      <c r="N21" s="315">
        <v>6.8236838158092095</v>
      </c>
      <c r="O21" s="314">
        <v>2029214.039298035</v>
      </c>
      <c r="P21" s="314">
        <v>1785956.8021598922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15.95" customHeight="1" x14ac:dyDescent="0.15">
      <c r="A22" s="345" t="s">
        <v>1142</v>
      </c>
      <c r="B22" s="312" t="s">
        <v>1143</v>
      </c>
      <c r="C22" s="314">
        <v>212</v>
      </c>
      <c r="D22" s="314">
        <v>657</v>
      </c>
      <c r="E22" s="314">
        <v>4208</v>
      </c>
      <c r="F22" s="314">
        <v>8776</v>
      </c>
      <c r="G22" s="314">
        <v>25</v>
      </c>
      <c r="H22" s="314">
        <v>527</v>
      </c>
      <c r="I22" s="314">
        <v>1362898</v>
      </c>
      <c r="J22" s="314">
        <v>1202210</v>
      </c>
      <c r="K22" s="315">
        <v>21.08</v>
      </c>
      <c r="L22" s="314">
        <v>323882.60456273763</v>
      </c>
      <c r="M22" s="314">
        <v>285696.29277566541</v>
      </c>
      <c r="N22" s="315">
        <v>6.4048706240487059</v>
      </c>
      <c r="O22" s="314">
        <v>2074426.1796042619</v>
      </c>
      <c r="P22" s="314">
        <v>1829847.7929984778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ht="15.95" customHeight="1" x14ac:dyDescent="0.15">
      <c r="A23" s="345" t="s">
        <v>1144</v>
      </c>
      <c r="B23" s="312" t="s">
        <v>1145</v>
      </c>
      <c r="C23" s="314">
        <v>16</v>
      </c>
      <c r="D23" s="314">
        <v>50</v>
      </c>
      <c r="E23" s="314">
        <v>323</v>
      </c>
      <c r="F23" s="314">
        <v>643</v>
      </c>
      <c r="G23" s="314">
        <v>1</v>
      </c>
      <c r="H23" s="314">
        <v>30</v>
      </c>
      <c r="I23" s="314">
        <v>57735</v>
      </c>
      <c r="J23" s="314">
        <v>50480</v>
      </c>
      <c r="K23" s="52">
        <v>30</v>
      </c>
      <c r="L23" s="314">
        <v>178746.13003095976</v>
      </c>
      <c r="M23" s="314">
        <v>156284.82972136224</v>
      </c>
      <c r="N23" s="315">
        <v>6.46</v>
      </c>
      <c r="O23" s="314">
        <v>1154700</v>
      </c>
      <c r="P23" s="314">
        <v>1009600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ht="15.95" customHeight="1" x14ac:dyDescent="0.15">
      <c r="A24" s="345" t="s">
        <v>1146</v>
      </c>
      <c r="B24" s="312" t="s">
        <v>1147</v>
      </c>
      <c r="C24" s="314">
        <v>20</v>
      </c>
      <c r="D24" s="314">
        <v>31</v>
      </c>
      <c r="E24" s="314">
        <v>247</v>
      </c>
      <c r="F24" s="314">
        <v>452</v>
      </c>
      <c r="G24" s="314">
        <v>0</v>
      </c>
      <c r="H24" s="314">
        <v>0</v>
      </c>
      <c r="I24" s="314">
        <v>62739</v>
      </c>
      <c r="J24" s="314">
        <v>54290</v>
      </c>
      <c r="K24" s="52">
        <v>0</v>
      </c>
      <c r="L24" s="314">
        <v>254004.04858299595</v>
      </c>
      <c r="M24" s="314">
        <v>219797.57085020241</v>
      </c>
      <c r="N24" s="315">
        <v>7.967741935483871</v>
      </c>
      <c r="O24" s="314">
        <v>2023838.7096774192</v>
      </c>
      <c r="P24" s="314">
        <v>1751290.3225806451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15.95" customHeight="1" x14ac:dyDescent="0.15">
      <c r="A25" s="345" t="s">
        <v>994</v>
      </c>
      <c r="B25" s="312" t="s">
        <v>995</v>
      </c>
      <c r="C25" s="314">
        <v>6702</v>
      </c>
      <c r="D25" s="314">
        <v>11752</v>
      </c>
      <c r="E25" s="314">
        <v>107157</v>
      </c>
      <c r="F25" s="314">
        <v>180397</v>
      </c>
      <c r="G25" s="314">
        <v>165</v>
      </c>
      <c r="H25" s="314">
        <v>4601</v>
      </c>
      <c r="I25" s="314">
        <v>27236309</v>
      </c>
      <c r="J25" s="314">
        <v>23972507</v>
      </c>
      <c r="K25" s="315">
        <v>27.884848484848487</v>
      </c>
      <c r="L25" s="314">
        <v>254171.9999626716</v>
      </c>
      <c r="M25" s="314">
        <v>223713.86843603311</v>
      </c>
      <c r="N25" s="315">
        <v>9.1181926480599049</v>
      </c>
      <c r="O25" s="314">
        <v>2317589.2614023145</v>
      </c>
      <c r="P25" s="314">
        <v>2039866.1504424778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ht="15.95" customHeight="1" x14ac:dyDescent="0.15">
      <c r="A26" s="345" t="s">
        <v>1148</v>
      </c>
      <c r="B26" s="312" t="s">
        <v>1149</v>
      </c>
      <c r="C26" s="314">
        <v>125</v>
      </c>
      <c r="D26" s="314">
        <v>218</v>
      </c>
      <c r="E26" s="314">
        <v>1432</v>
      </c>
      <c r="F26" s="314">
        <v>2904</v>
      </c>
      <c r="G26" s="314">
        <v>1</v>
      </c>
      <c r="H26" s="314">
        <v>5</v>
      </c>
      <c r="I26" s="314">
        <v>541262</v>
      </c>
      <c r="J26" s="314">
        <v>480799</v>
      </c>
      <c r="K26" s="315">
        <v>5</v>
      </c>
      <c r="L26" s="314">
        <v>377976.25698324019</v>
      </c>
      <c r="M26" s="314">
        <v>335753.49162011174</v>
      </c>
      <c r="N26" s="315">
        <v>6.568807339449541</v>
      </c>
      <c r="O26" s="314">
        <v>2482853.2110091741</v>
      </c>
      <c r="P26" s="314">
        <v>2205500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ht="15.95" customHeight="1" x14ac:dyDescent="0.15">
      <c r="A27" s="345" t="s">
        <v>1150</v>
      </c>
      <c r="B27" s="312" t="s">
        <v>1151</v>
      </c>
      <c r="C27" s="314">
        <v>32</v>
      </c>
      <c r="D27" s="314">
        <v>68</v>
      </c>
      <c r="E27" s="314">
        <v>714</v>
      </c>
      <c r="F27" s="314">
        <v>1050</v>
      </c>
      <c r="G27" s="314">
        <v>0</v>
      </c>
      <c r="H27" s="314">
        <v>0</v>
      </c>
      <c r="I27" s="314">
        <v>214985</v>
      </c>
      <c r="J27" s="314">
        <v>186834</v>
      </c>
      <c r="K27" s="624">
        <v>0</v>
      </c>
      <c r="L27" s="314">
        <v>301099.43977591034</v>
      </c>
      <c r="M27" s="314">
        <v>261672.26890756303</v>
      </c>
      <c r="N27" s="315">
        <v>10.5</v>
      </c>
      <c r="O27" s="314">
        <v>3161544.1176470588</v>
      </c>
      <c r="P27" s="314">
        <v>2747558.8235294116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15.95" customHeight="1" x14ac:dyDescent="0.15">
      <c r="A28" s="345" t="s">
        <v>1152</v>
      </c>
      <c r="B28" s="312" t="s">
        <v>1153</v>
      </c>
      <c r="C28" s="314">
        <v>2825</v>
      </c>
      <c r="D28" s="314">
        <v>5213</v>
      </c>
      <c r="E28" s="314">
        <v>44106</v>
      </c>
      <c r="F28" s="314">
        <v>74020</v>
      </c>
      <c r="G28" s="314">
        <v>80</v>
      </c>
      <c r="H28" s="314">
        <v>2540</v>
      </c>
      <c r="I28" s="314">
        <v>16421986</v>
      </c>
      <c r="J28" s="314">
        <v>14506878</v>
      </c>
      <c r="K28" s="315">
        <v>31.75</v>
      </c>
      <c r="L28" s="314">
        <v>372329.97778080078</v>
      </c>
      <c r="M28" s="314">
        <v>328909.40008162154</v>
      </c>
      <c r="N28" s="315">
        <v>8.4607711490504514</v>
      </c>
      <c r="O28" s="314">
        <v>3150198.7339343945</v>
      </c>
      <c r="P28" s="314">
        <v>2782827.1628620755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15.95" customHeight="1" x14ac:dyDescent="0.15">
      <c r="A29" s="345" t="s">
        <v>1154</v>
      </c>
      <c r="B29" s="312" t="s">
        <v>1155</v>
      </c>
      <c r="C29" s="314">
        <v>492</v>
      </c>
      <c r="D29" s="314">
        <v>1044</v>
      </c>
      <c r="E29" s="314">
        <v>7866</v>
      </c>
      <c r="F29" s="314">
        <v>13184</v>
      </c>
      <c r="G29" s="314">
        <v>24</v>
      </c>
      <c r="H29" s="314">
        <v>424</v>
      </c>
      <c r="I29" s="314">
        <v>2779563</v>
      </c>
      <c r="J29" s="314">
        <v>2467939</v>
      </c>
      <c r="K29" s="315">
        <v>17.666666666666668</v>
      </c>
      <c r="L29" s="314">
        <v>353364.22578184592</v>
      </c>
      <c r="M29" s="314">
        <v>313747.64810577169</v>
      </c>
      <c r="N29" s="315">
        <v>7.5344827586206895</v>
      </c>
      <c r="O29" s="314">
        <v>2662416.6666666665</v>
      </c>
      <c r="P29" s="314">
        <v>2363926.2452107277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15.95" customHeight="1" x14ac:dyDescent="0.15">
      <c r="A30" s="345" t="s">
        <v>1156</v>
      </c>
      <c r="B30" s="312" t="s">
        <v>1157</v>
      </c>
      <c r="C30" s="314">
        <v>657</v>
      </c>
      <c r="D30" s="314">
        <v>1352</v>
      </c>
      <c r="E30" s="314">
        <v>11467</v>
      </c>
      <c r="F30" s="314">
        <v>19030</v>
      </c>
      <c r="G30" s="314">
        <v>25</v>
      </c>
      <c r="H30" s="314">
        <v>693</v>
      </c>
      <c r="I30" s="314">
        <v>4035730</v>
      </c>
      <c r="J30" s="314">
        <v>3593313</v>
      </c>
      <c r="K30" s="315">
        <v>27.72</v>
      </c>
      <c r="L30" s="314">
        <v>351942.96677422168</v>
      </c>
      <c r="M30" s="314">
        <v>313361.21042992937</v>
      </c>
      <c r="N30" s="315">
        <v>8.4815088757396442</v>
      </c>
      <c r="O30" s="314">
        <v>2985007.3964497042</v>
      </c>
      <c r="P30" s="314">
        <v>2657775.8875739644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15.95" customHeight="1" x14ac:dyDescent="0.15">
      <c r="A31" s="345" t="s">
        <v>1158</v>
      </c>
      <c r="B31" s="312" t="s">
        <v>1159</v>
      </c>
      <c r="C31" s="314">
        <v>4923</v>
      </c>
      <c r="D31" s="314">
        <v>8412</v>
      </c>
      <c r="E31" s="314">
        <v>61031</v>
      </c>
      <c r="F31" s="314">
        <v>109367</v>
      </c>
      <c r="G31" s="314">
        <v>123</v>
      </c>
      <c r="H31" s="314">
        <v>2740</v>
      </c>
      <c r="I31" s="314">
        <v>22990404</v>
      </c>
      <c r="J31" s="314">
        <v>20395896</v>
      </c>
      <c r="K31" s="315">
        <v>22.276422764227643</v>
      </c>
      <c r="L31" s="314">
        <v>376700.43092854449</v>
      </c>
      <c r="M31" s="314">
        <v>334189.11700611166</v>
      </c>
      <c r="N31" s="315">
        <v>7.2552306229196386</v>
      </c>
      <c r="O31" s="314">
        <v>2733048.5021398002</v>
      </c>
      <c r="P31" s="314">
        <v>2424619.1155492156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15.95" customHeight="1" x14ac:dyDescent="0.15">
      <c r="A32" s="345" t="s">
        <v>1160</v>
      </c>
      <c r="B32" s="312" t="s">
        <v>1161</v>
      </c>
      <c r="C32" s="314">
        <v>68</v>
      </c>
      <c r="D32" s="314">
        <v>131</v>
      </c>
      <c r="E32" s="314">
        <v>953</v>
      </c>
      <c r="F32" s="314">
        <v>1789</v>
      </c>
      <c r="G32" s="314">
        <v>1</v>
      </c>
      <c r="H32" s="314">
        <v>90</v>
      </c>
      <c r="I32" s="314">
        <v>366957</v>
      </c>
      <c r="J32" s="314">
        <v>320219</v>
      </c>
      <c r="K32" s="52">
        <v>90</v>
      </c>
      <c r="L32" s="314">
        <v>385054.56453305349</v>
      </c>
      <c r="M32" s="314">
        <v>336011.54249737668</v>
      </c>
      <c r="N32" s="315">
        <v>7.2748091603053435</v>
      </c>
      <c r="O32" s="314">
        <v>2801198.4732824424</v>
      </c>
      <c r="P32" s="314">
        <v>2444419.8473282447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ht="15.95" customHeight="1" x14ac:dyDescent="0.15">
      <c r="A33" s="345" t="s">
        <v>1162</v>
      </c>
      <c r="B33" s="312" t="s">
        <v>1163</v>
      </c>
      <c r="C33" s="314">
        <v>108</v>
      </c>
      <c r="D33" s="314">
        <v>247</v>
      </c>
      <c r="E33" s="314">
        <v>818</v>
      </c>
      <c r="F33" s="314">
        <v>1983</v>
      </c>
      <c r="G33" s="314">
        <v>2</v>
      </c>
      <c r="H33" s="314">
        <v>14</v>
      </c>
      <c r="I33" s="314">
        <v>513588</v>
      </c>
      <c r="J33" s="314">
        <v>467114</v>
      </c>
      <c r="K33" s="315">
        <v>7</v>
      </c>
      <c r="L33" s="314">
        <v>627858.19070904644</v>
      </c>
      <c r="M33" s="314">
        <v>571044.00977995107</v>
      </c>
      <c r="N33" s="315">
        <v>3.3117408906882591</v>
      </c>
      <c r="O33" s="314">
        <v>2079303.6437246965</v>
      </c>
      <c r="P33" s="314">
        <v>1891149.7975708502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15.95" customHeight="1" x14ac:dyDescent="0.15">
      <c r="A34" s="345" t="s">
        <v>1164</v>
      </c>
      <c r="B34" s="312" t="s">
        <v>1165</v>
      </c>
      <c r="C34" s="314">
        <v>79</v>
      </c>
      <c r="D34" s="314">
        <v>199</v>
      </c>
      <c r="E34" s="314">
        <v>3144</v>
      </c>
      <c r="F34" s="314">
        <v>4223</v>
      </c>
      <c r="G34" s="314">
        <v>2</v>
      </c>
      <c r="H34" s="314">
        <v>29</v>
      </c>
      <c r="I34" s="314">
        <v>1100439</v>
      </c>
      <c r="J34" s="314">
        <v>1000366</v>
      </c>
      <c r="K34" s="315">
        <v>14.5</v>
      </c>
      <c r="L34" s="314">
        <v>350012.40458015271</v>
      </c>
      <c r="M34" s="314">
        <v>318182.5699745547</v>
      </c>
      <c r="N34" s="315">
        <v>15.798994974874372</v>
      </c>
      <c r="O34" s="314">
        <v>5529844.2211055281</v>
      </c>
      <c r="P34" s="314">
        <v>5026964.8241206035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ht="15.95" customHeight="1" x14ac:dyDescent="0.15">
      <c r="A35" s="345" t="s">
        <v>1166</v>
      </c>
      <c r="B35" s="312" t="s">
        <v>1167</v>
      </c>
      <c r="C35" s="314">
        <v>2059</v>
      </c>
      <c r="D35" s="314">
        <v>6408</v>
      </c>
      <c r="E35" s="314">
        <v>72554</v>
      </c>
      <c r="F35" s="314">
        <v>111938</v>
      </c>
      <c r="G35" s="314">
        <v>64</v>
      </c>
      <c r="H35" s="314">
        <v>1822</v>
      </c>
      <c r="I35" s="314">
        <v>25473275</v>
      </c>
      <c r="J35" s="314">
        <v>22905970</v>
      </c>
      <c r="K35" s="315">
        <v>28.46875</v>
      </c>
      <c r="L35" s="314">
        <v>351094.01273534197</v>
      </c>
      <c r="M35" s="314">
        <v>315709.26482344186</v>
      </c>
      <c r="N35" s="315">
        <v>11.322409488139826</v>
      </c>
      <c r="O35" s="314">
        <v>3975230.1810237207</v>
      </c>
      <c r="P35" s="314">
        <v>3574589.5755305868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ht="15.95" customHeight="1" x14ac:dyDescent="0.15">
      <c r="A36" s="345" t="s">
        <v>1168</v>
      </c>
      <c r="B36" s="312" t="s">
        <v>1169</v>
      </c>
      <c r="C36" s="314">
        <v>126</v>
      </c>
      <c r="D36" s="314">
        <v>379</v>
      </c>
      <c r="E36" s="314">
        <v>4576</v>
      </c>
      <c r="F36" s="314">
        <v>7042</v>
      </c>
      <c r="G36" s="314">
        <v>1</v>
      </c>
      <c r="H36" s="314">
        <v>60</v>
      </c>
      <c r="I36" s="314">
        <v>1097708</v>
      </c>
      <c r="J36" s="314">
        <v>961849</v>
      </c>
      <c r="K36" s="315">
        <v>60</v>
      </c>
      <c r="L36" s="314">
        <v>239883.74125874124</v>
      </c>
      <c r="M36" s="314">
        <v>210194.27447552449</v>
      </c>
      <c r="N36" s="315">
        <v>12.073878627968337</v>
      </c>
      <c r="O36" s="314">
        <v>2896327.1767810024</v>
      </c>
      <c r="P36" s="314">
        <v>2537860.1583113456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15.95" customHeight="1" x14ac:dyDescent="0.15">
      <c r="A37" s="345" t="s">
        <v>942</v>
      </c>
      <c r="B37" s="312" t="s">
        <v>943</v>
      </c>
      <c r="C37" s="314">
        <v>10984</v>
      </c>
      <c r="D37" s="314">
        <v>15174</v>
      </c>
      <c r="E37" s="314">
        <v>96012</v>
      </c>
      <c r="F37" s="314">
        <v>222365</v>
      </c>
      <c r="G37" s="314">
        <v>210</v>
      </c>
      <c r="H37" s="314">
        <v>4555</v>
      </c>
      <c r="I37" s="314">
        <v>41299820</v>
      </c>
      <c r="J37" s="314">
        <v>33804318</v>
      </c>
      <c r="K37" s="315">
        <v>21.69047619047619</v>
      </c>
      <c r="L37" s="314">
        <v>430152.68924717745</v>
      </c>
      <c r="M37" s="314">
        <v>352084.30196225469</v>
      </c>
      <c r="N37" s="315">
        <v>6.327402135231317</v>
      </c>
      <c r="O37" s="314">
        <v>2721749.0444180835</v>
      </c>
      <c r="P37" s="314">
        <v>2227778.9640173982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ht="15.95" customHeight="1" x14ac:dyDescent="0.15">
      <c r="A38" s="345" t="s">
        <v>1170</v>
      </c>
      <c r="B38" s="312" t="s">
        <v>1171</v>
      </c>
      <c r="C38" s="314">
        <v>247</v>
      </c>
      <c r="D38" s="314">
        <v>600</v>
      </c>
      <c r="E38" s="314">
        <v>4013</v>
      </c>
      <c r="F38" s="314">
        <v>8080</v>
      </c>
      <c r="G38" s="314">
        <v>7</v>
      </c>
      <c r="H38" s="314">
        <v>159</v>
      </c>
      <c r="I38" s="314">
        <v>2203432</v>
      </c>
      <c r="J38" s="314">
        <v>1931565</v>
      </c>
      <c r="K38" s="315">
        <v>22.714285714285715</v>
      </c>
      <c r="L38" s="314">
        <v>549073.51108896092</v>
      </c>
      <c r="M38" s="314">
        <v>481326.93745327683</v>
      </c>
      <c r="N38" s="315">
        <v>6.6883333333333335</v>
      </c>
      <c r="O38" s="314">
        <v>3672386.666666667</v>
      </c>
      <c r="P38" s="314">
        <v>3219275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ht="15.95" customHeight="1" x14ac:dyDescent="0.15">
      <c r="A39" s="345" t="s">
        <v>1172</v>
      </c>
      <c r="B39" s="312" t="s">
        <v>1173</v>
      </c>
      <c r="C39" s="314">
        <v>100</v>
      </c>
      <c r="D39" s="314">
        <v>250</v>
      </c>
      <c r="E39" s="314">
        <v>1647</v>
      </c>
      <c r="F39" s="314">
        <v>2998</v>
      </c>
      <c r="G39" s="314">
        <v>4</v>
      </c>
      <c r="H39" s="314">
        <v>124</v>
      </c>
      <c r="I39" s="314">
        <v>537261</v>
      </c>
      <c r="J39" s="314">
        <v>473782</v>
      </c>
      <c r="K39" s="52">
        <v>31</v>
      </c>
      <c r="L39" s="314">
        <v>326205.82877959922</v>
      </c>
      <c r="M39" s="314">
        <v>287663.6308439587</v>
      </c>
      <c r="N39" s="315">
        <v>6.5880000000000001</v>
      </c>
      <c r="O39" s="314">
        <v>2149044</v>
      </c>
      <c r="P39" s="314">
        <v>1895128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15.95" customHeight="1" x14ac:dyDescent="0.15">
      <c r="A40" s="345" t="s">
        <v>1174</v>
      </c>
      <c r="B40" s="312" t="s">
        <v>1175</v>
      </c>
      <c r="C40" s="314">
        <v>118</v>
      </c>
      <c r="D40" s="314">
        <v>259</v>
      </c>
      <c r="E40" s="314">
        <v>2407</v>
      </c>
      <c r="F40" s="314">
        <v>3729</v>
      </c>
      <c r="G40" s="314">
        <v>0</v>
      </c>
      <c r="H40" s="314">
        <v>0</v>
      </c>
      <c r="I40" s="314">
        <v>846762</v>
      </c>
      <c r="J40" s="314">
        <v>741992</v>
      </c>
      <c r="K40" s="315">
        <v>0</v>
      </c>
      <c r="L40" s="314">
        <v>351791.4416285833</v>
      </c>
      <c r="M40" s="314">
        <v>308264.22933111759</v>
      </c>
      <c r="N40" s="315">
        <v>9.2934362934362937</v>
      </c>
      <c r="O40" s="314">
        <v>3269351.351351351</v>
      </c>
      <c r="P40" s="314">
        <v>2864833.9768339768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ht="15.95" customHeight="1" x14ac:dyDescent="0.15">
      <c r="A41" s="345" t="s">
        <v>1176</v>
      </c>
      <c r="B41" s="312" t="s">
        <v>1177</v>
      </c>
      <c r="C41" s="314">
        <v>813</v>
      </c>
      <c r="D41" s="314">
        <v>1142</v>
      </c>
      <c r="E41" s="314">
        <v>8617</v>
      </c>
      <c r="F41" s="314">
        <v>16266</v>
      </c>
      <c r="G41" s="314">
        <v>15</v>
      </c>
      <c r="H41" s="314">
        <v>177</v>
      </c>
      <c r="I41" s="314">
        <v>4032211</v>
      </c>
      <c r="J41" s="314">
        <v>3550061</v>
      </c>
      <c r="K41" s="315">
        <v>11.8</v>
      </c>
      <c r="L41" s="314">
        <v>467936.75293025415</v>
      </c>
      <c r="M41" s="314">
        <v>411983.40489729604</v>
      </c>
      <c r="N41" s="315">
        <v>7.5455341506129594</v>
      </c>
      <c r="O41" s="314">
        <v>3530832.7495621718</v>
      </c>
      <c r="P41" s="314">
        <v>3108634.8511383538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ht="15.95" customHeight="1" x14ac:dyDescent="0.15">
      <c r="A42" s="345" t="s">
        <v>1178</v>
      </c>
      <c r="B42" s="312" t="s">
        <v>1179</v>
      </c>
      <c r="C42" s="314">
        <v>2328</v>
      </c>
      <c r="D42" s="314">
        <v>3746</v>
      </c>
      <c r="E42" s="314">
        <v>32054</v>
      </c>
      <c r="F42" s="314">
        <v>56011</v>
      </c>
      <c r="G42" s="314">
        <v>42</v>
      </c>
      <c r="H42" s="314">
        <v>1210</v>
      </c>
      <c r="I42" s="314">
        <v>16904643</v>
      </c>
      <c r="J42" s="314">
        <v>15036160</v>
      </c>
      <c r="K42" s="315">
        <v>28.80952380952381</v>
      </c>
      <c r="L42" s="314">
        <v>527380.13976414804</v>
      </c>
      <c r="M42" s="314">
        <v>469088.41330255195</v>
      </c>
      <c r="N42" s="315">
        <v>8.5568606513614522</v>
      </c>
      <c r="O42" s="314">
        <v>4512718.3662573416</v>
      </c>
      <c r="P42" s="314">
        <v>4013924.1857981845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15.95" customHeight="1" x14ac:dyDescent="0.15">
      <c r="A43" s="348" t="s">
        <v>1180</v>
      </c>
      <c r="B43" s="325" t="s">
        <v>1181</v>
      </c>
      <c r="C43" s="327">
        <v>2715</v>
      </c>
      <c r="D43" s="327">
        <v>4453</v>
      </c>
      <c r="E43" s="327">
        <v>41597</v>
      </c>
      <c r="F43" s="327">
        <v>77668</v>
      </c>
      <c r="G43" s="327">
        <v>67</v>
      </c>
      <c r="H43" s="327">
        <v>1802</v>
      </c>
      <c r="I43" s="327">
        <v>23609166</v>
      </c>
      <c r="J43" s="327">
        <v>21490107</v>
      </c>
      <c r="K43" s="328">
        <v>26.895522388059703</v>
      </c>
      <c r="L43" s="327">
        <v>567568.95929994946</v>
      </c>
      <c r="M43" s="327">
        <v>516626.36728610232</v>
      </c>
      <c r="N43" s="328">
        <v>9.3413429148888394</v>
      </c>
      <c r="O43" s="327">
        <v>5301856.2766674152</v>
      </c>
      <c r="P43" s="327">
        <v>4825984.055692791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s="198" customFormat="1" ht="14.1" customHeight="1" x14ac:dyDescent="0.15">
      <c r="A44" s="525" t="s">
        <v>588</v>
      </c>
      <c r="B44" s="316"/>
      <c r="C44" s="317"/>
      <c r="D44" s="317"/>
      <c r="E44" s="318"/>
      <c r="F44" s="318"/>
      <c r="G44" s="318"/>
      <c r="H44" s="318"/>
      <c r="I44" s="318"/>
      <c r="J44" s="319"/>
      <c r="K44" s="319"/>
      <c r="L44" s="320"/>
      <c r="M44" s="320"/>
      <c r="N44" s="320"/>
      <c r="O44" s="320"/>
      <c r="P44" s="320"/>
      <c r="Q44" s="264"/>
      <c r="R44" s="264"/>
      <c r="S44" s="264"/>
      <c r="T44" s="264"/>
      <c r="U44" s="264"/>
      <c r="V44" s="264"/>
      <c r="W44" s="264"/>
      <c r="X44" s="264"/>
    </row>
    <row r="45" spans="1:29" s="198" customFormat="1" ht="14.1" customHeight="1" x14ac:dyDescent="0.15">
      <c r="A45" s="495" t="s">
        <v>642</v>
      </c>
      <c r="B45" s="196"/>
      <c r="C45" s="294"/>
      <c r="D45" s="294"/>
      <c r="J45" s="265"/>
      <c r="K45" s="265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80"/>
  <sheetViews>
    <sheetView showGridLines="0" view="pageBreakPreview" zoomScaleNormal="100" zoomScaleSheetLayoutView="100" workbookViewId="0">
      <selection activeCell="B45" sqref="B45"/>
    </sheetView>
  </sheetViews>
  <sheetFormatPr defaultRowHeight="11.25" x14ac:dyDescent="0.15"/>
  <cols>
    <col min="1" max="1" width="4.5703125" style="330" bestFit="1" customWidth="1"/>
    <col min="2" max="2" width="42" style="335" customWidth="1"/>
    <col min="3" max="3" width="7.5703125" style="332" bestFit="1" customWidth="1"/>
    <col min="4" max="4" width="8.28515625" style="332" customWidth="1"/>
    <col min="5" max="6" width="8.42578125" style="332" customWidth="1"/>
    <col min="7" max="7" width="8.5703125" style="332" customWidth="1"/>
    <col min="8" max="8" width="8.7109375" style="333" bestFit="1" customWidth="1"/>
    <col min="9" max="9" width="11.7109375" style="333" customWidth="1"/>
    <col min="10" max="10" width="11.7109375" style="332" customWidth="1"/>
    <col min="11" max="12" width="12.28515625" style="332" customWidth="1"/>
    <col min="13" max="14" width="8.7109375" style="332" customWidth="1"/>
    <col min="15" max="15" width="12.28515625" style="264" customWidth="1"/>
    <col min="16" max="16" width="10.7109375" style="264" customWidth="1"/>
    <col min="17" max="20" width="8.42578125" style="264" bestFit="1" customWidth="1"/>
    <col min="21" max="21" width="7.5703125" style="264" bestFit="1" customWidth="1"/>
    <col min="22" max="29" width="3.42578125" style="264" bestFit="1" customWidth="1"/>
    <col min="30" max="16384" width="9.140625" style="334"/>
  </cols>
  <sheetData>
    <row r="3" spans="1:29" ht="13.5" customHeight="1" x14ac:dyDescent="0.15">
      <c r="B3" s="331" t="s">
        <v>670</v>
      </c>
    </row>
    <row r="4" spans="1:29" ht="12" customHeight="1" x14ac:dyDescent="0.15">
      <c r="P4" s="4" t="s">
        <v>503</v>
      </c>
    </row>
    <row r="5" spans="1:29" ht="18.75" customHeight="1" x14ac:dyDescent="0.15">
      <c r="A5" s="646" t="s">
        <v>504</v>
      </c>
      <c r="B5" s="647"/>
      <c r="C5" s="660" t="s">
        <v>1374</v>
      </c>
      <c r="D5" s="660" t="s">
        <v>1388</v>
      </c>
      <c r="E5" s="658" t="s">
        <v>217</v>
      </c>
      <c r="F5" s="658" t="s">
        <v>7</v>
      </c>
      <c r="G5" s="785" t="s">
        <v>434</v>
      </c>
      <c r="H5" s="787" t="s">
        <v>435</v>
      </c>
      <c r="I5" s="298" t="s">
        <v>10</v>
      </c>
      <c r="J5" s="299"/>
      <c r="K5" s="634" t="s">
        <v>1387</v>
      </c>
      <c r="L5" s="336" t="s">
        <v>453</v>
      </c>
      <c r="M5" s="337" t="s">
        <v>438</v>
      </c>
      <c r="N5" s="336" t="s">
        <v>141</v>
      </c>
      <c r="O5" s="337" t="s">
        <v>15</v>
      </c>
      <c r="P5" s="337" t="s">
        <v>143</v>
      </c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</row>
    <row r="6" spans="1:29" ht="18.75" customHeight="1" x14ac:dyDescent="0.15">
      <c r="A6" s="648"/>
      <c r="B6" s="649"/>
      <c r="C6" s="743"/>
      <c r="D6" s="743"/>
      <c r="E6" s="662"/>
      <c r="F6" s="662"/>
      <c r="G6" s="786"/>
      <c r="H6" s="788"/>
      <c r="I6" s="266" t="s">
        <v>18</v>
      </c>
      <c r="J6" s="267" t="s">
        <v>19</v>
      </c>
      <c r="K6" s="303" t="s">
        <v>20</v>
      </c>
      <c r="L6" s="303" t="s">
        <v>21</v>
      </c>
      <c r="M6" s="47" t="s">
        <v>54</v>
      </c>
      <c r="N6" s="303" t="s">
        <v>217</v>
      </c>
      <c r="O6" s="47" t="s">
        <v>23</v>
      </c>
      <c r="P6" s="47" t="s">
        <v>19</v>
      </c>
      <c r="Q6" s="301"/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</row>
    <row r="7" spans="1:29" ht="15.95" customHeight="1" x14ac:dyDescent="0.2">
      <c r="A7" s="345" t="s">
        <v>1182</v>
      </c>
      <c r="B7" s="480" t="s">
        <v>1183</v>
      </c>
      <c r="C7" s="351">
        <v>461</v>
      </c>
      <c r="D7" s="351">
        <v>934</v>
      </c>
      <c r="E7" s="351">
        <v>7237</v>
      </c>
      <c r="F7" s="352">
        <v>13150</v>
      </c>
      <c r="G7" s="352">
        <v>14</v>
      </c>
      <c r="H7" s="351">
        <v>640</v>
      </c>
      <c r="I7" s="351">
        <v>2664962</v>
      </c>
      <c r="J7" s="351">
        <v>2372009</v>
      </c>
      <c r="K7" s="355">
        <v>45.714285714285715</v>
      </c>
      <c r="L7" s="351">
        <v>368241.26019068679</v>
      </c>
      <c r="M7" s="351">
        <v>327761.36520657729</v>
      </c>
      <c r="N7" s="354">
        <v>7.7483940042826553</v>
      </c>
      <c r="O7" s="314">
        <v>2853278.3725910061</v>
      </c>
      <c r="P7" s="314">
        <v>2539624.1970021413</v>
      </c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</row>
    <row r="8" spans="1:29" ht="15.95" customHeight="1" x14ac:dyDescent="0.2">
      <c r="A8" s="345" t="s">
        <v>1184</v>
      </c>
      <c r="B8" s="312" t="s">
        <v>1185</v>
      </c>
      <c r="C8" s="314">
        <v>240</v>
      </c>
      <c r="D8" s="314">
        <v>655</v>
      </c>
      <c r="E8" s="314">
        <v>3922</v>
      </c>
      <c r="F8" s="314">
        <v>9004</v>
      </c>
      <c r="G8" s="314">
        <v>19</v>
      </c>
      <c r="H8" s="314">
        <v>464</v>
      </c>
      <c r="I8" s="314">
        <v>2892575</v>
      </c>
      <c r="J8" s="314">
        <v>2671188</v>
      </c>
      <c r="K8" s="346">
        <v>24.421052631578949</v>
      </c>
      <c r="L8" s="314">
        <v>737525.49719530845</v>
      </c>
      <c r="M8" s="314">
        <v>681078.02141764411</v>
      </c>
      <c r="N8" s="315">
        <v>5.9877862595419851</v>
      </c>
      <c r="O8" s="314">
        <v>4416145.0381679386</v>
      </c>
      <c r="P8" s="314">
        <v>4078149.6183206108</v>
      </c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</row>
    <row r="9" spans="1:29" ht="15.95" customHeight="1" x14ac:dyDescent="0.2">
      <c r="A9" s="345" t="s">
        <v>1186</v>
      </c>
      <c r="B9" s="312" t="s">
        <v>1187</v>
      </c>
      <c r="C9" s="314">
        <v>496</v>
      </c>
      <c r="D9" s="314">
        <v>1064</v>
      </c>
      <c r="E9" s="314">
        <v>5789</v>
      </c>
      <c r="F9" s="314">
        <v>13356</v>
      </c>
      <c r="G9" s="314">
        <v>36</v>
      </c>
      <c r="H9" s="314">
        <v>822</v>
      </c>
      <c r="I9" s="314">
        <v>3122136</v>
      </c>
      <c r="J9" s="314">
        <v>2785756</v>
      </c>
      <c r="K9" s="346">
        <v>22.833333333333332</v>
      </c>
      <c r="L9" s="314">
        <v>539322.16272240458</v>
      </c>
      <c r="M9" s="314">
        <v>481215.40853342548</v>
      </c>
      <c r="N9" s="315">
        <v>5.4407894736842106</v>
      </c>
      <c r="O9" s="314">
        <v>2934338.3458646615</v>
      </c>
      <c r="P9" s="314">
        <v>2618191.729323308</v>
      </c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</row>
    <row r="10" spans="1:29" ht="15.95" customHeight="1" x14ac:dyDescent="0.2">
      <c r="A10" s="345" t="s">
        <v>1188</v>
      </c>
      <c r="B10" s="312" t="s">
        <v>1189</v>
      </c>
      <c r="C10" s="314">
        <v>2566</v>
      </c>
      <c r="D10" s="314">
        <v>6949</v>
      </c>
      <c r="E10" s="314">
        <v>61671</v>
      </c>
      <c r="F10" s="314">
        <v>112014</v>
      </c>
      <c r="G10" s="314">
        <v>210</v>
      </c>
      <c r="H10" s="314">
        <v>3733</v>
      </c>
      <c r="I10" s="314">
        <v>33018884</v>
      </c>
      <c r="J10" s="314">
        <v>30199955</v>
      </c>
      <c r="K10" s="346">
        <v>17.776190476190475</v>
      </c>
      <c r="L10" s="314">
        <v>535403.73919670517</v>
      </c>
      <c r="M10" s="314">
        <v>489694.58902887907</v>
      </c>
      <c r="N10" s="315">
        <v>8.8748021298028501</v>
      </c>
      <c r="O10" s="314">
        <v>4751602.2449273281</v>
      </c>
      <c r="P10" s="314">
        <v>4345942.5816664267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</row>
    <row r="11" spans="1:29" ht="15.95" customHeight="1" x14ac:dyDescent="0.2">
      <c r="A11" s="345" t="s">
        <v>1190</v>
      </c>
      <c r="B11" s="312" t="s">
        <v>1191</v>
      </c>
      <c r="C11" s="314">
        <v>282</v>
      </c>
      <c r="D11" s="314">
        <v>738</v>
      </c>
      <c r="E11" s="314">
        <v>6918</v>
      </c>
      <c r="F11" s="314">
        <v>11521</v>
      </c>
      <c r="G11" s="314">
        <v>23</v>
      </c>
      <c r="H11" s="314">
        <v>239</v>
      </c>
      <c r="I11" s="314">
        <v>4580541</v>
      </c>
      <c r="J11" s="314">
        <v>4182112</v>
      </c>
      <c r="K11" s="346">
        <v>10.391304347826088</v>
      </c>
      <c r="L11" s="314">
        <v>662119.25411968771</v>
      </c>
      <c r="M11" s="314">
        <v>604526.16363110719</v>
      </c>
      <c r="N11" s="315">
        <v>9.3739837398373975</v>
      </c>
      <c r="O11" s="314">
        <v>6206695.1219512196</v>
      </c>
      <c r="P11" s="314">
        <v>5666818.4281842811</v>
      </c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</row>
    <row r="12" spans="1:29" ht="15.95" customHeight="1" x14ac:dyDescent="0.2">
      <c r="A12" s="345" t="s">
        <v>1192</v>
      </c>
      <c r="B12" s="312" t="s">
        <v>1193</v>
      </c>
      <c r="C12" s="314">
        <v>910</v>
      </c>
      <c r="D12" s="314">
        <v>2005</v>
      </c>
      <c r="E12" s="314">
        <v>17298</v>
      </c>
      <c r="F12" s="314">
        <v>27954</v>
      </c>
      <c r="G12" s="314">
        <v>29</v>
      </c>
      <c r="H12" s="314">
        <v>601</v>
      </c>
      <c r="I12" s="314">
        <v>7544636</v>
      </c>
      <c r="J12" s="314">
        <v>6810997</v>
      </c>
      <c r="K12" s="346">
        <v>20.724137931034484</v>
      </c>
      <c r="L12" s="314">
        <v>436156.54989016068</v>
      </c>
      <c r="M12" s="314">
        <v>393744.76818129263</v>
      </c>
      <c r="N12" s="315">
        <v>8.6274314214463832</v>
      </c>
      <c r="O12" s="314">
        <v>3762910.7231920199</v>
      </c>
      <c r="P12" s="314">
        <v>3397005.9850374064</v>
      </c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</row>
    <row r="13" spans="1:29" ht="15.95" customHeight="1" x14ac:dyDescent="0.2">
      <c r="A13" s="345" t="s">
        <v>1194</v>
      </c>
      <c r="B13" s="312" t="s">
        <v>1195</v>
      </c>
      <c r="C13" s="314">
        <v>304</v>
      </c>
      <c r="D13" s="314">
        <v>828</v>
      </c>
      <c r="E13" s="314">
        <v>8023</v>
      </c>
      <c r="F13" s="314">
        <v>13276</v>
      </c>
      <c r="G13" s="314">
        <v>28</v>
      </c>
      <c r="H13" s="314">
        <v>617</v>
      </c>
      <c r="I13" s="314">
        <v>4488653</v>
      </c>
      <c r="J13" s="314">
        <v>4110576</v>
      </c>
      <c r="K13" s="347">
        <v>22.035714285714285</v>
      </c>
      <c r="L13" s="314">
        <v>559473.13972329546</v>
      </c>
      <c r="M13" s="314">
        <v>512348.99663467536</v>
      </c>
      <c r="N13" s="315">
        <v>9.6896135265700476</v>
      </c>
      <c r="O13" s="314">
        <v>5421078.5024154596</v>
      </c>
      <c r="P13" s="314">
        <v>4964463.7681159424</v>
      </c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</row>
    <row r="14" spans="1:29" ht="15.95" customHeight="1" x14ac:dyDescent="0.2">
      <c r="A14" s="345" t="s">
        <v>1196</v>
      </c>
      <c r="B14" s="312" t="s">
        <v>1197</v>
      </c>
      <c r="C14" s="314">
        <v>312</v>
      </c>
      <c r="D14" s="314">
        <v>648</v>
      </c>
      <c r="E14" s="314">
        <v>4519</v>
      </c>
      <c r="F14" s="314">
        <v>8523</v>
      </c>
      <c r="G14" s="314">
        <v>7</v>
      </c>
      <c r="H14" s="314">
        <v>246</v>
      </c>
      <c r="I14" s="314">
        <v>1378497</v>
      </c>
      <c r="J14" s="314">
        <v>1235973</v>
      </c>
      <c r="K14" s="346">
        <v>35.142857142857146</v>
      </c>
      <c r="L14" s="314">
        <v>305044.70015490154</v>
      </c>
      <c r="M14" s="314">
        <v>273505.86412923213</v>
      </c>
      <c r="N14" s="315">
        <v>6.9737654320987659</v>
      </c>
      <c r="O14" s="314">
        <v>2127310.1851851852</v>
      </c>
      <c r="P14" s="314">
        <v>1907365.7407407407</v>
      </c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</row>
    <row r="15" spans="1:29" ht="15.95" customHeight="1" x14ac:dyDescent="0.2">
      <c r="A15" s="345" t="s">
        <v>1198</v>
      </c>
      <c r="B15" s="312" t="s">
        <v>1199</v>
      </c>
      <c r="C15" s="314">
        <v>1880</v>
      </c>
      <c r="D15" s="314">
        <v>5163</v>
      </c>
      <c r="E15" s="314">
        <v>49474</v>
      </c>
      <c r="F15" s="314">
        <v>81857</v>
      </c>
      <c r="G15" s="314">
        <v>121</v>
      </c>
      <c r="H15" s="314">
        <v>2906</v>
      </c>
      <c r="I15" s="314">
        <v>25911348</v>
      </c>
      <c r="J15" s="314">
        <v>23676126</v>
      </c>
      <c r="K15" s="346">
        <v>24.016528925619834</v>
      </c>
      <c r="L15" s="314">
        <v>523736.66976593767</v>
      </c>
      <c r="M15" s="314">
        <v>478556.9389982617</v>
      </c>
      <c r="N15" s="315">
        <v>9.5824133255859003</v>
      </c>
      <c r="O15" s="314">
        <v>5018661.2434631027</v>
      </c>
      <c r="P15" s="314">
        <v>4585730.389308542</v>
      </c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</row>
    <row r="16" spans="1:29" ht="15.95" customHeight="1" x14ac:dyDescent="0.2">
      <c r="A16" s="345" t="s">
        <v>1200</v>
      </c>
      <c r="B16" s="312" t="s">
        <v>1201</v>
      </c>
      <c r="C16" s="314">
        <v>1245</v>
      </c>
      <c r="D16" s="314">
        <v>3769</v>
      </c>
      <c r="E16" s="314">
        <v>32015</v>
      </c>
      <c r="F16" s="314">
        <v>55719</v>
      </c>
      <c r="G16" s="314">
        <v>48</v>
      </c>
      <c r="H16" s="314">
        <v>1226</v>
      </c>
      <c r="I16" s="314">
        <v>25810675</v>
      </c>
      <c r="J16" s="314">
        <v>23610651</v>
      </c>
      <c r="K16" s="346">
        <v>25.541666666666668</v>
      </c>
      <c r="L16" s="314">
        <v>806205.68483523349</v>
      </c>
      <c r="M16" s="314">
        <v>737487.14665000781</v>
      </c>
      <c r="N16" s="315">
        <v>8.4942955691164759</v>
      </c>
      <c r="O16" s="314">
        <v>6848149.3764924379</v>
      </c>
      <c r="P16" s="314">
        <v>6264433.8020695141</v>
      </c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</row>
    <row r="17" spans="1:29" ht="15.95" customHeight="1" x14ac:dyDescent="0.2">
      <c r="A17" s="345" t="s">
        <v>1202</v>
      </c>
      <c r="B17" s="312" t="s">
        <v>1203</v>
      </c>
      <c r="C17" s="314">
        <v>1883</v>
      </c>
      <c r="D17" s="314">
        <v>4349</v>
      </c>
      <c r="E17" s="314">
        <v>58634</v>
      </c>
      <c r="F17" s="314">
        <v>83305</v>
      </c>
      <c r="G17" s="314">
        <v>69</v>
      </c>
      <c r="H17" s="314">
        <v>1305</v>
      </c>
      <c r="I17" s="314">
        <v>45351740</v>
      </c>
      <c r="J17" s="314">
        <v>41496932</v>
      </c>
      <c r="K17" s="346">
        <v>18.913043478260871</v>
      </c>
      <c r="L17" s="314">
        <v>773471.70583620423</v>
      </c>
      <c r="M17" s="314">
        <v>707728.14408022643</v>
      </c>
      <c r="N17" s="315">
        <v>13.482179811450909</v>
      </c>
      <c r="O17" s="314">
        <v>10428084.617153369</v>
      </c>
      <c r="P17" s="314">
        <v>9541718.0961140487</v>
      </c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</row>
    <row r="18" spans="1:29" ht="15.95" customHeight="1" x14ac:dyDescent="0.2">
      <c r="A18" s="345" t="s">
        <v>1204</v>
      </c>
      <c r="B18" s="312" t="s">
        <v>1205</v>
      </c>
      <c r="C18" s="314">
        <v>128</v>
      </c>
      <c r="D18" s="314">
        <v>318</v>
      </c>
      <c r="E18" s="314">
        <v>3380</v>
      </c>
      <c r="F18" s="314">
        <v>5486</v>
      </c>
      <c r="G18" s="314">
        <v>3</v>
      </c>
      <c r="H18" s="314">
        <v>224</v>
      </c>
      <c r="I18" s="314">
        <v>2864811</v>
      </c>
      <c r="J18" s="314">
        <v>2630676</v>
      </c>
      <c r="K18" s="315">
        <v>74.666666666666671</v>
      </c>
      <c r="L18" s="314">
        <v>847577.21893491119</v>
      </c>
      <c r="M18" s="314">
        <v>778306.50887573964</v>
      </c>
      <c r="N18" s="315">
        <v>10.628930817610064</v>
      </c>
      <c r="O18" s="314">
        <v>9008839.6226415094</v>
      </c>
      <c r="P18" s="314">
        <v>8272566.0377358487</v>
      </c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</row>
    <row r="19" spans="1:29" ht="15.95" customHeight="1" x14ac:dyDescent="0.2">
      <c r="A19" s="345" t="s">
        <v>1206</v>
      </c>
      <c r="B19" s="312" t="s">
        <v>1207</v>
      </c>
      <c r="C19" s="314">
        <v>43</v>
      </c>
      <c r="D19" s="314">
        <v>105</v>
      </c>
      <c r="E19" s="314">
        <v>1361</v>
      </c>
      <c r="F19" s="314">
        <v>1799</v>
      </c>
      <c r="G19" s="314">
        <v>2</v>
      </c>
      <c r="H19" s="314">
        <v>28</v>
      </c>
      <c r="I19" s="314">
        <v>849020</v>
      </c>
      <c r="J19" s="314">
        <v>769459</v>
      </c>
      <c r="K19" s="315">
        <v>14</v>
      </c>
      <c r="L19" s="314">
        <v>623820.7200587804</v>
      </c>
      <c r="M19" s="314">
        <v>565362.96840558422</v>
      </c>
      <c r="N19" s="315">
        <v>12.961904761904762</v>
      </c>
      <c r="O19" s="314">
        <v>8085904.7619047612</v>
      </c>
      <c r="P19" s="314">
        <v>7328180.9523809524</v>
      </c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</row>
    <row r="20" spans="1:29" ht="15.95" customHeight="1" x14ac:dyDescent="0.2">
      <c r="A20" s="345" t="s">
        <v>1208</v>
      </c>
      <c r="B20" s="312" t="s">
        <v>1209</v>
      </c>
      <c r="C20" s="314">
        <v>158</v>
      </c>
      <c r="D20" s="314">
        <v>309</v>
      </c>
      <c r="E20" s="314">
        <v>3139</v>
      </c>
      <c r="F20" s="314">
        <v>4553</v>
      </c>
      <c r="G20" s="314">
        <v>9</v>
      </c>
      <c r="H20" s="314">
        <v>190</v>
      </c>
      <c r="I20" s="314">
        <v>2247591</v>
      </c>
      <c r="J20" s="314">
        <v>2058857</v>
      </c>
      <c r="K20" s="346">
        <v>21.111111111111111</v>
      </c>
      <c r="L20" s="314">
        <v>716021.34437719022</v>
      </c>
      <c r="M20" s="314">
        <v>655895.82669640018</v>
      </c>
      <c r="N20" s="315">
        <v>10.158576051779935</v>
      </c>
      <c r="O20" s="314">
        <v>7273757.2815533979</v>
      </c>
      <c r="P20" s="314">
        <v>6662967.6375404531</v>
      </c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</row>
    <row r="21" spans="1:29" ht="15.95" customHeight="1" x14ac:dyDescent="0.2">
      <c r="A21" s="345" t="s">
        <v>1210</v>
      </c>
      <c r="B21" s="312" t="s">
        <v>1211</v>
      </c>
      <c r="C21" s="314">
        <v>93</v>
      </c>
      <c r="D21" s="314">
        <v>193</v>
      </c>
      <c r="E21" s="314">
        <v>1240</v>
      </c>
      <c r="F21" s="314">
        <v>2682</v>
      </c>
      <c r="G21" s="314">
        <v>4</v>
      </c>
      <c r="H21" s="314">
        <v>132</v>
      </c>
      <c r="I21" s="314">
        <v>670391</v>
      </c>
      <c r="J21" s="314">
        <v>609465</v>
      </c>
      <c r="K21" s="347">
        <v>33</v>
      </c>
      <c r="L21" s="314">
        <v>540637.90322580643</v>
      </c>
      <c r="M21" s="314">
        <v>491504.03225806449</v>
      </c>
      <c r="N21" s="315">
        <v>6.4248704663212433</v>
      </c>
      <c r="O21" s="314">
        <v>3473528.4974093265</v>
      </c>
      <c r="P21" s="314">
        <v>3157849.7409326425</v>
      </c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</row>
    <row r="22" spans="1:29" ht="15.95" customHeight="1" x14ac:dyDescent="0.2">
      <c r="A22" s="345" t="s">
        <v>1212</v>
      </c>
      <c r="B22" s="312" t="s">
        <v>1213</v>
      </c>
      <c r="C22" s="314">
        <v>8</v>
      </c>
      <c r="D22" s="314">
        <v>9</v>
      </c>
      <c r="E22" s="314">
        <v>73</v>
      </c>
      <c r="F22" s="314">
        <v>134</v>
      </c>
      <c r="G22" s="314">
        <v>0</v>
      </c>
      <c r="H22" s="314">
        <v>0</v>
      </c>
      <c r="I22" s="314">
        <v>61298</v>
      </c>
      <c r="J22" s="314">
        <v>54713</v>
      </c>
      <c r="K22" s="314">
        <v>0</v>
      </c>
      <c r="L22" s="314">
        <v>839698.63013698626</v>
      </c>
      <c r="M22" s="314">
        <v>749493.15068493155</v>
      </c>
      <c r="N22" s="315">
        <v>8.1111111111111107</v>
      </c>
      <c r="O22" s="314">
        <v>6810888.888888889</v>
      </c>
      <c r="P22" s="314">
        <v>6079222.2222222229</v>
      </c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</row>
    <row r="23" spans="1:29" ht="15.95" customHeight="1" x14ac:dyDescent="0.2">
      <c r="A23" s="345" t="s">
        <v>1214</v>
      </c>
      <c r="B23" s="312" t="s">
        <v>1215</v>
      </c>
      <c r="C23" s="314">
        <v>640</v>
      </c>
      <c r="D23" s="314">
        <v>742</v>
      </c>
      <c r="E23" s="314">
        <v>3901</v>
      </c>
      <c r="F23" s="314">
        <v>12952</v>
      </c>
      <c r="G23" s="314">
        <v>6</v>
      </c>
      <c r="H23" s="314">
        <v>337</v>
      </c>
      <c r="I23" s="314">
        <v>1878701</v>
      </c>
      <c r="J23" s="314">
        <v>1676853</v>
      </c>
      <c r="K23" s="315">
        <v>56.166666666666664</v>
      </c>
      <c r="L23" s="314">
        <v>481594.71930274286</v>
      </c>
      <c r="M23" s="314">
        <v>429852.08920789539</v>
      </c>
      <c r="N23" s="315">
        <v>5.2574123989218329</v>
      </c>
      <c r="O23" s="314">
        <v>2531942.0485175201</v>
      </c>
      <c r="P23" s="314">
        <v>2259909.7035040432</v>
      </c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</row>
    <row r="24" spans="1:29" ht="15.95" customHeight="1" x14ac:dyDescent="0.2">
      <c r="A24" s="345" t="s">
        <v>1216</v>
      </c>
      <c r="B24" s="312" t="s">
        <v>1217</v>
      </c>
      <c r="C24" s="314">
        <v>1076</v>
      </c>
      <c r="D24" s="314">
        <v>1477</v>
      </c>
      <c r="E24" s="314">
        <v>11181</v>
      </c>
      <c r="F24" s="314">
        <v>17814</v>
      </c>
      <c r="G24" s="314">
        <v>9</v>
      </c>
      <c r="H24" s="314">
        <v>300</v>
      </c>
      <c r="I24" s="314">
        <v>4586619</v>
      </c>
      <c r="J24" s="314">
        <v>4044995</v>
      </c>
      <c r="K24" s="347">
        <v>33.333333333333336</v>
      </c>
      <c r="L24" s="314">
        <v>410215.45478937484</v>
      </c>
      <c r="M24" s="314">
        <v>361773.9915928808</v>
      </c>
      <c r="N24" s="315">
        <v>7.5700744752877451</v>
      </c>
      <c r="O24" s="314">
        <v>3105361.5436696005</v>
      </c>
      <c r="P24" s="314">
        <v>2738656.0595802302</v>
      </c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</row>
    <row r="25" spans="1:29" ht="15.95" customHeight="1" x14ac:dyDescent="0.2">
      <c r="A25" s="345" t="s">
        <v>1218</v>
      </c>
      <c r="B25" s="312" t="s">
        <v>1219</v>
      </c>
      <c r="C25" s="314">
        <v>64</v>
      </c>
      <c r="D25" s="314">
        <v>97</v>
      </c>
      <c r="E25" s="314">
        <v>756</v>
      </c>
      <c r="F25" s="314">
        <v>1218</v>
      </c>
      <c r="G25" s="314">
        <v>0</v>
      </c>
      <c r="H25" s="314">
        <v>0</v>
      </c>
      <c r="I25" s="314">
        <v>282807</v>
      </c>
      <c r="J25" s="314">
        <v>247279</v>
      </c>
      <c r="K25" s="347">
        <v>0</v>
      </c>
      <c r="L25" s="314">
        <v>374083.33333333331</v>
      </c>
      <c r="M25" s="314">
        <v>327088.62433862436</v>
      </c>
      <c r="N25" s="315">
        <v>7.7938144329896906</v>
      </c>
      <c r="O25" s="314">
        <v>2915536.0824742271</v>
      </c>
      <c r="P25" s="314">
        <v>2549268.0412371131</v>
      </c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</row>
    <row r="26" spans="1:29" ht="15.95" customHeight="1" x14ac:dyDescent="0.2">
      <c r="A26" s="345" t="s">
        <v>1220</v>
      </c>
      <c r="B26" s="312" t="s">
        <v>1221</v>
      </c>
      <c r="C26" s="314">
        <v>39</v>
      </c>
      <c r="D26" s="314">
        <v>56</v>
      </c>
      <c r="E26" s="314">
        <v>462</v>
      </c>
      <c r="F26" s="314">
        <v>753</v>
      </c>
      <c r="G26" s="314">
        <v>0</v>
      </c>
      <c r="H26" s="314">
        <v>0</v>
      </c>
      <c r="I26" s="314">
        <v>131516</v>
      </c>
      <c r="J26" s="314">
        <v>115418</v>
      </c>
      <c r="K26" s="315">
        <v>0</v>
      </c>
      <c r="L26" s="314">
        <v>284666.66666666669</v>
      </c>
      <c r="M26" s="314">
        <v>249822.51082251081</v>
      </c>
      <c r="N26" s="315">
        <v>8.25</v>
      </c>
      <c r="O26" s="314">
        <v>2348500</v>
      </c>
      <c r="P26" s="314">
        <v>2061035.7142857143</v>
      </c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</row>
    <row r="27" spans="1:29" ht="15.95" customHeight="1" x14ac:dyDescent="0.2">
      <c r="A27" s="345" t="s">
        <v>1222</v>
      </c>
      <c r="B27" s="312" t="s">
        <v>1223</v>
      </c>
      <c r="C27" s="314">
        <v>155</v>
      </c>
      <c r="D27" s="314">
        <v>241</v>
      </c>
      <c r="E27" s="314">
        <v>2447</v>
      </c>
      <c r="F27" s="314">
        <v>3233</v>
      </c>
      <c r="G27" s="314">
        <v>2</v>
      </c>
      <c r="H27" s="314">
        <v>12</v>
      </c>
      <c r="I27" s="314">
        <v>406220</v>
      </c>
      <c r="J27" s="314">
        <v>358910</v>
      </c>
      <c r="K27" s="346">
        <v>6</v>
      </c>
      <c r="L27" s="314">
        <v>166007.3559460564</v>
      </c>
      <c r="M27" s="314">
        <v>146673.47772783</v>
      </c>
      <c r="N27" s="315">
        <v>10.153526970954356</v>
      </c>
      <c r="O27" s="314">
        <v>1685560.1659751036</v>
      </c>
      <c r="P27" s="314">
        <v>1489253.1120331951</v>
      </c>
      <c r="Q27" s="310"/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</row>
    <row r="28" spans="1:29" ht="15.95" customHeight="1" x14ac:dyDescent="0.2">
      <c r="A28" s="345" t="s">
        <v>1224</v>
      </c>
      <c r="B28" s="312" t="s">
        <v>1225</v>
      </c>
      <c r="C28" s="314">
        <v>2538</v>
      </c>
      <c r="D28" s="314">
        <v>3928</v>
      </c>
      <c r="E28" s="314">
        <v>24260</v>
      </c>
      <c r="F28" s="314">
        <v>41833</v>
      </c>
      <c r="G28" s="314">
        <v>38</v>
      </c>
      <c r="H28" s="314">
        <v>785</v>
      </c>
      <c r="I28" s="314">
        <v>15994772</v>
      </c>
      <c r="J28" s="314">
        <v>12523534</v>
      </c>
      <c r="K28" s="346">
        <v>20.657894736842106</v>
      </c>
      <c r="L28" s="314">
        <v>659306.34789777407</v>
      </c>
      <c r="M28" s="314">
        <v>516221.51690024737</v>
      </c>
      <c r="N28" s="315">
        <v>6.1761710794297349</v>
      </c>
      <c r="O28" s="314">
        <v>4071988.7983706724</v>
      </c>
      <c r="P28" s="314">
        <v>3188272.4032586557</v>
      </c>
      <c r="Q28" s="310"/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</row>
    <row r="29" spans="1:29" ht="15.95" customHeight="1" x14ac:dyDescent="0.2">
      <c r="A29" s="345" t="s">
        <v>1226</v>
      </c>
      <c r="B29" s="312" t="s">
        <v>1227</v>
      </c>
      <c r="C29" s="314">
        <v>1914</v>
      </c>
      <c r="D29" s="314">
        <v>2250</v>
      </c>
      <c r="E29" s="314">
        <v>8158</v>
      </c>
      <c r="F29" s="314">
        <v>18713</v>
      </c>
      <c r="G29" s="314">
        <v>33</v>
      </c>
      <c r="H29" s="314">
        <v>268</v>
      </c>
      <c r="I29" s="314">
        <v>3502351</v>
      </c>
      <c r="J29" s="314">
        <v>2949802</v>
      </c>
      <c r="K29" s="347">
        <v>8.1212121212121211</v>
      </c>
      <c r="L29" s="314">
        <v>429314.90561412112</v>
      </c>
      <c r="M29" s="314">
        <v>361583.96665849473</v>
      </c>
      <c r="N29" s="315">
        <v>3.625777777777778</v>
      </c>
      <c r="O29" s="314">
        <v>1556600.4444444445</v>
      </c>
      <c r="P29" s="314">
        <v>1311023.111111111</v>
      </c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</row>
    <row r="30" spans="1:29" ht="15.95" customHeight="1" x14ac:dyDescent="0.2">
      <c r="A30" s="345" t="s">
        <v>1228</v>
      </c>
      <c r="B30" s="312" t="s">
        <v>1229</v>
      </c>
      <c r="C30" s="314">
        <v>256</v>
      </c>
      <c r="D30" s="314">
        <v>364</v>
      </c>
      <c r="E30" s="314">
        <v>1864</v>
      </c>
      <c r="F30" s="314">
        <v>3619</v>
      </c>
      <c r="G30" s="314">
        <v>6</v>
      </c>
      <c r="H30" s="314">
        <v>26</v>
      </c>
      <c r="I30" s="314">
        <v>711169</v>
      </c>
      <c r="J30" s="314">
        <v>596513</v>
      </c>
      <c r="K30" s="315">
        <v>4.333333333333333</v>
      </c>
      <c r="L30" s="314">
        <v>381528.43347639486</v>
      </c>
      <c r="M30" s="314">
        <v>320017.70386266091</v>
      </c>
      <c r="N30" s="315">
        <v>5.1208791208791204</v>
      </c>
      <c r="O30" s="314">
        <v>1953760.989010989</v>
      </c>
      <c r="P30" s="314">
        <v>1638771.9780219779</v>
      </c>
      <c r="Q30" s="310"/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</row>
    <row r="31" spans="1:29" ht="15.95" customHeight="1" x14ac:dyDescent="0.2">
      <c r="A31" s="345" t="s">
        <v>1230</v>
      </c>
      <c r="B31" s="312" t="s">
        <v>1231</v>
      </c>
      <c r="C31" s="314">
        <v>659</v>
      </c>
      <c r="D31" s="314">
        <v>800</v>
      </c>
      <c r="E31" s="314">
        <v>4352</v>
      </c>
      <c r="F31" s="314">
        <v>9252</v>
      </c>
      <c r="G31" s="314">
        <v>2</v>
      </c>
      <c r="H31" s="314">
        <v>10</v>
      </c>
      <c r="I31" s="314">
        <v>2027557</v>
      </c>
      <c r="J31" s="314">
        <v>1766025</v>
      </c>
      <c r="K31" s="346">
        <v>5</v>
      </c>
      <c r="L31" s="314">
        <v>465890.85477941175</v>
      </c>
      <c r="M31" s="314">
        <v>405796.1856617647</v>
      </c>
      <c r="N31" s="315">
        <v>5.44</v>
      </c>
      <c r="O31" s="314">
        <v>2534446.25</v>
      </c>
      <c r="P31" s="314">
        <v>2207531.25</v>
      </c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</row>
    <row r="32" spans="1:29" ht="15.95" customHeight="1" x14ac:dyDescent="0.2">
      <c r="A32" s="345" t="s">
        <v>1232</v>
      </c>
      <c r="B32" s="312" t="s">
        <v>1233</v>
      </c>
      <c r="C32" s="314">
        <v>712</v>
      </c>
      <c r="D32" s="314">
        <v>972</v>
      </c>
      <c r="E32" s="314">
        <v>8223</v>
      </c>
      <c r="F32" s="314">
        <v>14229</v>
      </c>
      <c r="G32" s="314">
        <v>7</v>
      </c>
      <c r="H32" s="314">
        <v>54</v>
      </c>
      <c r="I32" s="314">
        <v>3407677</v>
      </c>
      <c r="J32" s="314">
        <v>2845130</v>
      </c>
      <c r="K32" s="346">
        <v>7.7142857142857144</v>
      </c>
      <c r="L32" s="314">
        <v>414408.00194576191</v>
      </c>
      <c r="M32" s="314">
        <v>345996.59491669707</v>
      </c>
      <c r="N32" s="315">
        <v>8.4598765432098766</v>
      </c>
      <c r="O32" s="314">
        <v>3505840.534979424</v>
      </c>
      <c r="P32" s="314">
        <v>2927088.4773662551</v>
      </c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</row>
    <row r="33" spans="1:29" ht="15.95" customHeight="1" x14ac:dyDescent="0.2">
      <c r="A33" s="345" t="s">
        <v>1234</v>
      </c>
      <c r="B33" s="312" t="s">
        <v>1235</v>
      </c>
      <c r="C33" s="314">
        <v>242</v>
      </c>
      <c r="D33" s="314">
        <v>305</v>
      </c>
      <c r="E33" s="314">
        <v>1978</v>
      </c>
      <c r="F33" s="314">
        <v>4135</v>
      </c>
      <c r="G33" s="314">
        <v>5</v>
      </c>
      <c r="H33" s="314">
        <v>82</v>
      </c>
      <c r="I33" s="314">
        <v>936645</v>
      </c>
      <c r="J33" s="314">
        <v>772564</v>
      </c>
      <c r="K33" s="347">
        <v>16.399999999999999</v>
      </c>
      <c r="L33" s="314">
        <v>473531.34479271987</v>
      </c>
      <c r="M33" s="314">
        <v>390578.36198179977</v>
      </c>
      <c r="N33" s="315">
        <v>6.4852459016393444</v>
      </c>
      <c r="O33" s="314">
        <v>3070967.2131147538</v>
      </c>
      <c r="P33" s="314">
        <v>2532996.7213114756</v>
      </c>
      <c r="Q33" s="310"/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</row>
    <row r="34" spans="1:29" ht="15.95" customHeight="1" x14ac:dyDescent="0.2">
      <c r="A34" s="345" t="s">
        <v>1236</v>
      </c>
      <c r="B34" s="312" t="s">
        <v>1237</v>
      </c>
      <c r="C34" s="314">
        <v>277</v>
      </c>
      <c r="D34" s="314">
        <v>413</v>
      </c>
      <c r="E34" s="314">
        <v>2866</v>
      </c>
      <c r="F34" s="314">
        <v>4814</v>
      </c>
      <c r="G34" s="314">
        <v>4</v>
      </c>
      <c r="H34" s="314">
        <v>81</v>
      </c>
      <c r="I34" s="314">
        <v>1214667</v>
      </c>
      <c r="J34" s="314">
        <v>1009477</v>
      </c>
      <c r="K34" s="347">
        <v>20.25</v>
      </c>
      <c r="L34" s="314">
        <v>423819.60921144451</v>
      </c>
      <c r="M34" s="314">
        <v>352225.05233775295</v>
      </c>
      <c r="N34" s="315">
        <v>6.9394673123486683</v>
      </c>
      <c r="O34" s="314">
        <v>2941082.3244552058</v>
      </c>
      <c r="P34" s="314">
        <v>2444254.2372881356</v>
      </c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</row>
    <row r="35" spans="1:29" ht="15.95" customHeight="1" x14ac:dyDescent="0.2">
      <c r="A35" s="345" t="s">
        <v>1238</v>
      </c>
      <c r="B35" s="312" t="s">
        <v>1239</v>
      </c>
      <c r="C35" s="314">
        <v>23</v>
      </c>
      <c r="D35" s="314">
        <v>27</v>
      </c>
      <c r="E35" s="314">
        <v>154</v>
      </c>
      <c r="F35" s="314">
        <v>283</v>
      </c>
      <c r="G35" s="314">
        <v>0</v>
      </c>
      <c r="H35" s="314">
        <v>0</v>
      </c>
      <c r="I35" s="314">
        <v>56737</v>
      </c>
      <c r="J35" s="314">
        <v>46482</v>
      </c>
      <c r="K35" s="624">
        <v>0</v>
      </c>
      <c r="L35" s="314">
        <v>368422.07792207791</v>
      </c>
      <c r="M35" s="314">
        <v>301831.16883116885</v>
      </c>
      <c r="N35" s="315">
        <v>5.7037037037037033</v>
      </c>
      <c r="O35" s="314">
        <v>2101370.3703703703</v>
      </c>
      <c r="P35" s="314">
        <v>1721555.5555555557</v>
      </c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</row>
    <row r="36" spans="1:29" ht="15.95" customHeight="1" x14ac:dyDescent="0.2">
      <c r="A36" s="345" t="s">
        <v>1240</v>
      </c>
      <c r="B36" s="312" t="s">
        <v>1241</v>
      </c>
      <c r="C36" s="314">
        <v>216</v>
      </c>
      <c r="D36" s="314">
        <v>272</v>
      </c>
      <c r="E36" s="314">
        <v>1772</v>
      </c>
      <c r="F36" s="314">
        <v>3257</v>
      </c>
      <c r="G36" s="314">
        <v>10</v>
      </c>
      <c r="H36" s="314">
        <v>60</v>
      </c>
      <c r="I36" s="314">
        <v>644245</v>
      </c>
      <c r="J36" s="314">
        <v>538544</v>
      </c>
      <c r="K36" s="346">
        <v>6</v>
      </c>
      <c r="L36" s="314">
        <v>363569.41309255082</v>
      </c>
      <c r="M36" s="314">
        <v>303918.73589164781</v>
      </c>
      <c r="N36" s="315">
        <v>6.5147058823529411</v>
      </c>
      <c r="O36" s="314">
        <v>2368547.7941176468</v>
      </c>
      <c r="P36" s="314">
        <v>1979941.1764705882</v>
      </c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</row>
    <row r="37" spans="1:29" ht="15.95" customHeight="1" x14ac:dyDescent="0.2">
      <c r="A37" s="345" t="s">
        <v>1242</v>
      </c>
      <c r="B37" s="312" t="s">
        <v>1243</v>
      </c>
      <c r="C37" s="314">
        <v>167</v>
      </c>
      <c r="D37" s="314">
        <v>383</v>
      </c>
      <c r="E37" s="314">
        <v>5006</v>
      </c>
      <c r="F37" s="314">
        <v>7612</v>
      </c>
      <c r="G37" s="314">
        <v>2</v>
      </c>
      <c r="H37" s="314">
        <v>26</v>
      </c>
      <c r="I37" s="314">
        <v>1871645</v>
      </c>
      <c r="J37" s="314">
        <v>1702482</v>
      </c>
      <c r="K37" s="315">
        <v>13</v>
      </c>
      <c r="L37" s="314">
        <v>373880.34358769475</v>
      </c>
      <c r="M37" s="314">
        <v>340088.29404714343</v>
      </c>
      <c r="N37" s="315">
        <v>13.070496083550914</v>
      </c>
      <c r="O37" s="314">
        <v>4886801.5665796343</v>
      </c>
      <c r="P37" s="314">
        <v>4445122.7154047005</v>
      </c>
      <c r="Q37" s="310"/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</row>
    <row r="38" spans="1:29" ht="15.95" customHeight="1" x14ac:dyDescent="0.2">
      <c r="A38" s="345" t="s">
        <v>1244</v>
      </c>
      <c r="B38" s="312" t="s">
        <v>1245</v>
      </c>
      <c r="C38" s="314">
        <v>722</v>
      </c>
      <c r="D38" s="314">
        <v>1402</v>
      </c>
      <c r="E38" s="314">
        <v>15553</v>
      </c>
      <c r="F38" s="314">
        <v>24567</v>
      </c>
      <c r="G38" s="314">
        <v>22</v>
      </c>
      <c r="H38" s="314">
        <v>595</v>
      </c>
      <c r="I38" s="314">
        <v>5208398</v>
      </c>
      <c r="J38" s="314">
        <v>4617291</v>
      </c>
      <c r="K38" s="346">
        <v>27.045454545454547</v>
      </c>
      <c r="L38" s="314">
        <v>334880.60181315499</v>
      </c>
      <c r="M38" s="314">
        <v>296874.62225937116</v>
      </c>
      <c r="N38" s="315">
        <v>11.093437945791726</v>
      </c>
      <c r="O38" s="314">
        <v>3714977.1754636234</v>
      </c>
      <c r="P38" s="314">
        <v>3293360.1997146932</v>
      </c>
      <c r="Q38" s="310"/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</row>
    <row r="39" spans="1:29" ht="15.95" customHeight="1" x14ac:dyDescent="0.2">
      <c r="A39" s="345" t="s">
        <v>1246</v>
      </c>
      <c r="B39" s="312" t="s">
        <v>1247</v>
      </c>
      <c r="C39" s="314">
        <v>334</v>
      </c>
      <c r="D39" s="314">
        <v>512</v>
      </c>
      <c r="E39" s="314">
        <v>4783</v>
      </c>
      <c r="F39" s="314">
        <v>9148</v>
      </c>
      <c r="G39" s="314">
        <v>5</v>
      </c>
      <c r="H39" s="314">
        <v>264</v>
      </c>
      <c r="I39" s="314">
        <v>2109587</v>
      </c>
      <c r="J39" s="314">
        <v>1813647</v>
      </c>
      <c r="K39" s="346">
        <v>52.8</v>
      </c>
      <c r="L39" s="314">
        <v>441059.3769600669</v>
      </c>
      <c r="M39" s="314">
        <v>379186.07568471669</v>
      </c>
      <c r="N39" s="315">
        <v>9.341796875</v>
      </c>
      <c r="O39" s="314">
        <v>4120287.109375</v>
      </c>
      <c r="P39" s="314">
        <v>3542279.296875</v>
      </c>
      <c r="Q39" s="310"/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</row>
    <row r="40" spans="1:29" ht="15.95" customHeight="1" x14ac:dyDescent="0.2">
      <c r="A40" s="345" t="s">
        <v>1248</v>
      </c>
      <c r="B40" s="312" t="s">
        <v>1249</v>
      </c>
      <c r="C40" s="314">
        <v>114</v>
      </c>
      <c r="D40" s="314">
        <v>213</v>
      </c>
      <c r="E40" s="314">
        <v>1834</v>
      </c>
      <c r="F40" s="314">
        <v>2533</v>
      </c>
      <c r="G40" s="314">
        <v>0</v>
      </c>
      <c r="H40" s="314">
        <v>0</v>
      </c>
      <c r="I40" s="314">
        <v>481475</v>
      </c>
      <c r="J40" s="314">
        <v>423451</v>
      </c>
      <c r="K40" s="346">
        <v>0</v>
      </c>
      <c r="L40" s="314">
        <v>262527.26281352231</v>
      </c>
      <c r="M40" s="314">
        <v>230889.31297709921</v>
      </c>
      <c r="N40" s="315">
        <v>8.6103286384976521</v>
      </c>
      <c r="O40" s="314">
        <v>2260446.0093896715</v>
      </c>
      <c r="P40" s="314">
        <v>1988032.8638497654</v>
      </c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</row>
    <row r="41" spans="1:29" ht="15.95" customHeight="1" x14ac:dyDescent="0.2">
      <c r="A41" s="345" t="s">
        <v>1250</v>
      </c>
      <c r="B41" s="312" t="s">
        <v>1251</v>
      </c>
      <c r="C41" s="314">
        <v>1046</v>
      </c>
      <c r="D41" s="314">
        <v>2186</v>
      </c>
      <c r="E41" s="314">
        <v>21086</v>
      </c>
      <c r="F41" s="314">
        <v>35023</v>
      </c>
      <c r="G41" s="314">
        <v>65</v>
      </c>
      <c r="H41" s="314">
        <v>1283</v>
      </c>
      <c r="I41" s="314">
        <v>14830835</v>
      </c>
      <c r="J41" s="314">
        <v>13586028</v>
      </c>
      <c r="K41" s="346">
        <v>19.738461538461539</v>
      </c>
      <c r="L41" s="314">
        <v>703349.85298302199</v>
      </c>
      <c r="M41" s="314">
        <v>644315.09058142838</v>
      </c>
      <c r="N41" s="315">
        <v>9.6459286367795052</v>
      </c>
      <c r="O41" s="314">
        <v>6784462.488563587</v>
      </c>
      <c r="P41" s="314">
        <v>6215017.3833485814</v>
      </c>
      <c r="Q41" s="310"/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</row>
    <row r="42" spans="1:29" ht="15.95" customHeight="1" x14ac:dyDescent="0.2">
      <c r="A42" s="345" t="s">
        <v>1252</v>
      </c>
      <c r="B42" s="312" t="s">
        <v>1253</v>
      </c>
      <c r="C42" s="314">
        <v>807</v>
      </c>
      <c r="D42" s="314">
        <v>1500</v>
      </c>
      <c r="E42" s="314">
        <v>13615</v>
      </c>
      <c r="F42" s="314">
        <v>20124</v>
      </c>
      <c r="G42" s="314">
        <v>34</v>
      </c>
      <c r="H42" s="314">
        <v>869</v>
      </c>
      <c r="I42" s="314">
        <v>5827895</v>
      </c>
      <c r="J42" s="314">
        <v>5243550</v>
      </c>
      <c r="K42" s="346">
        <v>25.558823529411764</v>
      </c>
      <c r="L42" s="314">
        <v>428049.57767168566</v>
      </c>
      <c r="M42" s="314">
        <v>385130.37091443263</v>
      </c>
      <c r="N42" s="315">
        <v>9.0766666666666662</v>
      </c>
      <c r="O42" s="314">
        <v>3885263.3333333335</v>
      </c>
      <c r="P42" s="314">
        <v>3495700</v>
      </c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</row>
    <row r="43" spans="1:29" ht="15.95" customHeight="1" x14ac:dyDescent="0.2">
      <c r="A43" s="348" t="s">
        <v>1254</v>
      </c>
      <c r="B43" s="325" t="s">
        <v>1255</v>
      </c>
      <c r="C43" s="327">
        <v>533</v>
      </c>
      <c r="D43" s="327">
        <v>713</v>
      </c>
      <c r="E43" s="327">
        <v>5110</v>
      </c>
      <c r="F43" s="327">
        <v>10053</v>
      </c>
      <c r="G43" s="327">
        <v>32</v>
      </c>
      <c r="H43" s="327">
        <v>317</v>
      </c>
      <c r="I43" s="327">
        <v>2377483</v>
      </c>
      <c r="J43" s="327">
        <v>2016945</v>
      </c>
      <c r="K43" s="349">
        <v>9.90625</v>
      </c>
      <c r="L43" s="327">
        <v>465260.86105675146</v>
      </c>
      <c r="M43" s="327">
        <v>394705.47945205483</v>
      </c>
      <c r="N43" s="328">
        <v>7.1669004207573632</v>
      </c>
      <c r="O43" s="327">
        <v>3334478.260869565</v>
      </c>
      <c r="P43" s="327">
        <v>2828814.8667601682</v>
      </c>
      <c r="Q43" s="310"/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</row>
    <row r="44" spans="1:29" s="198" customFormat="1" ht="14.1" customHeight="1" x14ac:dyDescent="0.15">
      <c r="A44" s="525" t="s">
        <v>588</v>
      </c>
      <c r="B44" s="316"/>
      <c r="C44" s="317"/>
      <c r="D44" s="317"/>
      <c r="E44" s="318"/>
      <c r="F44" s="318"/>
      <c r="G44" s="318"/>
      <c r="H44" s="318"/>
      <c r="I44" s="318"/>
      <c r="J44" s="319"/>
      <c r="K44" s="319"/>
      <c r="L44" s="320"/>
      <c r="M44" s="320"/>
      <c r="N44" s="320"/>
      <c r="O44" s="320"/>
      <c r="P44" s="320"/>
      <c r="Q44" s="264"/>
      <c r="R44" s="264"/>
      <c r="S44" s="264"/>
      <c r="T44" s="264"/>
      <c r="U44" s="264"/>
      <c r="V44" s="264"/>
      <c r="W44" s="264"/>
      <c r="X44" s="264"/>
    </row>
    <row r="45" spans="1:29" s="198" customFormat="1" ht="14.1" customHeight="1" x14ac:dyDescent="0.15">
      <c r="A45" s="495" t="s">
        <v>642</v>
      </c>
      <c r="B45" s="196"/>
      <c r="C45" s="294"/>
      <c r="D45" s="294"/>
      <c r="J45" s="265"/>
      <c r="K45" s="265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</row>
    <row r="46" spans="1:29" ht="12" x14ac:dyDescent="0.2"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</row>
    <row r="47" spans="1:29" ht="12" x14ac:dyDescent="0.2"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</row>
    <row r="48" spans="1:29" ht="12" x14ac:dyDescent="0.2"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</row>
    <row r="49" spans="15:29" ht="12" x14ac:dyDescent="0.2"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</row>
    <row r="50" spans="15:29" ht="12" x14ac:dyDescent="0.2"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</row>
    <row r="51" spans="15:29" ht="12" x14ac:dyDescent="0.2"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</row>
    <row r="52" spans="15:29" ht="12" x14ac:dyDescent="0.2"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</row>
    <row r="53" spans="15:29" ht="12" x14ac:dyDescent="0.2"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</row>
    <row r="54" spans="15:29" ht="12" x14ac:dyDescent="0.2"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</row>
    <row r="55" spans="15:29" ht="12" x14ac:dyDescent="0.2"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</row>
    <row r="80" spans="2:2" x14ac:dyDescent="0.15">
      <c r="B80" s="350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5"/>
  <sheetViews>
    <sheetView showGridLines="0" view="pageBreakPreview" zoomScaleNormal="100" zoomScaleSheetLayoutView="100" workbookViewId="0">
      <selection activeCell="P52" sqref="P52"/>
    </sheetView>
  </sheetViews>
  <sheetFormatPr defaultRowHeight="11.25" x14ac:dyDescent="0.15"/>
  <cols>
    <col min="1" max="1" width="4.5703125" style="330" bestFit="1" customWidth="1"/>
    <col min="2" max="2" width="42" style="335" customWidth="1"/>
    <col min="3" max="3" width="9" style="332" customWidth="1"/>
    <col min="4" max="5" width="10.85546875" style="332" bestFit="1" customWidth="1"/>
    <col min="6" max="6" width="9.5703125" style="332" customWidth="1"/>
    <col min="7" max="7" width="8.7109375" style="332" customWidth="1"/>
    <col min="8" max="8" width="11.28515625" style="333" customWidth="1"/>
    <col min="9" max="9" width="11.7109375" style="333" customWidth="1"/>
    <col min="10" max="10" width="11.7109375" style="332" customWidth="1"/>
    <col min="11" max="11" width="8.7109375" style="332" customWidth="1"/>
    <col min="12" max="13" width="11.7109375" style="332" customWidth="1"/>
    <col min="14" max="14" width="9.7109375" style="332" customWidth="1"/>
    <col min="15" max="15" width="8.7109375" style="332" customWidth="1"/>
    <col min="16" max="16" width="11.7109375" style="264" customWidth="1"/>
    <col min="17" max="17" width="9.7109375" style="264" customWidth="1"/>
    <col min="18" max="22" width="8.42578125" style="264" bestFit="1" customWidth="1"/>
    <col min="23" max="23" width="7.5703125" style="264" bestFit="1" customWidth="1"/>
    <col min="24" max="31" width="3.42578125" style="264" bestFit="1" customWidth="1"/>
    <col min="32" max="16384" width="9.140625" style="334"/>
  </cols>
  <sheetData>
    <row r="3" spans="1:31" ht="13.5" customHeight="1" x14ac:dyDescent="0.15">
      <c r="B3" s="331" t="s">
        <v>671</v>
      </c>
    </row>
    <row r="4" spans="1:31" ht="12" customHeight="1" x14ac:dyDescent="0.15">
      <c r="Q4" s="4" t="s">
        <v>505</v>
      </c>
    </row>
    <row r="5" spans="1:31" ht="18.75" customHeight="1" x14ac:dyDescent="0.15">
      <c r="A5" s="660" t="s">
        <v>482</v>
      </c>
      <c r="B5" s="789"/>
      <c r="C5" s="660" t="s">
        <v>1389</v>
      </c>
      <c r="D5" s="660" t="s">
        <v>1390</v>
      </c>
      <c r="E5" s="658" t="s">
        <v>47</v>
      </c>
      <c r="F5" s="658" t="s">
        <v>7</v>
      </c>
      <c r="G5" s="785" t="s">
        <v>484</v>
      </c>
      <c r="H5" s="787" t="s">
        <v>485</v>
      </c>
      <c r="I5" s="298" t="s">
        <v>48</v>
      </c>
      <c r="J5" s="299"/>
      <c r="K5" s="790" t="s">
        <v>506</v>
      </c>
      <c r="L5" s="634" t="s">
        <v>1384</v>
      </c>
      <c r="M5" s="300" t="s">
        <v>12</v>
      </c>
      <c r="N5" s="44" t="s">
        <v>49</v>
      </c>
      <c r="O5" s="300" t="s">
        <v>50</v>
      </c>
      <c r="P5" s="44" t="s">
        <v>51</v>
      </c>
      <c r="Q5" s="44" t="s">
        <v>507</v>
      </c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</row>
    <row r="6" spans="1:31" ht="18.75" customHeight="1" x14ac:dyDescent="0.15">
      <c r="A6" s="743"/>
      <c r="B6" s="786"/>
      <c r="C6" s="743"/>
      <c r="D6" s="743"/>
      <c r="E6" s="662"/>
      <c r="F6" s="662"/>
      <c r="G6" s="786"/>
      <c r="H6" s="788"/>
      <c r="I6" s="266" t="s">
        <v>52</v>
      </c>
      <c r="J6" s="267" t="s">
        <v>53</v>
      </c>
      <c r="K6" s="791"/>
      <c r="L6" s="303" t="s">
        <v>20</v>
      </c>
      <c r="M6" s="303" t="s">
        <v>21</v>
      </c>
      <c r="N6" s="47" t="s">
        <v>54</v>
      </c>
      <c r="O6" s="303" t="s">
        <v>47</v>
      </c>
      <c r="P6" s="47" t="s">
        <v>55</v>
      </c>
      <c r="Q6" s="47" t="s">
        <v>53</v>
      </c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  <c r="AD6" s="301"/>
      <c r="AE6" s="301"/>
    </row>
    <row r="7" spans="1:31" s="344" customFormat="1" ht="15.95" customHeight="1" x14ac:dyDescent="0.2">
      <c r="A7" s="338"/>
      <c r="B7" s="356" t="s">
        <v>290</v>
      </c>
      <c r="C7" s="343">
        <v>981752</v>
      </c>
      <c r="D7" s="343">
        <v>3456430</v>
      </c>
      <c r="E7" s="343">
        <v>3446086</v>
      </c>
      <c r="F7" s="343">
        <v>5635562</v>
      </c>
      <c r="G7" s="343">
        <v>1018406</v>
      </c>
      <c r="H7" s="343">
        <v>72102563</v>
      </c>
      <c r="I7" s="343">
        <v>821517659</v>
      </c>
      <c r="J7" s="343">
        <v>750612444</v>
      </c>
      <c r="K7" s="357">
        <v>29.552541637092052</v>
      </c>
      <c r="L7" s="357">
        <v>70.79942871507042</v>
      </c>
      <c r="M7" s="343">
        <v>238391.51402489666</v>
      </c>
      <c r="N7" s="343">
        <v>217815.93494764785</v>
      </c>
      <c r="O7" s="357">
        <v>0.99700731679796784</v>
      </c>
      <c r="P7" s="343">
        <v>237678.08374536733</v>
      </c>
      <c r="Q7" s="343">
        <v>217164.08085799508</v>
      </c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</row>
    <row r="8" spans="1:31" ht="15.95" customHeight="1" x14ac:dyDescent="0.2">
      <c r="A8" s="345" t="s">
        <v>1050</v>
      </c>
      <c r="B8" s="312" t="s">
        <v>1051</v>
      </c>
      <c r="C8" s="314">
        <v>152</v>
      </c>
      <c r="D8" s="314">
        <v>484</v>
      </c>
      <c r="E8" s="314">
        <v>483</v>
      </c>
      <c r="F8" s="314">
        <v>519</v>
      </c>
      <c r="G8" s="314">
        <v>87</v>
      </c>
      <c r="H8" s="314">
        <v>1714</v>
      </c>
      <c r="I8" s="314">
        <v>106025</v>
      </c>
      <c r="J8" s="314">
        <v>99835</v>
      </c>
      <c r="K8" s="315">
        <v>18.012422360248447</v>
      </c>
      <c r="L8" s="315">
        <v>19.701149425287355</v>
      </c>
      <c r="M8" s="314">
        <v>219513.45755693581</v>
      </c>
      <c r="N8" s="314">
        <v>206697.7225672878</v>
      </c>
      <c r="O8" s="315">
        <v>0.99793388429752061</v>
      </c>
      <c r="P8" s="314">
        <v>219059.9173553719</v>
      </c>
      <c r="Q8" s="314">
        <v>206270.66115702479</v>
      </c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</row>
    <row r="9" spans="1:31" ht="15.95" customHeight="1" x14ac:dyDescent="0.2">
      <c r="A9" s="345" t="s">
        <v>1052</v>
      </c>
      <c r="B9" s="312" t="s">
        <v>1053</v>
      </c>
      <c r="C9" s="314">
        <v>552</v>
      </c>
      <c r="D9" s="314">
        <v>2614</v>
      </c>
      <c r="E9" s="314">
        <v>2602</v>
      </c>
      <c r="F9" s="314">
        <v>3637</v>
      </c>
      <c r="G9" s="314">
        <v>571</v>
      </c>
      <c r="H9" s="314">
        <v>19808</v>
      </c>
      <c r="I9" s="314">
        <v>649017</v>
      </c>
      <c r="J9" s="314">
        <v>607610</v>
      </c>
      <c r="K9" s="315">
        <v>21.944657955418908</v>
      </c>
      <c r="L9" s="315">
        <v>34.690017513134848</v>
      </c>
      <c r="M9" s="314">
        <v>249430.05380476557</v>
      </c>
      <c r="N9" s="314">
        <v>233516.52574942351</v>
      </c>
      <c r="O9" s="315">
        <v>0.99540933435348122</v>
      </c>
      <c r="P9" s="314">
        <v>248285.00382555468</v>
      </c>
      <c r="Q9" s="314">
        <v>232444.52945677121</v>
      </c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</row>
    <row r="10" spans="1:31" ht="15.95" customHeight="1" x14ac:dyDescent="0.2">
      <c r="A10" s="345" t="s">
        <v>1054</v>
      </c>
      <c r="B10" s="312" t="s">
        <v>1055</v>
      </c>
      <c r="C10" s="314">
        <v>2560</v>
      </c>
      <c r="D10" s="314">
        <v>10655</v>
      </c>
      <c r="E10" s="314">
        <v>10620</v>
      </c>
      <c r="F10" s="314">
        <v>13996</v>
      </c>
      <c r="G10" s="314">
        <v>1909</v>
      </c>
      <c r="H10" s="314">
        <v>55287</v>
      </c>
      <c r="I10" s="314">
        <v>2433984</v>
      </c>
      <c r="J10" s="314">
        <v>2254711</v>
      </c>
      <c r="K10" s="315">
        <v>17.975517890772128</v>
      </c>
      <c r="L10" s="315">
        <v>28.961236249345205</v>
      </c>
      <c r="M10" s="314">
        <v>229188.70056497175</v>
      </c>
      <c r="N10" s="314">
        <v>212308.00376647836</v>
      </c>
      <c r="O10" s="315">
        <v>0.99671515720319104</v>
      </c>
      <c r="P10" s="314">
        <v>228435.85171281089</v>
      </c>
      <c r="Q10" s="314">
        <v>211610.60534960113</v>
      </c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</row>
    <row r="11" spans="1:31" ht="15.95" customHeight="1" x14ac:dyDescent="0.2">
      <c r="A11" s="345" t="s">
        <v>1056</v>
      </c>
      <c r="B11" s="312" t="s">
        <v>1057</v>
      </c>
      <c r="C11" s="314">
        <v>561</v>
      </c>
      <c r="D11" s="314">
        <v>2561</v>
      </c>
      <c r="E11" s="314">
        <v>2555</v>
      </c>
      <c r="F11" s="314">
        <v>3347</v>
      </c>
      <c r="G11" s="314">
        <v>512</v>
      </c>
      <c r="H11" s="314">
        <v>12510</v>
      </c>
      <c r="I11" s="314">
        <v>605483</v>
      </c>
      <c r="J11" s="314">
        <v>567959</v>
      </c>
      <c r="K11" s="315">
        <v>20.039138943248531</v>
      </c>
      <c r="L11" s="315">
        <v>24.43359375</v>
      </c>
      <c r="M11" s="314">
        <v>236979.64774951077</v>
      </c>
      <c r="N11" s="314">
        <v>222293.15068493149</v>
      </c>
      <c r="O11" s="315">
        <v>0.99765716516985548</v>
      </c>
      <c r="P11" s="314">
        <v>236424.44357672785</v>
      </c>
      <c r="Q11" s="314">
        <v>221772.35454900429</v>
      </c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</row>
    <row r="12" spans="1:31" ht="15.95" customHeight="1" x14ac:dyDescent="0.2">
      <c r="A12" s="345" t="s">
        <v>1058</v>
      </c>
      <c r="B12" s="312" t="s">
        <v>1059</v>
      </c>
      <c r="C12" s="314">
        <v>252</v>
      </c>
      <c r="D12" s="314">
        <v>1444</v>
      </c>
      <c r="E12" s="314">
        <v>1442</v>
      </c>
      <c r="F12" s="314">
        <v>1974</v>
      </c>
      <c r="G12" s="314">
        <v>302</v>
      </c>
      <c r="H12" s="314">
        <v>7569</v>
      </c>
      <c r="I12" s="314">
        <v>341536</v>
      </c>
      <c r="J12" s="314">
        <v>322806</v>
      </c>
      <c r="K12" s="315">
        <v>20.943134535367545</v>
      </c>
      <c r="L12" s="315">
        <v>25.06291390728477</v>
      </c>
      <c r="M12" s="314">
        <v>236848.82108183077</v>
      </c>
      <c r="N12" s="314">
        <v>223859.91678224687</v>
      </c>
      <c r="O12" s="315">
        <v>0.99861495844875348</v>
      </c>
      <c r="P12" s="314">
        <v>236520.77562326868</v>
      </c>
      <c r="Q12" s="314">
        <v>223549.86149584487</v>
      </c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</row>
    <row r="13" spans="1:31" ht="15.95" customHeight="1" x14ac:dyDescent="0.2">
      <c r="A13" s="345" t="s">
        <v>1060</v>
      </c>
      <c r="B13" s="312" t="s">
        <v>1061</v>
      </c>
      <c r="C13" s="314">
        <v>422</v>
      </c>
      <c r="D13" s="314">
        <v>1942</v>
      </c>
      <c r="E13" s="314">
        <v>1939</v>
      </c>
      <c r="F13" s="314">
        <v>2582</v>
      </c>
      <c r="G13" s="314">
        <v>373</v>
      </c>
      <c r="H13" s="314">
        <v>8726</v>
      </c>
      <c r="I13" s="314">
        <v>536821</v>
      </c>
      <c r="J13" s="314">
        <v>501109</v>
      </c>
      <c r="K13" s="315">
        <v>19.23671995874162</v>
      </c>
      <c r="L13" s="315">
        <v>23.394101876675602</v>
      </c>
      <c r="M13" s="314">
        <v>276854.5642083548</v>
      </c>
      <c r="N13" s="314">
        <v>258436.82310469315</v>
      </c>
      <c r="O13" s="315">
        <v>0.99845520082389294</v>
      </c>
      <c r="P13" s="314">
        <v>276426.87950566428</v>
      </c>
      <c r="Q13" s="314">
        <v>258037.59011328526</v>
      </c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</row>
    <row r="14" spans="1:31" ht="15.95" customHeight="1" x14ac:dyDescent="0.2">
      <c r="A14" s="345" t="s">
        <v>1062</v>
      </c>
      <c r="B14" s="312" t="s">
        <v>1063</v>
      </c>
      <c r="C14" s="314">
        <v>1340</v>
      </c>
      <c r="D14" s="314">
        <v>6182</v>
      </c>
      <c r="E14" s="314">
        <v>6162</v>
      </c>
      <c r="F14" s="314">
        <v>7607</v>
      </c>
      <c r="G14" s="314">
        <v>1294</v>
      </c>
      <c r="H14" s="314">
        <v>36719</v>
      </c>
      <c r="I14" s="314">
        <v>1408465</v>
      </c>
      <c r="J14" s="314">
        <v>1315105</v>
      </c>
      <c r="K14" s="315">
        <v>20.999675430055177</v>
      </c>
      <c r="L14" s="315">
        <v>28.376352395672335</v>
      </c>
      <c r="M14" s="314">
        <v>228572.70366764039</v>
      </c>
      <c r="N14" s="314">
        <v>213421.77864329764</v>
      </c>
      <c r="O14" s="315">
        <v>0.99676480103526366</v>
      </c>
      <c r="P14" s="314">
        <v>227833.22549336785</v>
      </c>
      <c r="Q14" s="314">
        <v>212731.31672597866</v>
      </c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</row>
    <row r="15" spans="1:31" ht="15.95" customHeight="1" x14ac:dyDescent="0.2">
      <c r="A15" s="345" t="s">
        <v>1064</v>
      </c>
      <c r="B15" s="312" t="s">
        <v>1065</v>
      </c>
      <c r="C15" s="314">
        <v>1272</v>
      </c>
      <c r="D15" s="314">
        <v>5377</v>
      </c>
      <c r="E15" s="314">
        <v>5359</v>
      </c>
      <c r="F15" s="314">
        <v>6269</v>
      </c>
      <c r="G15" s="314">
        <v>821</v>
      </c>
      <c r="H15" s="314">
        <v>22942</v>
      </c>
      <c r="I15" s="314">
        <v>1410126</v>
      </c>
      <c r="J15" s="314">
        <v>1311434</v>
      </c>
      <c r="K15" s="315">
        <v>15.320022392237359</v>
      </c>
      <c r="L15" s="315">
        <v>27.94397076735688</v>
      </c>
      <c r="M15" s="314">
        <v>263132.30080238852</v>
      </c>
      <c r="N15" s="314">
        <v>244716.17839149095</v>
      </c>
      <c r="O15" s="315">
        <v>0.99665240840617442</v>
      </c>
      <c r="P15" s="314">
        <v>262251.44132415846</v>
      </c>
      <c r="Q15" s="314">
        <v>243896.96856983448</v>
      </c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</row>
    <row r="16" spans="1:31" ht="15.95" customHeight="1" x14ac:dyDescent="0.2">
      <c r="A16" s="345" t="s">
        <v>1066</v>
      </c>
      <c r="B16" s="312" t="s">
        <v>1067</v>
      </c>
      <c r="C16" s="314">
        <v>1008</v>
      </c>
      <c r="D16" s="314">
        <v>4205</v>
      </c>
      <c r="E16" s="314">
        <v>4193</v>
      </c>
      <c r="F16" s="314">
        <v>5537</v>
      </c>
      <c r="G16" s="314">
        <v>733</v>
      </c>
      <c r="H16" s="314">
        <v>20596</v>
      </c>
      <c r="I16" s="314">
        <v>1056999</v>
      </c>
      <c r="J16" s="314">
        <v>979152</v>
      </c>
      <c r="K16" s="315">
        <v>17.48151681373718</v>
      </c>
      <c r="L16" s="315">
        <v>28.098226466575717</v>
      </c>
      <c r="M16" s="314">
        <v>252086.57285952781</v>
      </c>
      <c r="N16" s="314">
        <v>233520.62962079656</v>
      </c>
      <c r="O16" s="315">
        <v>0.99714625445897742</v>
      </c>
      <c r="P16" s="314">
        <v>251367.18192627825</v>
      </c>
      <c r="Q16" s="314">
        <v>232854.22116527942</v>
      </c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</row>
    <row r="17" spans="1:31" ht="15.95" customHeight="1" x14ac:dyDescent="0.2">
      <c r="A17" s="345" t="s">
        <v>1068</v>
      </c>
      <c r="B17" s="312" t="s">
        <v>1069</v>
      </c>
      <c r="C17" s="314">
        <v>2031</v>
      </c>
      <c r="D17" s="314">
        <v>10399</v>
      </c>
      <c r="E17" s="314">
        <v>10366</v>
      </c>
      <c r="F17" s="314">
        <v>13965</v>
      </c>
      <c r="G17" s="314">
        <v>2242</v>
      </c>
      <c r="H17" s="314">
        <v>75058</v>
      </c>
      <c r="I17" s="314">
        <v>2666029</v>
      </c>
      <c r="J17" s="314">
        <v>2489761</v>
      </c>
      <c r="K17" s="315">
        <v>21.62840054022767</v>
      </c>
      <c r="L17" s="315">
        <v>33.47814451382694</v>
      </c>
      <c r="M17" s="314">
        <v>257189.75496816519</v>
      </c>
      <c r="N17" s="314">
        <v>240185.31738375459</v>
      </c>
      <c r="O17" s="315">
        <v>0.99682661794403304</v>
      </c>
      <c r="P17" s="314">
        <v>256373.59361477065</v>
      </c>
      <c r="Q17" s="314">
        <v>239423.11760746225</v>
      </c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</row>
    <row r="18" spans="1:31" ht="15.95" customHeight="1" x14ac:dyDescent="0.2">
      <c r="A18" s="345" t="s">
        <v>1070</v>
      </c>
      <c r="B18" s="312" t="s">
        <v>1071</v>
      </c>
      <c r="C18" s="314">
        <v>700</v>
      </c>
      <c r="D18" s="314">
        <v>3395</v>
      </c>
      <c r="E18" s="314">
        <v>3382</v>
      </c>
      <c r="F18" s="314">
        <v>5369</v>
      </c>
      <c r="G18" s="314">
        <v>733</v>
      </c>
      <c r="H18" s="314">
        <v>24089</v>
      </c>
      <c r="I18" s="314">
        <v>909392</v>
      </c>
      <c r="J18" s="314">
        <v>853593</v>
      </c>
      <c r="K18" s="315">
        <v>21.673565937315196</v>
      </c>
      <c r="L18" s="315">
        <v>32.863574351978173</v>
      </c>
      <c r="M18" s="314">
        <v>268891.78001182736</v>
      </c>
      <c r="N18" s="314">
        <v>252392.96274393852</v>
      </c>
      <c r="O18" s="315">
        <v>0.99617083946980856</v>
      </c>
      <c r="P18" s="314">
        <v>267862.15022091311</v>
      </c>
      <c r="Q18" s="314">
        <v>251426.50957290133</v>
      </c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</row>
    <row r="19" spans="1:31" ht="15.95" customHeight="1" x14ac:dyDescent="0.2">
      <c r="A19" s="345" t="s">
        <v>1072</v>
      </c>
      <c r="B19" s="312" t="s">
        <v>1073</v>
      </c>
      <c r="C19" s="314">
        <v>1891</v>
      </c>
      <c r="D19" s="314">
        <v>10882</v>
      </c>
      <c r="E19" s="314">
        <v>10853</v>
      </c>
      <c r="F19" s="314">
        <v>14479</v>
      </c>
      <c r="G19" s="314">
        <v>2405</v>
      </c>
      <c r="H19" s="314">
        <v>69429</v>
      </c>
      <c r="I19" s="314">
        <v>2765909</v>
      </c>
      <c r="J19" s="314">
        <v>2569092</v>
      </c>
      <c r="K19" s="315">
        <v>22.159771491753432</v>
      </c>
      <c r="L19" s="315">
        <v>28.868607068607069</v>
      </c>
      <c r="M19" s="314">
        <v>254852.02248226298</v>
      </c>
      <c r="N19" s="314">
        <v>236717.22104487239</v>
      </c>
      <c r="O19" s="315">
        <v>0.99733504870428236</v>
      </c>
      <c r="P19" s="314">
        <v>254172.85425473258</v>
      </c>
      <c r="Q19" s="314">
        <v>236086.38117993015</v>
      </c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</row>
    <row r="20" spans="1:31" ht="15.95" customHeight="1" x14ac:dyDescent="0.2">
      <c r="A20" s="345" t="s">
        <v>1074</v>
      </c>
      <c r="B20" s="312" t="s">
        <v>1075</v>
      </c>
      <c r="C20" s="314">
        <v>250</v>
      </c>
      <c r="D20" s="314">
        <v>1291</v>
      </c>
      <c r="E20" s="314">
        <v>1284</v>
      </c>
      <c r="F20" s="314">
        <v>2337</v>
      </c>
      <c r="G20" s="314">
        <v>263</v>
      </c>
      <c r="H20" s="314">
        <v>10971</v>
      </c>
      <c r="I20" s="314">
        <v>330825</v>
      </c>
      <c r="J20" s="314">
        <v>309948</v>
      </c>
      <c r="K20" s="315">
        <v>20.482866043613708</v>
      </c>
      <c r="L20" s="315">
        <v>41.7148288973384</v>
      </c>
      <c r="M20" s="314">
        <v>257651.86915887852</v>
      </c>
      <c r="N20" s="314">
        <v>241392.52336448597</v>
      </c>
      <c r="O20" s="315">
        <v>0.99457784663051896</v>
      </c>
      <c r="P20" s="314">
        <v>256254.84120836563</v>
      </c>
      <c r="Q20" s="314">
        <v>240083.6560805577</v>
      </c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</row>
    <row r="21" spans="1:31" ht="15.95" customHeight="1" x14ac:dyDescent="0.2">
      <c r="A21" s="345" t="s">
        <v>1076</v>
      </c>
      <c r="B21" s="312" t="s">
        <v>1077</v>
      </c>
      <c r="C21" s="314">
        <v>1079</v>
      </c>
      <c r="D21" s="314">
        <v>6645</v>
      </c>
      <c r="E21" s="314">
        <v>6633</v>
      </c>
      <c r="F21" s="314">
        <v>10311</v>
      </c>
      <c r="G21" s="314">
        <v>1611</v>
      </c>
      <c r="H21" s="314">
        <v>50134</v>
      </c>
      <c r="I21" s="314">
        <v>1655811</v>
      </c>
      <c r="J21" s="314">
        <v>1555849</v>
      </c>
      <c r="K21" s="315">
        <v>24.287652645861602</v>
      </c>
      <c r="L21" s="315">
        <v>31.119801365611423</v>
      </c>
      <c r="M21" s="314">
        <v>249632.29308005428</v>
      </c>
      <c r="N21" s="314">
        <v>234561.88753203678</v>
      </c>
      <c r="O21" s="315">
        <v>0.99819413092550791</v>
      </c>
      <c r="P21" s="314">
        <v>249181.48984198645</v>
      </c>
      <c r="Q21" s="314">
        <v>234138.29947328818</v>
      </c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</row>
    <row r="22" spans="1:31" ht="15.95" customHeight="1" x14ac:dyDescent="0.2">
      <c r="A22" s="345" t="s">
        <v>1078</v>
      </c>
      <c r="B22" s="358" t="s">
        <v>1079</v>
      </c>
      <c r="C22" s="314">
        <v>82</v>
      </c>
      <c r="D22" s="314">
        <v>238</v>
      </c>
      <c r="E22" s="314">
        <v>238</v>
      </c>
      <c r="F22" s="314">
        <v>371</v>
      </c>
      <c r="G22" s="314">
        <v>69</v>
      </c>
      <c r="H22" s="314">
        <v>2015</v>
      </c>
      <c r="I22" s="314">
        <v>21700</v>
      </c>
      <c r="J22" s="314">
        <v>19780</v>
      </c>
      <c r="K22" s="315">
        <v>28.991596638655466</v>
      </c>
      <c r="L22" s="315">
        <v>29.202898550724637</v>
      </c>
      <c r="M22" s="314">
        <v>91176.470588235286</v>
      </c>
      <c r="N22" s="314">
        <v>83109.243697478989</v>
      </c>
      <c r="O22" s="315">
        <v>1</v>
      </c>
      <c r="P22" s="314">
        <v>91176.470588235286</v>
      </c>
      <c r="Q22" s="314">
        <v>83109.243697478989</v>
      </c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</row>
    <row r="23" spans="1:31" ht="15.95" customHeight="1" x14ac:dyDescent="0.2">
      <c r="A23" s="345" t="s">
        <v>1080</v>
      </c>
      <c r="B23" s="312" t="s">
        <v>1081</v>
      </c>
      <c r="C23" s="314">
        <v>6565</v>
      </c>
      <c r="D23" s="314">
        <v>34690</v>
      </c>
      <c r="E23" s="314">
        <v>34532</v>
      </c>
      <c r="F23" s="314">
        <v>48566</v>
      </c>
      <c r="G23" s="314">
        <v>8910</v>
      </c>
      <c r="H23" s="314">
        <v>400396</v>
      </c>
      <c r="I23" s="314">
        <v>8010272</v>
      </c>
      <c r="J23" s="314">
        <v>7458507</v>
      </c>
      <c r="K23" s="315">
        <v>25.802154523340668</v>
      </c>
      <c r="L23" s="315">
        <v>44.937822671156006</v>
      </c>
      <c r="M23" s="314">
        <v>231966.6396385961</v>
      </c>
      <c r="N23" s="314">
        <v>215988.27174794395</v>
      </c>
      <c r="O23" s="315">
        <v>0.99544537330642835</v>
      </c>
      <c r="P23" s="314">
        <v>230910.11818968001</v>
      </c>
      <c r="Q23" s="314">
        <v>215004.52579994235</v>
      </c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</row>
    <row r="24" spans="1:31" ht="15.95" customHeight="1" x14ac:dyDescent="0.2">
      <c r="A24" s="345" t="s">
        <v>930</v>
      </c>
      <c r="B24" s="312" t="s">
        <v>931</v>
      </c>
      <c r="C24" s="314">
        <v>78061</v>
      </c>
      <c r="D24" s="314">
        <v>232491</v>
      </c>
      <c r="E24" s="314">
        <v>231827</v>
      </c>
      <c r="F24" s="314">
        <v>330629</v>
      </c>
      <c r="G24" s="314">
        <v>67971</v>
      </c>
      <c r="H24" s="314">
        <v>2992491</v>
      </c>
      <c r="I24" s="314">
        <v>40498315</v>
      </c>
      <c r="J24" s="314">
        <v>36809569</v>
      </c>
      <c r="K24" s="315">
        <v>29.319708230706521</v>
      </c>
      <c r="L24" s="315">
        <v>44.02599638080946</v>
      </c>
      <c r="M24" s="314">
        <v>174691.9685800187</v>
      </c>
      <c r="N24" s="314">
        <v>158780.33619897597</v>
      </c>
      <c r="O24" s="315">
        <v>0.99714397546571698</v>
      </c>
      <c r="P24" s="314">
        <v>174193.04403181197</v>
      </c>
      <c r="Q24" s="314">
        <v>158326.85566322997</v>
      </c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</row>
    <row r="25" spans="1:31" ht="15.95" customHeight="1" x14ac:dyDescent="0.2">
      <c r="A25" s="345" t="s">
        <v>1082</v>
      </c>
      <c r="B25" s="312" t="s">
        <v>1083</v>
      </c>
      <c r="C25" s="314">
        <v>2904</v>
      </c>
      <c r="D25" s="314">
        <v>9337</v>
      </c>
      <c r="E25" s="314">
        <v>9317</v>
      </c>
      <c r="F25" s="314">
        <v>16925</v>
      </c>
      <c r="G25" s="314">
        <v>2886</v>
      </c>
      <c r="H25" s="314">
        <v>129922</v>
      </c>
      <c r="I25" s="314">
        <v>1874163</v>
      </c>
      <c r="J25" s="314">
        <v>1723481</v>
      </c>
      <c r="K25" s="315">
        <v>30.975635934313622</v>
      </c>
      <c r="L25" s="315">
        <v>45.018018018018019</v>
      </c>
      <c r="M25" s="314">
        <v>201155.20017172908</v>
      </c>
      <c r="N25" s="314">
        <v>184982.39776752173</v>
      </c>
      <c r="O25" s="315">
        <v>0.99785798436328588</v>
      </c>
      <c r="P25" s="314">
        <v>200724.3225875549</v>
      </c>
      <c r="Q25" s="314">
        <v>184586.16257898684</v>
      </c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</row>
    <row r="26" spans="1:31" ht="15.95" customHeight="1" x14ac:dyDescent="0.2">
      <c r="A26" s="345" t="s">
        <v>960</v>
      </c>
      <c r="B26" s="312" t="s">
        <v>961</v>
      </c>
      <c r="C26" s="314">
        <v>47198</v>
      </c>
      <c r="D26" s="314">
        <v>161497</v>
      </c>
      <c r="E26" s="314">
        <v>160943</v>
      </c>
      <c r="F26" s="314">
        <v>225528</v>
      </c>
      <c r="G26" s="314">
        <v>36753</v>
      </c>
      <c r="H26" s="314">
        <v>1181507</v>
      </c>
      <c r="I26" s="314">
        <v>32230403</v>
      </c>
      <c r="J26" s="314">
        <v>29536082</v>
      </c>
      <c r="K26" s="315">
        <v>22.836035118023151</v>
      </c>
      <c r="L26" s="315">
        <v>32.14722607678285</v>
      </c>
      <c r="M26" s="314">
        <v>200259.73791963613</v>
      </c>
      <c r="N26" s="314">
        <v>183518.89799494229</v>
      </c>
      <c r="O26" s="315">
        <v>0.99656959572004433</v>
      </c>
      <c r="P26" s="314">
        <v>199572.76605757384</v>
      </c>
      <c r="Q26" s="314">
        <v>182889.35398180771</v>
      </c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</row>
    <row r="27" spans="1:31" ht="15.95" customHeight="1" x14ac:dyDescent="0.2">
      <c r="A27" s="345" t="s">
        <v>1084</v>
      </c>
      <c r="B27" s="312" t="s">
        <v>1085</v>
      </c>
      <c r="C27" s="314">
        <v>7373</v>
      </c>
      <c r="D27" s="314">
        <v>23150</v>
      </c>
      <c r="E27" s="314">
        <v>23070</v>
      </c>
      <c r="F27" s="314">
        <v>30523</v>
      </c>
      <c r="G27" s="314">
        <v>4964</v>
      </c>
      <c r="H27" s="314">
        <v>166302</v>
      </c>
      <c r="I27" s="314">
        <v>4933976</v>
      </c>
      <c r="J27" s="314">
        <v>4521578</v>
      </c>
      <c r="K27" s="315">
        <v>21.51712180320763</v>
      </c>
      <c r="L27" s="315">
        <v>33.501611603545527</v>
      </c>
      <c r="M27" s="314">
        <v>213869.78760294756</v>
      </c>
      <c r="N27" s="314">
        <v>195993.84482011272</v>
      </c>
      <c r="O27" s="315">
        <v>0.99654427645788335</v>
      </c>
      <c r="P27" s="314">
        <v>213130.71274298057</v>
      </c>
      <c r="Q27" s="314">
        <v>195316.54427645786</v>
      </c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</row>
    <row r="28" spans="1:31" ht="15.95" customHeight="1" x14ac:dyDescent="0.2">
      <c r="A28" s="345" t="s">
        <v>1086</v>
      </c>
      <c r="B28" s="312" t="s">
        <v>1087</v>
      </c>
      <c r="C28" s="314">
        <v>29410</v>
      </c>
      <c r="D28" s="314">
        <v>119130</v>
      </c>
      <c r="E28" s="314">
        <v>118648</v>
      </c>
      <c r="F28" s="314">
        <v>164265</v>
      </c>
      <c r="G28" s="314">
        <v>23187</v>
      </c>
      <c r="H28" s="314">
        <v>768714</v>
      </c>
      <c r="I28" s="314">
        <v>28120579</v>
      </c>
      <c r="J28" s="314">
        <v>25888425</v>
      </c>
      <c r="K28" s="315">
        <v>19.542680871148271</v>
      </c>
      <c r="L28" s="315">
        <v>33.152801138569025</v>
      </c>
      <c r="M28" s="314">
        <v>237008.45357696715</v>
      </c>
      <c r="N28" s="314">
        <v>218195.20767311711</v>
      </c>
      <c r="O28" s="315">
        <v>0.99595399983211619</v>
      </c>
      <c r="P28" s="314">
        <v>236049.51733400486</v>
      </c>
      <c r="Q28" s="314">
        <v>217312.38982624022</v>
      </c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</row>
    <row r="29" spans="1:31" ht="15.95" customHeight="1" x14ac:dyDescent="0.2">
      <c r="A29" s="345" t="s">
        <v>1088</v>
      </c>
      <c r="B29" s="312" t="s">
        <v>1089</v>
      </c>
      <c r="C29" s="314">
        <v>1067</v>
      </c>
      <c r="D29" s="314">
        <v>4760</v>
      </c>
      <c r="E29" s="314">
        <v>4738</v>
      </c>
      <c r="F29" s="314">
        <v>6395</v>
      </c>
      <c r="G29" s="314">
        <v>820</v>
      </c>
      <c r="H29" s="314">
        <v>23461</v>
      </c>
      <c r="I29" s="314">
        <v>1226173</v>
      </c>
      <c r="J29" s="314">
        <v>1142567</v>
      </c>
      <c r="K29" s="315">
        <v>17.30688054031237</v>
      </c>
      <c r="L29" s="315">
        <v>28.610975609756096</v>
      </c>
      <c r="M29" s="314">
        <v>258795.48332629804</v>
      </c>
      <c r="N29" s="314">
        <v>241149.64119881808</v>
      </c>
      <c r="O29" s="315">
        <v>0.99537815126050422</v>
      </c>
      <c r="P29" s="314">
        <v>257599.36974789918</v>
      </c>
      <c r="Q29" s="314">
        <v>240035.08403361347</v>
      </c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</row>
    <row r="30" spans="1:31" ht="15.95" customHeight="1" x14ac:dyDescent="0.2">
      <c r="A30" s="345" t="s">
        <v>932</v>
      </c>
      <c r="B30" s="312" t="s">
        <v>933</v>
      </c>
      <c r="C30" s="314">
        <v>49802</v>
      </c>
      <c r="D30" s="314">
        <v>169846</v>
      </c>
      <c r="E30" s="314">
        <v>169341</v>
      </c>
      <c r="F30" s="314">
        <v>348489</v>
      </c>
      <c r="G30" s="314">
        <v>64402</v>
      </c>
      <c r="H30" s="314">
        <v>3932896</v>
      </c>
      <c r="I30" s="314">
        <v>40051600</v>
      </c>
      <c r="J30" s="314">
        <v>36382871</v>
      </c>
      <c r="K30" s="315">
        <v>38.030955291394285</v>
      </c>
      <c r="L30" s="315">
        <v>61.067917145430265</v>
      </c>
      <c r="M30" s="314">
        <v>236514.48851725218</v>
      </c>
      <c r="N30" s="314">
        <v>214849.7469602754</v>
      </c>
      <c r="O30" s="315">
        <v>0.99702671832130285</v>
      </c>
      <c r="P30" s="314">
        <v>235811.26432179738</v>
      </c>
      <c r="Q30" s="314">
        <v>214210.9381439657</v>
      </c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</row>
    <row r="31" spans="1:31" ht="15.95" customHeight="1" x14ac:dyDescent="0.2">
      <c r="A31" s="345" t="s">
        <v>1090</v>
      </c>
      <c r="B31" s="312" t="s">
        <v>1091</v>
      </c>
      <c r="C31" s="314">
        <v>4541</v>
      </c>
      <c r="D31" s="314">
        <v>18198</v>
      </c>
      <c r="E31" s="314">
        <v>18135</v>
      </c>
      <c r="F31" s="314">
        <v>28795</v>
      </c>
      <c r="G31" s="314">
        <v>5046</v>
      </c>
      <c r="H31" s="314">
        <v>156762</v>
      </c>
      <c r="I31" s="314">
        <v>3050928</v>
      </c>
      <c r="J31" s="314">
        <v>2766556</v>
      </c>
      <c r="K31" s="315">
        <v>27.824648469809759</v>
      </c>
      <c r="L31" s="315">
        <v>31.066587395957193</v>
      </c>
      <c r="M31" s="314">
        <v>168234.24317617866</v>
      </c>
      <c r="N31" s="314">
        <v>152553.40501792115</v>
      </c>
      <c r="O31" s="315">
        <v>0.99653808110781406</v>
      </c>
      <c r="P31" s="314">
        <v>167651.82987141443</v>
      </c>
      <c r="Q31" s="314">
        <v>152025.27750302231</v>
      </c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</row>
    <row r="32" spans="1:31" ht="15.95" customHeight="1" x14ac:dyDescent="0.2">
      <c r="A32" s="345" t="s">
        <v>1092</v>
      </c>
      <c r="B32" s="312" t="s">
        <v>1093</v>
      </c>
      <c r="C32" s="314">
        <v>8643</v>
      </c>
      <c r="D32" s="314">
        <v>37382</v>
      </c>
      <c r="E32" s="314">
        <v>37271</v>
      </c>
      <c r="F32" s="314">
        <v>54659</v>
      </c>
      <c r="G32" s="314">
        <v>11494</v>
      </c>
      <c r="H32" s="314">
        <v>408073</v>
      </c>
      <c r="I32" s="314">
        <v>6408155</v>
      </c>
      <c r="J32" s="314">
        <v>5874000</v>
      </c>
      <c r="K32" s="315">
        <v>30.838990099541196</v>
      </c>
      <c r="L32" s="315">
        <v>35.503132068905515</v>
      </c>
      <c r="M32" s="314">
        <v>171934.07743285663</v>
      </c>
      <c r="N32" s="314">
        <v>157602.42547825389</v>
      </c>
      <c r="O32" s="315">
        <v>0.99703065646567868</v>
      </c>
      <c r="P32" s="314">
        <v>171423.54609170189</v>
      </c>
      <c r="Q32" s="314">
        <v>157134.44973516668</v>
      </c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</row>
    <row r="33" spans="1:31" ht="15.95" customHeight="1" x14ac:dyDescent="0.2">
      <c r="A33" s="345" t="s">
        <v>1094</v>
      </c>
      <c r="B33" s="312" t="s">
        <v>1095</v>
      </c>
      <c r="C33" s="314">
        <v>12737</v>
      </c>
      <c r="D33" s="314">
        <v>76547</v>
      </c>
      <c r="E33" s="314">
        <v>76320</v>
      </c>
      <c r="F33" s="314">
        <v>126158</v>
      </c>
      <c r="G33" s="314">
        <v>22496</v>
      </c>
      <c r="H33" s="314">
        <v>599030</v>
      </c>
      <c r="I33" s="314">
        <v>18407999</v>
      </c>
      <c r="J33" s="314">
        <v>17114552</v>
      </c>
      <c r="K33" s="315">
        <v>29.475890985324948</v>
      </c>
      <c r="L33" s="315">
        <v>26.628289473684209</v>
      </c>
      <c r="M33" s="314">
        <v>241194.95545073375</v>
      </c>
      <c r="N33" s="314">
        <v>224247.27463312368</v>
      </c>
      <c r="O33" s="315">
        <v>0.99703450167870722</v>
      </c>
      <c r="P33" s="314">
        <v>240479.6922152403</v>
      </c>
      <c r="Q33" s="314">
        <v>223582.26971664469</v>
      </c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</row>
    <row r="34" spans="1:31" ht="15.95" customHeight="1" x14ac:dyDescent="0.2">
      <c r="A34" s="345" t="s">
        <v>1096</v>
      </c>
      <c r="B34" s="312" t="s">
        <v>1097</v>
      </c>
      <c r="C34" s="314">
        <v>467</v>
      </c>
      <c r="D34" s="314">
        <v>1251</v>
      </c>
      <c r="E34" s="314">
        <v>1248</v>
      </c>
      <c r="F34" s="314">
        <v>2370</v>
      </c>
      <c r="G34" s="314">
        <v>485</v>
      </c>
      <c r="H34" s="314">
        <v>21876</v>
      </c>
      <c r="I34" s="314">
        <v>216554</v>
      </c>
      <c r="J34" s="314">
        <v>196916</v>
      </c>
      <c r="K34" s="315">
        <v>38.862179487179489</v>
      </c>
      <c r="L34" s="315">
        <v>45.105154639175261</v>
      </c>
      <c r="M34" s="314">
        <v>173520.83333333334</v>
      </c>
      <c r="N34" s="314">
        <v>157785.25641025641</v>
      </c>
      <c r="O34" s="315">
        <v>0.99760191846522783</v>
      </c>
      <c r="P34" s="314">
        <v>173104.71622701836</v>
      </c>
      <c r="Q34" s="314">
        <v>157406.87450039969</v>
      </c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</row>
    <row r="35" spans="1:31" ht="15.95" customHeight="1" x14ac:dyDescent="0.2">
      <c r="A35" s="345" t="s">
        <v>1098</v>
      </c>
      <c r="B35" s="312" t="s">
        <v>1099</v>
      </c>
      <c r="C35" s="314">
        <v>780</v>
      </c>
      <c r="D35" s="314">
        <v>3909</v>
      </c>
      <c r="E35" s="314">
        <v>3904</v>
      </c>
      <c r="F35" s="314">
        <v>4396</v>
      </c>
      <c r="G35" s="314">
        <v>827</v>
      </c>
      <c r="H35" s="314">
        <v>17404</v>
      </c>
      <c r="I35" s="314">
        <v>947251</v>
      </c>
      <c r="J35" s="314">
        <v>878570</v>
      </c>
      <c r="K35" s="315">
        <v>21.183401639344261</v>
      </c>
      <c r="L35" s="315">
        <v>21.044740024183795</v>
      </c>
      <c r="M35" s="314">
        <v>242636.01434426228</v>
      </c>
      <c r="N35" s="314">
        <v>225043.5450819672</v>
      </c>
      <c r="O35" s="315">
        <v>0.99872090048605777</v>
      </c>
      <c r="P35" s="314">
        <v>242325.65873624969</v>
      </c>
      <c r="Q35" s="314">
        <v>224755.69199283703</v>
      </c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</row>
    <row r="36" spans="1:31" ht="15.95" customHeight="1" x14ac:dyDescent="0.2">
      <c r="A36" s="345" t="s">
        <v>1100</v>
      </c>
      <c r="B36" s="312" t="s">
        <v>1101</v>
      </c>
      <c r="C36" s="314">
        <v>615</v>
      </c>
      <c r="D36" s="314">
        <v>3058</v>
      </c>
      <c r="E36" s="314">
        <v>3049</v>
      </c>
      <c r="F36" s="314">
        <v>4106</v>
      </c>
      <c r="G36" s="314">
        <v>684</v>
      </c>
      <c r="H36" s="314">
        <v>14892</v>
      </c>
      <c r="I36" s="314">
        <v>851098</v>
      </c>
      <c r="J36" s="314">
        <v>786968</v>
      </c>
      <c r="K36" s="315">
        <v>22.433584781895703</v>
      </c>
      <c r="L36" s="315">
        <v>21.771929824561404</v>
      </c>
      <c r="M36" s="314">
        <v>279140.04591669404</v>
      </c>
      <c r="N36" s="314">
        <v>258106.92030173828</v>
      </c>
      <c r="O36" s="315">
        <v>0.99705689993459778</v>
      </c>
      <c r="P36" s="314">
        <v>278318.50882930018</v>
      </c>
      <c r="Q36" s="314">
        <v>257347.28580771748</v>
      </c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</row>
    <row r="37" spans="1:31" ht="15.95" customHeight="1" x14ac:dyDescent="0.2">
      <c r="A37" s="345" t="s">
        <v>1102</v>
      </c>
      <c r="B37" s="312" t="s">
        <v>1103</v>
      </c>
      <c r="C37" s="314">
        <v>4445</v>
      </c>
      <c r="D37" s="314">
        <v>18454</v>
      </c>
      <c r="E37" s="314">
        <v>18422</v>
      </c>
      <c r="F37" s="314">
        <v>25446</v>
      </c>
      <c r="G37" s="314">
        <v>4425</v>
      </c>
      <c r="H37" s="314">
        <v>155438</v>
      </c>
      <c r="I37" s="314">
        <v>4668910</v>
      </c>
      <c r="J37" s="314">
        <v>4357990</v>
      </c>
      <c r="K37" s="315">
        <v>24.020193247204428</v>
      </c>
      <c r="L37" s="315">
        <v>35.127231638418081</v>
      </c>
      <c r="M37" s="314">
        <v>253442.08012159372</v>
      </c>
      <c r="N37" s="314">
        <v>236564.43382911736</v>
      </c>
      <c r="O37" s="315">
        <v>0.99826595859976153</v>
      </c>
      <c r="P37" s="314">
        <v>253002.60106210035</v>
      </c>
      <c r="Q37" s="314">
        <v>236154.2213070337</v>
      </c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</row>
    <row r="38" spans="1:31" ht="15.95" customHeight="1" x14ac:dyDescent="0.2">
      <c r="A38" s="345" t="s">
        <v>1104</v>
      </c>
      <c r="B38" s="312" t="s">
        <v>1105</v>
      </c>
      <c r="C38" s="314">
        <v>136</v>
      </c>
      <c r="D38" s="314">
        <v>544</v>
      </c>
      <c r="E38" s="314">
        <v>544</v>
      </c>
      <c r="F38" s="314">
        <v>595</v>
      </c>
      <c r="G38" s="314">
        <v>164</v>
      </c>
      <c r="H38" s="314">
        <v>5636</v>
      </c>
      <c r="I38" s="314">
        <v>139773</v>
      </c>
      <c r="J38" s="314">
        <v>130976</v>
      </c>
      <c r="K38" s="315">
        <v>30.147058823529409</v>
      </c>
      <c r="L38" s="315">
        <v>34.365853658536587</v>
      </c>
      <c r="M38" s="314">
        <v>256935.66176470584</v>
      </c>
      <c r="N38" s="314">
        <v>240764.70588235292</v>
      </c>
      <c r="O38" s="315">
        <v>1</v>
      </c>
      <c r="P38" s="314">
        <v>256935.66176470584</v>
      </c>
      <c r="Q38" s="314">
        <v>240764.70588235292</v>
      </c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</row>
    <row r="39" spans="1:31" ht="15.95" customHeight="1" x14ac:dyDescent="0.2">
      <c r="A39" s="345" t="s">
        <v>896</v>
      </c>
      <c r="B39" s="312" t="s">
        <v>897</v>
      </c>
      <c r="C39" s="314">
        <v>66061</v>
      </c>
      <c r="D39" s="314">
        <v>292531</v>
      </c>
      <c r="E39" s="314">
        <v>291163</v>
      </c>
      <c r="F39" s="314">
        <v>536617</v>
      </c>
      <c r="G39" s="314">
        <v>90067</v>
      </c>
      <c r="H39" s="314">
        <v>2791769</v>
      </c>
      <c r="I39" s="314">
        <v>95636750</v>
      </c>
      <c r="J39" s="314">
        <v>89396188</v>
      </c>
      <c r="K39" s="315">
        <v>30.933532076534448</v>
      </c>
      <c r="L39" s="315">
        <v>30.996580323536921</v>
      </c>
      <c r="M39" s="314">
        <v>328464.64008132904</v>
      </c>
      <c r="N39" s="314">
        <v>307031.41539275256</v>
      </c>
      <c r="O39" s="315">
        <v>0.99532357254444825</v>
      </c>
      <c r="P39" s="314">
        <v>326928.59902027476</v>
      </c>
      <c r="Q39" s="314">
        <v>305595.60525209294</v>
      </c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</row>
    <row r="40" spans="1:31" ht="15.95" customHeight="1" x14ac:dyDescent="0.2">
      <c r="A40" s="345" t="s">
        <v>1106</v>
      </c>
      <c r="B40" s="312" t="s">
        <v>1107</v>
      </c>
      <c r="C40" s="314">
        <v>2606</v>
      </c>
      <c r="D40" s="314">
        <v>10440</v>
      </c>
      <c r="E40" s="314">
        <v>10384</v>
      </c>
      <c r="F40" s="314">
        <v>14550</v>
      </c>
      <c r="G40" s="314">
        <v>1588</v>
      </c>
      <c r="H40" s="314">
        <v>57645</v>
      </c>
      <c r="I40" s="314">
        <v>2370032</v>
      </c>
      <c r="J40" s="314">
        <v>2200402</v>
      </c>
      <c r="K40" s="315">
        <v>15.292758089368258</v>
      </c>
      <c r="L40" s="315">
        <v>36.300377833753146</v>
      </c>
      <c r="M40" s="314">
        <v>228238.8289676425</v>
      </c>
      <c r="N40" s="314">
        <v>211903.12018489986</v>
      </c>
      <c r="O40" s="315">
        <v>0.99463601532567048</v>
      </c>
      <c r="P40" s="314">
        <v>227014.55938697318</v>
      </c>
      <c r="Q40" s="314">
        <v>210766.47509578543</v>
      </c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</row>
    <row r="41" spans="1:31" ht="15.95" customHeight="1" x14ac:dyDescent="0.2">
      <c r="A41" s="345" t="s">
        <v>1108</v>
      </c>
      <c r="B41" s="312" t="s">
        <v>1109</v>
      </c>
      <c r="C41" s="314">
        <v>556</v>
      </c>
      <c r="D41" s="314">
        <v>1971</v>
      </c>
      <c r="E41" s="314">
        <v>1965</v>
      </c>
      <c r="F41" s="314">
        <v>2942</v>
      </c>
      <c r="G41" s="314">
        <v>334</v>
      </c>
      <c r="H41" s="314">
        <v>9353</v>
      </c>
      <c r="I41" s="314">
        <v>467852</v>
      </c>
      <c r="J41" s="314">
        <v>415192</v>
      </c>
      <c r="K41" s="315">
        <v>16.997455470737911</v>
      </c>
      <c r="L41" s="315">
        <v>28.00299401197605</v>
      </c>
      <c r="M41" s="314">
        <v>238092.62086513994</v>
      </c>
      <c r="N41" s="314">
        <v>211293.63867684477</v>
      </c>
      <c r="O41" s="315">
        <v>0.9969558599695586</v>
      </c>
      <c r="P41" s="314">
        <v>237367.83358701167</v>
      </c>
      <c r="Q41" s="314">
        <v>210650.43125317097</v>
      </c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</row>
    <row r="42" spans="1:31" ht="15.95" customHeight="1" x14ac:dyDescent="0.2">
      <c r="A42" s="345" t="s">
        <v>1110</v>
      </c>
      <c r="B42" s="312" t="s">
        <v>1111</v>
      </c>
      <c r="C42" s="314">
        <v>25</v>
      </c>
      <c r="D42" s="314">
        <v>67</v>
      </c>
      <c r="E42" s="314">
        <v>67</v>
      </c>
      <c r="F42" s="314">
        <v>67</v>
      </c>
      <c r="G42" s="314">
        <v>34</v>
      </c>
      <c r="H42" s="314">
        <v>857</v>
      </c>
      <c r="I42" s="314">
        <v>2927</v>
      </c>
      <c r="J42" s="314">
        <v>2739</v>
      </c>
      <c r="K42" s="315">
        <v>50.746268656716417</v>
      </c>
      <c r="L42" s="315">
        <v>25.205882352941178</v>
      </c>
      <c r="M42" s="314">
        <v>43686.567164179105</v>
      </c>
      <c r="N42" s="314">
        <v>40880.59701492537</v>
      </c>
      <c r="O42" s="315">
        <v>1</v>
      </c>
      <c r="P42" s="314">
        <v>43686.567164179105</v>
      </c>
      <c r="Q42" s="314">
        <v>40880.59701492537</v>
      </c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</row>
    <row r="43" spans="1:31" ht="15.95" customHeight="1" x14ac:dyDescent="0.2">
      <c r="A43" s="348" t="s">
        <v>1112</v>
      </c>
      <c r="B43" s="325" t="s">
        <v>1113</v>
      </c>
      <c r="C43" s="327">
        <v>776</v>
      </c>
      <c r="D43" s="327">
        <v>2656</v>
      </c>
      <c r="E43" s="327">
        <v>2645</v>
      </c>
      <c r="F43" s="327">
        <v>4300</v>
      </c>
      <c r="G43" s="327">
        <v>307</v>
      </c>
      <c r="H43" s="327">
        <v>9012</v>
      </c>
      <c r="I43" s="327">
        <v>409804</v>
      </c>
      <c r="J43" s="327">
        <v>353870</v>
      </c>
      <c r="K43" s="328">
        <v>11.606805293005671</v>
      </c>
      <c r="L43" s="328">
        <v>29.355048859934854</v>
      </c>
      <c r="M43" s="327">
        <v>154935.34971644613</v>
      </c>
      <c r="N43" s="327">
        <v>133788.27977315689</v>
      </c>
      <c r="O43" s="328">
        <v>0.99585843373493976</v>
      </c>
      <c r="P43" s="327">
        <v>154293.67469879516</v>
      </c>
      <c r="Q43" s="327">
        <v>133234.18674698795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</row>
    <row r="44" spans="1:31" s="198" customFormat="1" ht="14.1" customHeight="1" x14ac:dyDescent="0.15">
      <c r="A44" s="525" t="s">
        <v>734</v>
      </c>
      <c r="B44" s="316"/>
      <c r="C44" s="317"/>
      <c r="D44" s="317"/>
      <c r="E44" s="318"/>
      <c r="F44" s="318"/>
      <c r="G44" s="318"/>
      <c r="H44" s="318"/>
      <c r="I44" s="318"/>
      <c r="J44" s="319"/>
      <c r="K44" s="319"/>
      <c r="L44" s="320"/>
      <c r="M44" s="320"/>
      <c r="N44" s="320"/>
      <c r="O44" s="320"/>
      <c r="P44" s="320"/>
      <c r="Q44" s="320"/>
      <c r="R44" s="264"/>
      <c r="S44" s="264"/>
      <c r="T44" s="264"/>
      <c r="U44" s="264"/>
      <c r="V44" s="264"/>
      <c r="W44" s="264"/>
      <c r="X44" s="264"/>
      <c r="Y44" s="264"/>
    </row>
    <row r="45" spans="1:31" s="198" customFormat="1" ht="14.1" customHeight="1" x14ac:dyDescent="0.15">
      <c r="A45" s="495" t="s">
        <v>736</v>
      </c>
      <c r="B45" s="196"/>
      <c r="C45" s="294"/>
      <c r="D45" s="294"/>
      <c r="J45" s="265"/>
      <c r="K45" s="265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</row>
    <row r="46" spans="1:31" ht="12" x14ac:dyDescent="0.2"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</row>
    <row r="47" spans="1:31" ht="12" x14ac:dyDescent="0.2"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0"/>
    </row>
    <row r="48" spans="1:31" ht="12" x14ac:dyDescent="0.2"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  <c r="AD48" s="310"/>
      <c r="AE48" s="310"/>
    </row>
    <row r="49" spans="16:31" ht="12" x14ac:dyDescent="0.2"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</row>
    <row r="50" spans="16:31" ht="12" x14ac:dyDescent="0.2"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</row>
    <row r="51" spans="16:31" ht="12" x14ac:dyDescent="0.2"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  <c r="AD51" s="310"/>
      <c r="AE51" s="310"/>
    </row>
    <row r="52" spans="16:31" ht="12" x14ac:dyDescent="0.2"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</row>
    <row r="53" spans="16:31" ht="12" x14ac:dyDescent="0.2"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</row>
    <row r="54" spans="16:31" ht="12" x14ac:dyDescent="0.2"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</row>
    <row r="55" spans="16:31" ht="12" x14ac:dyDescent="0.2"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5"/>
  <sheetViews>
    <sheetView showGridLines="0" view="pageBreakPreview" zoomScaleNormal="100" zoomScaleSheetLayoutView="100" workbookViewId="0">
      <selection activeCell="P57" sqref="P57"/>
    </sheetView>
  </sheetViews>
  <sheetFormatPr defaultRowHeight="11.25" x14ac:dyDescent="0.15"/>
  <cols>
    <col min="1" max="1" width="4.5703125" style="330" bestFit="1" customWidth="1"/>
    <col min="2" max="2" width="40.42578125" style="335" customWidth="1"/>
    <col min="3" max="3" width="7.42578125" style="332" customWidth="1"/>
    <col min="4" max="4" width="9.7109375" style="332" customWidth="1"/>
    <col min="5" max="6" width="8.7109375" style="332" customWidth="1"/>
    <col min="7" max="7" width="9.7109375" style="332" customWidth="1"/>
    <col min="8" max="8" width="10.7109375" style="333" customWidth="1"/>
    <col min="9" max="9" width="11.7109375" style="333" customWidth="1"/>
    <col min="10" max="10" width="11.7109375" style="332" customWidth="1"/>
    <col min="11" max="11" width="8.7109375" style="332" customWidth="1"/>
    <col min="12" max="13" width="12.28515625" style="332" bestFit="1" customWidth="1"/>
    <col min="14" max="15" width="8.7109375" style="332" customWidth="1"/>
    <col min="16" max="16" width="12.28515625" style="264" bestFit="1" customWidth="1"/>
    <col min="17" max="17" width="9.7109375" style="264" customWidth="1"/>
    <col min="18" max="22" width="8.42578125" style="264" bestFit="1" customWidth="1"/>
    <col min="23" max="23" width="7.5703125" style="264" bestFit="1" customWidth="1"/>
    <col min="24" max="31" width="3.42578125" style="264" bestFit="1" customWidth="1"/>
    <col min="32" max="16384" width="9.140625" style="334"/>
  </cols>
  <sheetData>
    <row r="3" spans="1:31" ht="13.5" customHeight="1" x14ac:dyDescent="0.15">
      <c r="B3" s="331" t="s">
        <v>672</v>
      </c>
    </row>
    <row r="4" spans="1:31" ht="12" customHeight="1" x14ac:dyDescent="0.15">
      <c r="Q4" s="4" t="s">
        <v>508</v>
      </c>
    </row>
    <row r="5" spans="1:31" ht="18.75" customHeight="1" x14ac:dyDescent="0.15">
      <c r="A5" s="660" t="s">
        <v>509</v>
      </c>
      <c r="B5" s="789"/>
      <c r="C5" s="660" t="s">
        <v>1389</v>
      </c>
      <c r="D5" s="660" t="s">
        <v>1390</v>
      </c>
      <c r="E5" s="658" t="s">
        <v>6</v>
      </c>
      <c r="F5" s="658" t="s">
        <v>7</v>
      </c>
      <c r="G5" s="785" t="s">
        <v>434</v>
      </c>
      <c r="H5" s="787" t="s">
        <v>435</v>
      </c>
      <c r="I5" s="298" t="s">
        <v>48</v>
      </c>
      <c r="J5" s="299"/>
      <c r="K5" s="790" t="s">
        <v>469</v>
      </c>
      <c r="L5" s="634" t="s">
        <v>1384</v>
      </c>
      <c r="M5" s="300" t="s">
        <v>12</v>
      </c>
      <c r="N5" s="44" t="s">
        <v>13</v>
      </c>
      <c r="O5" s="300" t="s">
        <v>50</v>
      </c>
      <c r="P5" s="44" t="s">
        <v>51</v>
      </c>
      <c r="Q5" s="44" t="s">
        <v>507</v>
      </c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</row>
    <row r="6" spans="1:31" ht="18.75" customHeight="1" x14ac:dyDescent="0.15">
      <c r="A6" s="743"/>
      <c r="B6" s="786"/>
      <c r="C6" s="743"/>
      <c r="D6" s="743"/>
      <c r="E6" s="662"/>
      <c r="F6" s="662"/>
      <c r="G6" s="786"/>
      <c r="H6" s="788"/>
      <c r="I6" s="266" t="s">
        <v>18</v>
      </c>
      <c r="J6" s="267" t="s">
        <v>19</v>
      </c>
      <c r="K6" s="791"/>
      <c r="L6" s="303" t="s">
        <v>20</v>
      </c>
      <c r="M6" s="303" t="s">
        <v>21</v>
      </c>
      <c r="N6" s="47" t="s">
        <v>54</v>
      </c>
      <c r="O6" s="303" t="s">
        <v>6</v>
      </c>
      <c r="P6" s="47" t="s">
        <v>55</v>
      </c>
      <c r="Q6" s="47" t="s">
        <v>19</v>
      </c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  <c r="AD6" s="301"/>
      <c r="AE6" s="301"/>
    </row>
    <row r="7" spans="1:31" ht="15.95" customHeight="1" x14ac:dyDescent="0.2">
      <c r="A7" s="345" t="s">
        <v>1114</v>
      </c>
      <c r="B7" s="312" t="s">
        <v>1115</v>
      </c>
      <c r="C7" s="314">
        <v>1587</v>
      </c>
      <c r="D7" s="314">
        <v>6113</v>
      </c>
      <c r="E7" s="314">
        <v>6092</v>
      </c>
      <c r="F7" s="314">
        <v>11203</v>
      </c>
      <c r="G7" s="314">
        <v>929</v>
      </c>
      <c r="H7" s="314">
        <v>33576</v>
      </c>
      <c r="I7" s="314">
        <v>1280051</v>
      </c>
      <c r="J7" s="314">
        <v>1155933</v>
      </c>
      <c r="K7" s="315">
        <v>15.24950755088641</v>
      </c>
      <c r="L7" s="315">
        <v>36.142088266953714</v>
      </c>
      <c r="M7" s="314">
        <v>210119.99343401182</v>
      </c>
      <c r="N7" s="314">
        <v>189746.06040709128</v>
      </c>
      <c r="O7" s="315">
        <v>0.99656469818419757</v>
      </c>
      <c r="P7" s="314">
        <v>209398.16783903158</v>
      </c>
      <c r="Q7" s="314">
        <v>189094.22542123342</v>
      </c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</row>
    <row r="8" spans="1:31" ht="15.95" customHeight="1" x14ac:dyDescent="0.2">
      <c r="A8" s="345" t="s">
        <v>1116</v>
      </c>
      <c r="B8" s="312" t="s">
        <v>1117</v>
      </c>
      <c r="C8" s="314">
        <v>2594</v>
      </c>
      <c r="D8" s="314">
        <v>11721</v>
      </c>
      <c r="E8" s="314">
        <v>11681</v>
      </c>
      <c r="F8" s="314">
        <v>17019</v>
      </c>
      <c r="G8" s="314">
        <v>2388</v>
      </c>
      <c r="H8" s="314">
        <v>65049</v>
      </c>
      <c r="I8" s="314">
        <v>6148690</v>
      </c>
      <c r="J8" s="314">
        <v>5766318</v>
      </c>
      <c r="K8" s="315">
        <v>20.443455183631539</v>
      </c>
      <c r="L8" s="315">
        <v>27.239949748743719</v>
      </c>
      <c r="M8" s="314">
        <v>526383.87124390039</v>
      </c>
      <c r="N8" s="314">
        <v>493649.34509031766</v>
      </c>
      <c r="O8" s="315">
        <v>0.99658732190086174</v>
      </c>
      <c r="P8" s="314">
        <v>524587.49253476667</v>
      </c>
      <c r="Q8" s="314">
        <v>491964.67878167389</v>
      </c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</row>
    <row r="9" spans="1:31" ht="15.95" customHeight="1" x14ac:dyDescent="0.2">
      <c r="A9" s="345" t="s">
        <v>1118</v>
      </c>
      <c r="B9" s="312" t="s">
        <v>1119</v>
      </c>
      <c r="C9" s="314">
        <v>9016</v>
      </c>
      <c r="D9" s="314">
        <v>26964</v>
      </c>
      <c r="E9" s="314">
        <v>26883</v>
      </c>
      <c r="F9" s="314">
        <v>32252</v>
      </c>
      <c r="G9" s="314">
        <v>6335</v>
      </c>
      <c r="H9" s="314">
        <v>115069</v>
      </c>
      <c r="I9" s="314">
        <v>3590692</v>
      </c>
      <c r="J9" s="314">
        <v>3283848</v>
      </c>
      <c r="K9" s="315">
        <v>23.565078302272813</v>
      </c>
      <c r="L9" s="315">
        <v>18.164009471191793</v>
      </c>
      <c r="M9" s="314">
        <v>133567.38459249338</v>
      </c>
      <c r="N9" s="314">
        <v>122153.33110143957</v>
      </c>
      <c r="O9" s="315">
        <v>0.99699599465954603</v>
      </c>
      <c r="P9" s="314">
        <v>133166.14745586709</v>
      </c>
      <c r="Q9" s="314">
        <v>121786.38184245661</v>
      </c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</row>
    <row r="10" spans="1:31" ht="15.95" customHeight="1" x14ac:dyDescent="0.2">
      <c r="A10" s="345" t="s">
        <v>1120</v>
      </c>
      <c r="B10" s="312" t="s">
        <v>1121</v>
      </c>
      <c r="C10" s="314">
        <v>314</v>
      </c>
      <c r="D10" s="314">
        <v>1697</v>
      </c>
      <c r="E10" s="314">
        <v>1695</v>
      </c>
      <c r="F10" s="314">
        <v>2768</v>
      </c>
      <c r="G10" s="314">
        <v>597</v>
      </c>
      <c r="H10" s="314">
        <v>16405</v>
      </c>
      <c r="I10" s="314">
        <v>434196</v>
      </c>
      <c r="J10" s="314">
        <v>406217</v>
      </c>
      <c r="K10" s="315">
        <v>35.221238938053098</v>
      </c>
      <c r="L10" s="315">
        <v>27.479061976549414</v>
      </c>
      <c r="M10" s="314">
        <v>256162.83185840707</v>
      </c>
      <c r="N10" s="314">
        <v>239656.04719764012</v>
      </c>
      <c r="O10" s="315">
        <v>0.99882144961697117</v>
      </c>
      <c r="P10" s="314">
        <v>255860.93105480258</v>
      </c>
      <c r="Q10" s="314">
        <v>239373.60047142016</v>
      </c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</row>
    <row r="11" spans="1:31" ht="15.95" customHeight="1" x14ac:dyDescent="0.2">
      <c r="A11" s="345" t="s">
        <v>1122</v>
      </c>
      <c r="B11" s="312" t="s">
        <v>1123</v>
      </c>
      <c r="C11" s="314">
        <v>208</v>
      </c>
      <c r="D11" s="314">
        <v>707</v>
      </c>
      <c r="E11" s="314">
        <v>705</v>
      </c>
      <c r="F11" s="314">
        <v>1728</v>
      </c>
      <c r="G11" s="314">
        <v>149</v>
      </c>
      <c r="H11" s="314">
        <v>4931</v>
      </c>
      <c r="I11" s="314">
        <v>108652</v>
      </c>
      <c r="J11" s="314">
        <v>100986</v>
      </c>
      <c r="K11" s="315">
        <v>21.134751773049647</v>
      </c>
      <c r="L11" s="315">
        <v>33.093959731543627</v>
      </c>
      <c r="M11" s="314">
        <v>154116.3120567376</v>
      </c>
      <c r="N11" s="314">
        <v>143242.55319148934</v>
      </c>
      <c r="O11" s="315">
        <v>0.99717114568599718</v>
      </c>
      <c r="P11" s="314">
        <v>153680.33946251767</v>
      </c>
      <c r="Q11" s="314">
        <v>142837.34087694483</v>
      </c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</row>
    <row r="12" spans="1:31" ht="15.95" customHeight="1" x14ac:dyDescent="0.2">
      <c r="A12" s="345" t="s">
        <v>1124</v>
      </c>
      <c r="B12" s="312" t="s">
        <v>1125</v>
      </c>
      <c r="C12" s="314">
        <v>221</v>
      </c>
      <c r="D12" s="314">
        <v>785</v>
      </c>
      <c r="E12" s="314">
        <v>781</v>
      </c>
      <c r="F12" s="314">
        <v>1279</v>
      </c>
      <c r="G12" s="314">
        <v>145</v>
      </c>
      <c r="H12" s="314">
        <v>5629</v>
      </c>
      <c r="I12" s="314">
        <v>175151</v>
      </c>
      <c r="J12" s="314">
        <v>158653</v>
      </c>
      <c r="K12" s="315">
        <v>18.565941101152369</v>
      </c>
      <c r="L12" s="315">
        <v>38.820689655172416</v>
      </c>
      <c r="M12" s="314">
        <v>224265.0448143406</v>
      </c>
      <c r="N12" s="314">
        <v>203140.84507042254</v>
      </c>
      <c r="O12" s="315">
        <v>0.99490445859872612</v>
      </c>
      <c r="P12" s="314">
        <v>223122.29299363057</v>
      </c>
      <c r="Q12" s="314">
        <v>202105.73248407643</v>
      </c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</row>
    <row r="13" spans="1:31" ht="15.95" customHeight="1" x14ac:dyDescent="0.2">
      <c r="A13" s="345" t="s">
        <v>1126</v>
      </c>
      <c r="B13" s="312" t="s">
        <v>1127</v>
      </c>
      <c r="C13" s="314">
        <v>1443</v>
      </c>
      <c r="D13" s="314">
        <v>6318</v>
      </c>
      <c r="E13" s="314">
        <v>6304</v>
      </c>
      <c r="F13" s="314">
        <v>10955</v>
      </c>
      <c r="G13" s="314">
        <v>1308</v>
      </c>
      <c r="H13" s="314">
        <v>44124</v>
      </c>
      <c r="I13" s="314">
        <v>1516923</v>
      </c>
      <c r="J13" s="314">
        <v>1388962</v>
      </c>
      <c r="K13" s="315">
        <v>20.748730964467004</v>
      </c>
      <c r="L13" s="315">
        <v>33.73394495412844</v>
      </c>
      <c r="M13" s="314">
        <v>240628.64847715735</v>
      </c>
      <c r="N13" s="314">
        <v>220330.26649746194</v>
      </c>
      <c r="O13" s="315">
        <v>0.99778410889521996</v>
      </c>
      <c r="P13" s="314">
        <v>240095.4415954416</v>
      </c>
      <c r="Q13" s="314">
        <v>219842.03861981642</v>
      </c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</row>
    <row r="14" spans="1:31" ht="15.95" customHeight="1" x14ac:dyDescent="0.2">
      <c r="A14" s="345" t="s">
        <v>1128</v>
      </c>
      <c r="B14" s="312" t="s">
        <v>1129</v>
      </c>
      <c r="C14" s="314">
        <v>4763</v>
      </c>
      <c r="D14" s="314">
        <v>21217</v>
      </c>
      <c r="E14" s="314">
        <v>21146</v>
      </c>
      <c r="F14" s="314">
        <v>29661</v>
      </c>
      <c r="G14" s="314">
        <v>3178</v>
      </c>
      <c r="H14" s="314">
        <v>98020</v>
      </c>
      <c r="I14" s="314">
        <v>5109408</v>
      </c>
      <c r="J14" s="314">
        <v>4721972</v>
      </c>
      <c r="K14" s="315">
        <v>15.028847063274378</v>
      </c>
      <c r="L14" s="315">
        <v>30.843297671491506</v>
      </c>
      <c r="M14" s="314">
        <v>241625.27191903905</v>
      </c>
      <c r="N14" s="314">
        <v>223303.31977678995</v>
      </c>
      <c r="O14" s="315">
        <v>0.99665362680869118</v>
      </c>
      <c r="P14" s="314">
        <v>240816.70358674647</v>
      </c>
      <c r="Q14" s="314">
        <v>222556.06353395863</v>
      </c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</row>
    <row r="15" spans="1:31" ht="15.95" customHeight="1" x14ac:dyDescent="0.2">
      <c r="A15" s="345" t="s">
        <v>904</v>
      </c>
      <c r="B15" s="312" t="s">
        <v>905</v>
      </c>
      <c r="C15" s="314">
        <v>136830</v>
      </c>
      <c r="D15" s="314">
        <v>641071</v>
      </c>
      <c r="E15" s="314">
        <v>639483</v>
      </c>
      <c r="F15" s="314">
        <v>821331</v>
      </c>
      <c r="G15" s="314">
        <v>149081</v>
      </c>
      <c r="H15" s="314">
        <v>12315329</v>
      </c>
      <c r="I15" s="314">
        <v>181124452</v>
      </c>
      <c r="J15" s="314">
        <v>166215944</v>
      </c>
      <c r="K15" s="315">
        <v>23.312738571627392</v>
      </c>
      <c r="L15" s="315">
        <v>82.608306893567928</v>
      </c>
      <c r="M15" s="314">
        <v>283235.75763546489</v>
      </c>
      <c r="N15" s="314">
        <v>259922.38104844067</v>
      </c>
      <c r="O15" s="315">
        <v>0.99752289527992999</v>
      </c>
      <c r="P15" s="314">
        <v>282534.15300333349</v>
      </c>
      <c r="Q15" s="314">
        <v>259278.52609149375</v>
      </c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</row>
    <row r="16" spans="1:31" ht="15.95" customHeight="1" x14ac:dyDescent="0.2">
      <c r="A16" s="345" t="s">
        <v>1130</v>
      </c>
      <c r="B16" s="312" t="s">
        <v>1131</v>
      </c>
      <c r="C16" s="314">
        <v>422</v>
      </c>
      <c r="D16" s="314">
        <v>1711</v>
      </c>
      <c r="E16" s="314">
        <v>1704</v>
      </c>
      <c r="F16" s="314">
        <v>2186</v>
      </c>
      <c r="G16" s="314">
        <v>349</v>
      </c>
      <c r="H16" s="314">
        <v>10962</v>
      </c>
      <c r="I16" s="314">
        <v>401119</v>
      </c>
      <c r="J16" s="314">
        <v>372605</v>
      </c>
      <c r="K16" s="315">
        <v>20.481220657276992</v>
      </c>
      <c r="L16" s="315">
        <v>31.409742120343839</v>
      </c>
      <c r="M16" s="314">
        <v>235398.47417840373</v>
      </c>
      <c r="N16" s="314">
        <v>218664.9061032864</v>
      </c>
      <c r="O16" s="315">
        <v>0.99590882524839275</v>
      </c>
      <c r="P16" s="314">
        <v>234435.4178842782</v>
      </c>
      <c r="Q16" s="314">
        <v>217770.30976037408</v>
      </c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</row>
    <row r="17" spans="1:31" ht="15.95" customHeight="1" x14ac:dyDescent="0.2">
      <c r="A17" s="345" t="s">
        <v>1132</v>
      </c>
      <c r="B17" s="312" t="s">
        <v>1133</v>
      </c>
      <c r="C17" s="314">
        <v>262</v>
      </c>
      <c r="D17" s="314">
        <v>1129</v>
      </c>
      <c r="E17" s="314">
        <v>1126</v>
      </c>
      <c r="F17" s="314">
        <v>1470</v>
      </c>
      <c r="G17" s="314">
        <v>174</v>
      </c>
      <c r="H17" s="314">
        <v>6569</v>
      </c>
      <c r="I17" s="314">
        <v>261532</v>
      </c>
      <c r="J17" s="314">
        <v>243326</v>
      </c>
      <c r="K17" s="315">
        <v>15.452930728241562</v>
      </c>
      <c r="L17" s="315">
        <v>37.752873563218394</v>
      </c>
      <c r="M17" s="314">
        <v>232266.42984014211</v>
      </c>
      <c r="N17" s="314">
        <v>216097.69094138543</v>
      </c>
      <c r="O17" s="315">
        <v>0.99734278122232067</v>
      </c>
      <c r="P17" s="314">
        <v>231649.24712134633</v>
      </c>
      <c r="Q17" s="314">
        <v>215523.47209920286</v>
      </c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</row>
    <row r="18" spans="1:31" ht="15.95" customHeight="1" x14ac:dyDescent="0.2">
      <c r="A18" s="345" t="s">
        <v>1134</v>
      </c>
      <c r="B18" s="312" t="s">
        <v>1135</v>
      </c>
      <c r="C18" s="314">
        <v>13684</v>
      </c>
      <c r="D18" s="314">
        <v>53135</v>
      </c>
      <c r="E18" s="314">
        <v>53017</v>
      </c>
      <c r="F18" s="314">
        <v>64729</v>
      </c>
      <c r="G18" s="314">
        <v>9540</v>
      </c>
      <c r="H18" s="314">
        <v>505647</v>
      </c>
      <c r="I18" s="314">
        <v>11445223</v>
      </c>
      <c r="J18" s="314">
        <v>10492741</v>
      </c>
      <c r="K18" s="315">
        <v>17.994228266405116</v>
      </c>
      <c r="L18" s="315">
        <v>53.002830188679248</v>
      </c>
      <c r="M18" s="314">
        <v>215878.35977139408</v>
      </c>
      <c r="N18" s="314">
        <v>197912.76383046946</v>
      </c>
      <c r="O18" s="315">
        <v>0.9977792415545309</v>
      </c>
      <c r="P18" s="314">
        <v>215398.94608073775</v>
      </c>
      <c r="Q18" s="314">
        <v>197473.24738872683</v>
      </c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</row>
    <row r="19" spans="1:31" ht="15.95" customHeight="1" x14ac:dyDescent="0.2">
      <c r="A19" s="345" t="s">
        <v>1136</v>
      </c>
      <c r="B19" s="312" t="s">
        <v>1137</v>
      </c>
      <c r="C19" s="314">
        <v>12890</v>
      </c>
      <c r="D19" s="314">
        <v>41204</v>
      </c>
      <c r="E19" s="314">
        <v>41089</v>
      </c>
      <c r="F19" s="314">
        <v>48293</v>
      </c>
      <c r="G19" s="314">
        <v>7326</v>
      </c>
      <c r="H19" s="314">
        <v>418977</v>
      </c>
      <c r="I19" s="314">
        <v>7943063</v>
      </c>
      <c r="J19" s="314">
        <v>7262584</v>
      </c>
      <c r="K19" s="315">
        <v>17.829589427827401</v>
      </c>
      <c r="L19" s="315">
        <v>57.190417690417689</v>
      </c>
      <c r="M19" s="314">
        <v>193313.61191559784</v>
      </c>
      <c r="N19" s="314">
        <v>176752.51283798585</v>
      </c>
      <c r="O19" s="315">
        <v>0.9972090088340938</v>
      </c>
      <c r="P19" s="314">
        <v>192774.07533249201</v>
      </c>
      <c r="Q19" s="314">
        <v>176259.19813610328</v>
      </c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</row>
    <row r="20" spans="1:31" ht="15.95" customHeight="1" x14ac:dyDescent="0.2">
      <c r="A20" s="345" t="s">
        <v>1138</v>
      </c>
      <c r="B20" s="312" t="s">
        <v>1139</v>
      </c>
      <c r="C20" s="314">
        <v>795</v>
      </c>
      <c r="D20" s="314">
        <v>3247</v>
      </c>
      <c r="E20" s="314">
        <v>3238</v>
      </c>
      <c r="F20" s="314">
        <v>3985</v>
      </c>
      <c r="G20" s="314">
        <v>549</v>
      </c>
      <c r="H20" s="314">
        <v>22328</v>
      </c>
      <c r="I20" s="314">
        <v>610572</v>
      </c>
      <c r="J20" s="314">
        <v>552005</v>
      </c>
      <c r="K20" s="315">
        <v>16.95491043854231</v>
      </c>
      <c r="L20" s="315">
        <v>40.670309653916213</v>
      </c>
      <c r="M20" s="314">
        <v>188564.54601605929</v>
      </c>
      <c r="N20" s="314">
        <v>170477.14638665842</v>
      </c>
      <c r="O20" s="315">
        <v>0.9972282106559901</v>
      </c>
      <c r="P20" s="314">
        <v>188041.88481675394</v>
      </c>
      <c r="Q20" s="314">
        <v>170004.61964890669</v>
      </c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</row>
    <row r="21" spans="1:31" ht="15.95" customHeight="1" x14ac:dyDescent="0.2">
      <c r="A21" s="345" t="s">
        <v>1140</v>
      </c>
      <c r="B21" s="312" t="s">
        <v>1141</v>
      </c>
      <c r="C21" s="314">
        <v>13521</v>
      </c>
      <c r="D21" s="314">
        <v>56110</v>
      </c>
      <c r="E21" s="314">
        <v>55930</v>
      </c>
      <c r="F21" s="314">
        <v>82525</v>
      </c>
      <c r="G21" s="314">
        <v>12140</v>
      </c>
      <c r="H21" s="314">
        <v>506926</v>
      </c>
      <c r="I21" s="314">
        <v>12143567</v>
      </c>
      <c r="J21" s="314">
        <v>11013966</v>
      </c>
      <c r="K21" s="315">
        <v>21.705703558018953</v>
      </c>
      <c r="L21" s="315">
        <v>41.756672158154863</v>
      </c>
      <c r="M21" s="314">
        <v>217120.81172894689</v>
      </c>
      <c r="N21" s="314">
        <v>196924.11943500803</v>
      </c>
      <c r="O21" s="315">
        <v>0.99679201568347886</v>
      </c>
      <c r="P21" s="314">
        <v>216424.2915701301</v>
      </c>
      <c r="Q21" s="314">
        <v>196292.3899483158</v>
      </c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</row>
    <row r="22" spans="1:31" ht="15.95" customHeight="1" x14ac:dyDescent="0.2">
      <c r="A22" s="345" t="s">
        <v>1142</v>
      </c>
      <c r="B22" s="312" t="s">
        <v>1143</v>
      </c>
      <c r="C22" s="314">
        <v>721</v>
      </c>
      <c r="D22" s="314">
        <v>2756</v>
      </c>
      <c r="E22" s="314">
        <v>2744</v>
      </c>
      <c r="F22" s="314">
        <v>4387</v>
      </c>
      <c r="G22" s="314">
        <v>689</v>
      </c>
      <c r="H22" s="314">
        <v>24875</v>
      </c>
      <c r="I22" s="314">
        <v>573788</v>
      </c>
      <c r="J22" s="314">
        <v>525528</v>
      </c>
      <c r="K22" s="315">
        <v>25.109329446064137</v>
      </c>
      <c r="L22" s="315">
        <v>36.103047895500723</v>
      </c>
      <c r="M22" s="314">
        <v>209106.4139941691</v>
      </c>
      <c r="N22" s="314">
        <v>191518.95043731778</v>
      </c>
      <c r="O22" s="315">
        <v>0.99564586357039186</v>
      </c>
      <c r="P22" s="314">
        <v>208195.93613933236</v>
      </c>
      <c r="Q22" s="314">
        <v>190685.05079825834</v>
      </c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</row>
    <row r="23" spans="1:31" ht="15.95" customHeight="1" x14ac:dyDescent="0.2">
      <c r="A23" s="345" t="s">
        <v>1144</v>
      </c>
      <c r="B23" s="312" t="s">
        <v>1145</v>
      </c>
      <c r="C23" s="314">
        <v>151</v>
      </c>
      <c r="D23" s="314">
        <v>416</v>
      </c>
      <c r="E23" s="314">
        <v>414</v>
      </c>
      <c r="F23" s="314">
        <v>414</v>
      </c>
      <c r="G23" s="314">
        <v>66</v>
      </c>
      <c r="H23" s="314">
        <v>3958</v>
      </c>
      <c r="I23" s="314">
        <v>52167</v>
      </c>
      <c r="J23" s="314">
        <v>43400</v>
      </c>
      <c r="K23" s="315">
        <v>15.942028985507244</v>
      </c>
      <c r="L23" s="315">
        <v>59.969696969696969</v>
      </c>
      <c r="M23" s="314">
        <v>126007.2463768116</v>
      </c>
      <c r="N23" s="314">
        <v>104830.91787439614</v>
      </c>
      <c r="O23" s="315">
        <v>0.99519230769230771</v>
      </c>
      <c r="P23" s="314">
        <v>125401.44230769231</v>
      </c>
      <c r="Q23" s="314">
        <v>104326.92307692308</v>
      </c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</row>
    <row r="24" spans="1:31" ht="15.95" customHeight="1" x14ac:dyDescent="0.2">
      <c r="A24" s="345" t="s">
        <v>1146</v>
      </c>
      <c r="B24" s="312" t="s">
        <v>1147</v>
      </c>
      <c r="C24" s="314">
        <v>139</v>
      </c>
      <c r="D24" s="314">
        <v>456</v>
      </c>
      <c r="E24" s="314">
        <v>456</v>
      </c>
      <c r="F24" s="314">
        <v>491</v>
      </c>
      <c r="G24" s="314">
        <v>112</v>
      </c>
      <c r="H24" s="314">
        <v>6812</v>
      </c>
      <c r="I24" s="314">
        <v>101245</v>
      </c>
      <c r="J24" s="314">
        <v>92047</v>
      </c>
      <c r="K24" s="315">
        <v>24.561403508771928</v>
      </c>
      <c r="L24" s="315">
        <v>60.821428571428569</v>
      </c>
      <c r="M24" s="314">
        <v>222028.50877192983</v>
      </c>
      <c r="N24" s="314">
        <v>201857.45614035087</v>
      </c>
      <c r="O24" s="315">
        <v>1</v>
      </c>
      <c r="P24" s="314">
        <v>222028.50877192983</v>
      </c>
      <c r="Q24" s="314">
        <v>201857.45614035087</v>
      </c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</row>
    <row r="25" spans="1:31" ht="15.95" customHeight="1" x14ac:dyDescent="0.2">
      <c r="A25" s="345" t="s">
        <v>994</v>
      </c>
      <c r="B25" s="312" t="s">
        <v>995</v>
      </c>
      <c r="C25" s="314">
        <v>75285</v>
      </c>
      <c r="D25" s="314">
        <v>222271</v>
      </c>
      <c r="E25" s="314">
        <v>221811</v>
      </c>
      <c r="F25" s="314">
        <v>438166</v>
      </c>
      <c r="G25" s="314">
        <v>86592</v>
      </c>
      <c r="H25" s="314">
        <v>5907916</v>
      </c>
      <c r="I25" s="314">
        <v>54475156</v>
      </c>
      <c r="J25" s="314">
        <v>50525616</v>
      </c>
      <c r="K25" s="315">
        <v>39.038641005180082</v>
      </c>
      <c r="L25" s="315">
        <v>68.227041759053961</v>
      </c>
      <c r="M25" s="314">
        <v>245592.67123812615</v>
      </c>
      <c r="N25" s="314">
        <v>227786.79145759228</v>
      </c>
      <c r="O25" s="315">
        <v>0.99793045426528881</v>
      </c>
      <c r="P25" s="314">
        <v>245084.40597288896</v>
      </c>
      <c r="Q25" s="314">
        <v>227315.37627490767</v>
      </c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</row>
    <row r="26" spans="1:31" ht="15.95" customHeight="1" x14ac:dyDescent="0.2">
      <c r="A26" s="345" t="s">
        <v>1148</v>
      </c>
      <c r="B26" s="312" t="s">
        <v>1149</v>
      </c>
      <c r="C26" s="314">
        <v>1167</v>
      </c>
      <c r="D26" s="314">
        <v>2955</v>
      </c>
      <c r="E26" s="314">
        <v>2943</v>
      </c>
      <c r="F26" s="314">
        <v>3334</v>
      </c>
      <c r="G26" s="314">
        <v>264</v>
      </c>
      <c r="H26" s="314">
        <v>11578</v>
      </c>
      <c r="I26" s="314">
        <v>504309</v>
      </c>
      <c r="J26" s="314">
        <v>441908</v>
      </c>
      <c r="K26" s="315">
        <v>8.9704383282364937</v>
      </c>
      <c r="L26" s="315">
        <v>43.856060606060609</v>
      </c>
      <c r="M26" s="314">
        <v>171358.81753312948</v>
      </c>
      <c r="N26" s="314">
        <v>150155.62351342168</v>
      </c>
      <c r="O26" s="315">
        <v>0.9959390862944163</v>
      </c>
      <c r="P26" s="314">
        <v>170662.94416243656</v>
      </c>
      <c r="Q26" s="314">
        <v>149545.85448392556</v>
      </c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</row>
    <row r="27" spans="1:31" ht="15.95" customHeight="1" x14ac:dyDescent="0.2">
      <c r="A27" s="345" t="s">
        <v>1150</v>
      </c>
      <c r="B27" s="312" t="s">
        <v>1151</v>
      </c>
      <c r="C27" s="314">
        <v>135</v>
      </c>
      <c r="D27" s="314">
        <v>431</v>
      </c>
      <c r="E27" s="314">
        <v>431</v>
      </c>
      <c r="F27" s="314">
        <v>433</v>
      </c>
      <c r="G27" s="314">
        <v>97</v>
      </c>
      <c r="H27" s="314">
        <v>3917</v>
      </c>
      <c r="I27" s="314">
        <v>72245</v>
      </c>
      <c r="J27" s="314">
        <v>67059</v>
      </c>
      <c r="K27" s="315">
        <v>22.505800464037122</v>
      </c>
      <c r="L27" s="315">
        <v>40.381443298969074</v>
      </c>
      <c r="M27" s="314">
        <v>167621.80974477957</v>
      </c>
      <c r="N27" s="314">
        <v>155589.32714617168</v>
      </c>
      <c r="O27" s="315">
        <v>1</v>
      </c>
      <c r="P27" s="314">
        <v>167621.80974477957</v>
      </c>
      <c r="Q27" s="314">
        <v>155589.32714617168</v>
      </c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</row>
    <row r="28" spans="1:31" ht="15.95" customHeight="1" x14ac:dyDescent="0.2">
      <c r="A28" s="345" t="s">
        <v>1152</v>
      </c>
      <c r="B28" s="312" t="s">
        <v>1153</v>
      </c>
      <c r="C28" s="314">
        <v>18811</v>
      </c>
      <c r="D28" s="314">
        <v>51572</v>
      </c>
      <c r="E28" s="314">
        <v>51444</v>
      </c>
      <c r="F28" s="314">
        <v>88130</v>
      </c>
      <c r="G28" s="314">
        <v>12994</v>
      </c>
      <c r="H28" s="314">
        <v>730722</v>
      </c>
      <c r="I28" s="314">
        <v>13631911</v>
      </c>
      <c r="J28" s="314">
        <v>12282249</v>
      </c>
      <c r="K28" s="315">
        <v>25.258533551045797</v>
      </c>
      <c r="L28" s="315">
        <v>56.235339387409574</v>
      </c>
      <c r="M28" s="314">
        <v>264985.44047896739</v>
      </c>
      <c r="N28" s="314">
        <v>238749.88336832283</v>
      </c>
      <c r="O28" s="315">
        <v>0.99751803304118514</v>
      </c>
      <c r="P28" s="314">
        <v>264327.75537113164</v>
      </c>
      <c r="Q28" s="314">
        <v>238157.31404638177</v>
      </c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</row>
    <row r="29" spans="1:31" ht="15.95" customHeight="1" x14ac:dyDescent="0.2">
      <c r="A29" s="345" t="s">
        <v>1154</v>
      </c>
      <c r="B29" s="312" t="s">
        <v>1155</v>
      </c>
      <c r="C29" s="314">
        <v>2190</v>
      </c>
      <c r="D29" s="314">
        <v>7395</v>
      </c>
      <c r="E29" s="314">
        <v>7376</v>
      </c>
      <c r="F29" s="314">
        <v>11353</v>
      </c>
      <c r="G29" s="314">
        <v>2370</v>
      </c>
      <c r="H29" s="314">
        <v>106549</v>
      </c>
      <c r="I29" s="314">
        <v>1837187</v>
      </c>
      <c r="J29" s="314">
        <v>1685243</v>
      </c>
      <c r="K29" s="315">
        <v>32.131236442516268</v>
      </c>
      <c r="L29" s="315">
        <v>44.957383966244727</v>
      </c>
      <c r="M29" s="314">
        <v>249076.32863340565</v>
      </c>
      <c r="N29" s="314">
        <v>228476.54555314535</v>
      </c>
      <c r="O29" s="315">
        <v>0.99743069641649762</v>
      </c>
      <c r="P29" s="314">
        <v>248436.37592968222</v>
      </c>
      <c r="Q29" s="314">
        <v>227889.51994590939</v>
      </c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</row>
    <row r="30" spans="1:31" ht="15.95" customHeight="1" x14ac:dyDescent="0.2">
      <c r="A30" s="345" t="s">
        <v>1156</v>
      </c>
      <c r="B30" s="312" t="s">
        <v>1157</v>
      </c>
      <c r="C30" s="314">
        <v>2650</v>
      </c>
      <c r="D30" s="314">
        <v>9608</v>
      </c>
      <c r="E30" s="314">
        <v>9580</v>
      </c>
      <c r="F30" s="314">
        <v>14059</v>
      </c>
      <c r="G30" s="314">
        <v>3172</v>
      </c>
      <c r="H30" s="314">
        <v>139098</v>
      </c>
      <c r="I30" s="314">
        <v>2340912</v>
      </c>
      <c r="J30" s="314">
        <v>2167101</v>
      </c>
      <c r="K30" s="315">
        <v>33.110647181628394</v>
      </c>
      <c r="L30" s="315">
        <v>43.851828499369482</v>
      </c>
      <c r="M30" s="314">
        <v>244354.07098121085</v>
      </c>
      <c r="N30" s="314">
        <v>226210.96033402925</v>
      </c>
      <c r="O30" s="315">
        <v>0.99708576186511244</v>
      </c>
      <c r="P30" s="314">
        <v>243641.96502914236</v>
      </c>
      <c r="Q30" s="314">
        <v>225551.72772689426</v>
      </c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</row>
    <row r="31" spans="1:31" ht="15.95" customHeight="1" x14ac:dyDescent="0.2">
      <c r="A31" s="345" t="s">
        <v>1158</v>
      </c>
      <c r="B31" s="312" t="s">
        <v>1159</v>
      </c>
      <c r="C31" s="314">
        <v>24357</v>
      </c>
      <c r="D31" s="314">
        <v>75944</v>
      </c>
      <c r="E31" s="314">
        <v>75766</v>
      </c>
      <c r="F31" s="314">
        <v>116579</v>
      </c>
      <c r="G31" s="314">
        <v>30762</v>
      </c>
      <c r="H31" s="314">
        <v>1489826</v>
      </c>
      <c r="I31" s="314">
        <v>15093182</v>
      </c>
      <c r="J31" s="314">
        <v>13788695</v>
      </c>
      <c r="K31" s="315">
        <v>40.60132513264525</v>
      </c>
      <c r="L31" s="315">
        <v>48.430726220661853</v>
      </c>
      <c r="M31" s="314">
        <v>199207.85048702583</v>
      </c>
      <c r="N31" s="314">
        <v>181990.53665232426</v>
      </c>
      <c r="O31" s="315">
        <v>0.99765616770251764</v>
      </c>
      <c r="P31" s="314">
        <v>198740.9406931423</v>
      </c>
      <c r="Q31" s="314">
        <v>181563.98135468239</v>
      </c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</row>
    <row r="32" spans="1:31" ht="15.95" customHeight="1" x14ac:dyDescent="0.2">
      <c r="A32" s="345" t="s">
        <v>1160</v>
      </c>
      <c r="B32" s="312" t="s">
        <v>1161</v>
      </c>
      <c r="C32" s="314">
        <v>278</v>
      </c>
      <c r="D32" s="314">
        <v>1183</v>
      </c>
      <c r="E32" s="314">
        <v>1177</v>
      </c>
      <c r="F32" s="314">
        <v>1550</v>
      </c>
      <c r="G32" s="314">
        <v>369</v>
      </c>
      <c r="H32" s="314">
        <v>10361</v>
      </c>
      <c r="I32" s="314">
        <v>377311</v>
      </c>
      <c r="J32" s="314">
        <v>344353</v>
      </c>
      <c r="K32" s="315">
        <v>31.350892098555651</v>
      </c>
      <c r="L32" s="315">
        <v>28.07859078590786</v>
      </c>
      <c r="M32" s="314">
        <v>320570.09345794393</v>
      </c>
      <c r="N32" s="314">
        <v>292568.3942225998</v>
      </c>
      <c r="O32" s="315">
        <v>0.99492814877430258</v>
      </c>
      <c r="P32" s="314">
        <v>318944.20963651733</v>
      </c>
      <c r="Q32" s="314">
        <v>291084.53085376165</v>
      </c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</row>
    <row r="33" spans="1:31" ht="15.95" customHeight="1" x14ac:dyDescent="0.2">
      <c r="A33" s="345" t="s">
        <v>1162</v>
      </c>
      <c r="B33" s="312" t="s">
        <v>1163</v>
      </c>
      <c r="C33" s="314">
        <v>735</v>
      </c>
      <c r="D33" s="314">
        <v>2441</v>
      </c>
      <c r="E33" s="314">
        <v>2432</v>
      </c>
      <c r="F33" s="314">
        <v>3193</v>
      </c>
      <c r="G33" s="314">
        <v>669</v>
      </c>
      <c r="H33" s="314">
        <v>7940</v>
      </c>
      <c r="I33" s="314">
        <v>570925</v>
      </c>
      <c r="J33" s="314">
        <v>508230</v>
      </c>
      <c r="K33" s="315">
        <v>27.508223684210524</v>
      </c>
      <c r="L33" s="315">
        <v>11.868460388639761</v>
      </c>
      <c r="M33" s="314">
        <v>234755.34539473685</v>
      </c>
      <c r="N33" s="314">
        <v>208976.15131578947</v>
      </c>
      <c r="O33" s="315">
        <v>0.99631298648095046</v>
      </c>
      <c r="P33" s="314">
        <v>233889.79926259731</v>
      </c>
      <c r="Q33" s="314">
        <v>208205.65342072921</v>
      </c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</row>
    <row r="34" spans="1:31" ht="15.95" customHeight="1" x14ac:dyDescent="0.2">
      <c r="A34" s="345" t="s">
        <v>1164</v>
      </c>
      <c r="B34" s="312" t="s">
        <v>1165</v>
      </c>
      <c r="C34" s="314">
        <v>306</v>
      </c>
      <c r="D34" s="314">
        <v>861</v>
      </c>
      <c r="E34" s="314">
        <v>855</v>
      </c>
      <c r="F34" s="314">
        <v>1463</v>
      </c>
      <c r="G34" s="314">
        <v>294</v>
      </c>
      <c r="H34" s="314">
        <v>19351</v>
      </c>
      <c r="I34" s="314">
        <v>215993</v>
      </c>
      <c r="J34" s="314">
        <v>201595</v>
      </c>
      <c r="K34" s="315">
        <v>34.385964912280706</v>
      </c>
      <c r="L34" s="315">
        <v>65.819727891156461</v>
      </c>
      <c r="M34" s="314">
        <v>252623.39181286551</v>
      </c>
      <c r="N34" s="314">
        <v>235783.62573099416</v>
      </c>
      <c r="O34" s="315">
        <v>0.99303135888501737</v>
      </c>
      <c r="P34" s="314">
        <v>250862.95005807202</v>
      </c>
      <c r="Q34" s="314">
        <v>234140.53426248548</v>
      </c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</row>
    <row r="35" spans="1:31" ht="15.95" customHeight="1" x14ac:dyDescent="0.2">
      <c r="A35" s="345" t="s">
        <v>1166</v>
      </c>
      <c r="B35" s="312" t="s">
        <v>1167</v>
      </c>
      <c r="C35" s="314">
        <v>6044</v>
      </c>
      <c r="D35" s="314">
        <v>33416</v>
      </c>
      <c r="E35" s="314">
        <v>33272</v>
      </c>
      <c r="F35" s="314">
        <v>64369</v>
      </c>
      <c r="G35" s="314">
        <v>7244</v>
      </c>
      <c r="H35" s="314">
        <v>379512</v>
      </c>
      <c r="I35" s="314">
        <v>8686180</v>
      </c>
      <c r="J35" s="314">
        <v>8007509</v>
      </c>
      <c r="K35" s="315">
        <v>21.772060591488337</v>
      </c>
      <c r="L35" s="315">
        <v>52.389839867476532</v>
      </c>
      <c r="M35" s="314">
        <v>261065.76100024045</v>
      </c>
      <c r="N35" s="314">
        <v>240668.09930271699</v>
      </c>
      <c r="O35" s="315">
        <v>0.99569068709600195</v>
      </c>
      <c r="P35" s="314">
        <v>259940.74694757001</v>
      </c>
      <c r="Q35" s="314">
        <v>239630.9851568111</v>
      </c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</row>
    <row r="36" spans="1:31" ht="15.95" customHeight="1" x14ac:dyDescent="0.2">
      <c r="A36" s="345" t="s">
        <v>1168</v>
      </c>
      <c r="B36" s="312" t="s">
        <v>1169</v>
      </c>
      <c r="C36" s="314">
        <v>687</v>
      </c>
      <c r="D36" s="314">
        <v>2491</v>
      </c>
      <c r="E36" s="314">
        <v>2487</v>
      </c>
      <c r="F36" s="314">
        <v>5565</v>
      </c>
      <c r="G36" s="314">
        <v>607</v>
      </c>
      <c r="H36" s="314">
        <v>27829</v>
      </c>
      <c r="I36" s="314">
        <v>371199</v>
      </c>
      <c r="J36" s="314">
        <v>329824</v>
      </c>
      <c r="K36" s="315">
        <v>24.406915963007638</v>
      </c>
      <c r="L36" s="315">
        <v>45.84678747940692</v>
      </c>
      <c r="M36" s="314">
        <v>149255.72979493364</v>
      </c>
      <c r="N36" s="314">
        <v>132619.21994370726</v>
      </c>
      <c r="O36" s="315">
        <v>0.99839421918908067</v>
      </c>
      <c r="P36" s="314">
        <v>149016.05780810921</v>
      </c>
      <c r="Q36" s="314">
        <v>132406.26254516258</v>
      </c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</row>
    <row r="37" spans="1:31" ht="15.95" customHeight="1" x14ac:dyDescent="0.2">
      <c r="A37" s="345" t="s">
        <v>942</v>
      </c>
      <c r="B37" s="312" t="s">
        <v>943</v>
      </c>
      <c r="C37" s="314">
        <v>180038</v>
      </c>
      <c r="D37" s="314">
        <v>337274</v>
      </c>
      <c r="E37" s="314">
        <v>336606</v>
      </c>
      <c r="F37" s="314">
        <v>397485</v>
      </c>
      <c r="G37" s="314">
        <v>167631</v>
      </c>
      <c r="H37" s="314">
        <v>27249236</v>
      </c>
      <c r="I37" s="314">
        <v>35653688</v>
      </c>
      <c r="J37" s="314">
        <v>28066556</v>
      </c>
      <c r="K37" s="315">
        <v>49.80036006488298</v>
      </c>
      <c r="L37" s="315">
        <v>162.55487350191791</v>
      </c>
      <c r="M37" s="314">
        <v>105921.13034229931</v>
      </c>
      <c r="N37" s="314">
        <v>83381.033017830923</v>
      </c>
      <c r="O37" s="315">
        <v>0.99801941448199383</v>
      </c>
      <c r="P37" s="314">
        <v>105711.3444854925</v>
      </c>
      <c r="Q37" s="314">
        <v>83215.889751359427</v>
      </c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</row>
    <row r="38" spans="1:31" ht="15.95" customHeight="1" x14ac:dyDescent="0.2">
      <c r="A38" s="345" t="s">
        <v>1170</v>
      </c>
      <c r="B38" s="312" t="s">
        <v>1171</v>
      </c>
      <c r="C38" s="314">
        <v>1224</v>
      </c>
      <c r="D38" s="314">
        <v>4290</v>
      </c>
      <c r="E38" s="314">
        <v>4275</v>
      </c>
      <c r="F38" s="314">
        <v>7581</v>
      </c>
      <c r="G38" s="314">
        <v>807</v>
      </c>
      <c r="H38" s="314">
        <v>58216</v>
      </c>
      <c r="I38" s="314">
        <v>888404</v>
      </c>
      <c r="J38" s="314">
        <v>753183</v>
      </c>
      <c r="K38" s="315">
        <v>18.87719298245614</v>
      </c>
      <c r="L38" s="315">
        <v>72.138785625774474</v>
      </c>
      <c r="M38" s="314">
        <v>207813.80116959065</v>
      </c>
      <c r="N38" s="314">
        <v>176183.15789473683</v>
      </c>
      <c r="O38" s="315">
        <v>0.99650349650349646</v>
      </c>
      <c r="P38" s="314">
        <v>207087.1794871795</v>
      </c>
      <c r="Q38" s="314">
        <v>175567.13286713287</v>
      </c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</row>
    <row r="39" spans="1:31" ht="15.95" customHeight="1" x14ac:dyDescent="0.2">
      <c r="A39" s="345" t="s">
        <v>1172</v>
      </c>
      <c r="B39" s="312" t="s">
        <v>1173</v>
      </c>
      <c r="C39" s="314">
        <v>608</v>
      </c>
      <c r="D39" s="314">
        <v>2017</v>
      </c>
      <c r="E39" s="314">
        <v>2013</v>
      </c>
      <c r="F39" s="314">
        <v>2943</v>
      </c>
      <c r="G39" s="314">
        <v>467</v>
      </c>
      <c r="H39" s="314">
        <v>31613</v>
      </c>
      <c r="I39" s="314">
        <v>441672</v>
      </c>
      <c r="J39" s="314">
        <v>400817</v>
      </c>
      <c r="K39" s="315">
        <v>23.199205166418281</v>
      </c>
      <c r="L39" s="315">
        <v>67.693790149892934</v>
      </c>
      <c r="M39" s="314">
        <v>219409.83606557376</v>
      </c>
      <c r="N39" s="314">
        <v>199114.25732737209</v>
      </c>
      <c r="O39" s="315">
        <v>0.99801685671789786</v>
      </c>
      <c r="P39" s="314">
        <v>218974.71492315319</v>
      </c>
      <c r="Q39" s="314">
        <v>198719.38522558255</v>
      </c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</row>
    <row r="40" spans="1:31" ht="15.95" customHeight="1" x14ac:dyDescent="0.2">
      <c r="A40" s="345" t="s">
        <v>1174</v>
      </c>
      <c r="B40" s="312" t="s">
        <v>1175</v>
      </c>
      <c r="C40" s="314">
        <v>700</v>
      </c>
      <c r="D40" s="314">
        <v>2261</v>
      </c>
      <c r="E40" s="314">
        <v>2243</v>
      </c>
      <c r="F40" s="314">
        <v>3582</v>
      </c>
      <c r="G40" s="314">
        <v>456</v>
      </c>
      <c r="H40" s="314">
        <v>16035</v>
      </c>
      <c r="I40" s="314">
        <v>411958</v>
      </c>
      <c r="J40" s="314">
        <v>359130</v>
      </c>
      <c r="K40" s="315">
        <v>20.329915292019614</v>
      </c>
      <c r="L40" s="315">
        <v>35.164473684210527</v>
      </c>
      <c r="M40" s="314">
        <v>183663.84306732056</v>
      </c>
      <c r="N40" s="314">
        <v>160111.45786892556</v>
      </c>
      <c r="O40" s="315">
        <v>0.99203892083149048</v>
      </c>
      <c r="P40" s="314">
        <v>182201.68067226891</v>
      </c>
      <c r="Q40" s="314">
        <v>158836.79787704555</v>
      </c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</row>
    <row r="41" spans="1:31" ht="15.95" customHeight="1" x14ac:dyDescent="0.2">
      <c r="A41" s="345" t="s">
        <v>1176</v>
      </c>
      <c r="B41" s="312" t="s">
        <v>1177</v>
      </c>
      <c r="C41" s="314">
        <v>2727</v>
      </c>
      <c r="D41" s="314">
        <v>8188</v>
      </c>
      <c r="E41" s="314">
        <v>8155</v>
      </c>
      <c r="F41" s="314">
        <v>10937</v>
      </c>
      <c r="G41" s="314">
        <v>2087</v>
      </c>
      <c r="H41" s="314">
        <v>149881</v>
      </c>
      <c r="I41" s="314">
        <v>2113325</v>
      </c>
      <c r="J41" s="314">
        <v>1959593</v>
      </c>
      <c r="K41" s="315">
        <v>25.591661557326795</v>
      </c>
      <c r="L41" s="315">
        <v>71.816482989937711</v>
      </c>
      <c r="M41" s="314">
        <v>259144.69650521153</v>
      </c>
      <c r="N41" s="314">
        <v>240293.43960760269</v>
      </c>
      <c r="O41" s="315">
        <v>0.99596971177332683</v>
      </c>
      <c r="P41" s="314">
        <v>258100.26868588175</v>
      </c>
      <c r="Q41" s="314">
        <v>239324.98778700538</v>
      </c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</row>
    <row r="42" spans="1:31" ht="15.95" customHeight="1" x14ac:dyDescent="0.2">
      <c r="A42" s="345" t="s">
        <v>1178</v>
      </c>
      <c r="B42" s="312" t="s">
        <v>1179</v>
      </c>
      <c r="C42" s="314">
        <v>4590</v>
      </c>
      <c r="D42" s="314">
        <v>12074</v>
      </c>
      <c r="E42" s="314">
        <v>12049</v>
      </c>
      <c r="F42" s="314">
        <v>21163</v>
      </c>
      <c r="G42" s="314">
        <v>2618</v>
      </c>
      <c r="H42" s="314">
        <v>95571</v>
      </c>
      <c r="I42" s="314">
        <v>2521514</v>
      </c>
      <c r="J42" s="314">
        <v>2314801</v>
      </c>
      <c r="K42" s="315">
        <v>21.727944227736742</v>
      </c>
      <c r="L42" s="315">
        <v>36.50534759358289</v>
      </c>
      <c r="M42" s="314">
        <v>209271.64080006638</v>
      </c>
      <c r="N42" s="314">
        <v>192115.61125404597</v>
      </c>
      <c r="O42" s="315">
        <v>0.99792943514990895</v>
      </c>
      <c r="P42" s="314">
        <v>208838.33029650489</v>
      </c>
      <c r="Q42" s="314">
        <v>191717.82342222956</v>
      </c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</row>
    <row r="43" spans="1:31" ht="15.95" customHeight="1" x14ac:dyDescent="0.2">
      <c r="A43" s="348" t="s">
        <v>1180</v>
      </c>
      <c r="B43" s="325" t="s">
        <v>1181</v>
      </c>
      <c r="C43" s="327">
        <v>7954</v>
      </c>
      <c r="D43" s="327">
        <v>21934</v>
      </c>
      <c r="E43" s="327">
        <v>21866</v>
      </c>
      <c r="F43" s="327">
        <v>32183</v>
      </c>
      <c r="G43" s="327">
        <v>4940</v>
      </c>
      <c r="H43" s="327">
        <v>228889</v>
      </c>
      <c r="I43" s="327">
        <v>6049862</v>
      </c>
      <c r="J43" s="327">
        <v>5601272</v>
      </c>
      <c r="K43" s="328">
        <v>22.592152199762189</v>
      </c>
      <c r="L43" s="328">
        <v>46.333805668016197</v>
      </c>
      <c r="M43" s="327">
        <v>276678.95362663496</v>
      </c>
      <c r="N43" s="327">
        <v>256163.54157138936</v>
      </c>
      <c r="O43" s="328">
        <v>0.9968997902799307</v>
      </c>
      <c r="P43" s="327">
        <v>275821.19084526307</v>
      </c>
      <c r="Q43" s="327">
        <v>255369.38086988239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</row>
    <row r="44" spans="1:31" s="198" customFormat="1" ht="14.1" customHeight="1" x14ac:dyDescent="0.15">
      <c r="A44" s="525" t="s">
        <v>588</v>
      </c>
      <c r="B44" s="316"/>
      <c r="C44" s="317"/>
      <c r="D44" s="317"/>
      <c r="E44" s="318"/>
      <c r="F44" s="318"/>
      <c r="G44" s="318"/>
      <c r="H44" s="318"/>
      <c r="I44" s="318"/>
      <c r="J44" s="319"/>
      <c r="K44" s="319"/>
      <c r="L44" s="320"/>
      <c r="M44" s="320"/>
      <c r="N44" s="320"/>
      <c r="O44" s="320"/>
      <c r="P44" s="320"/>
      <c r="Q44" s="320"/>
      <c r="R44" s="264"/>
      <c r="S44" s="264"/>
      <c r="T44" s="264"/>
      <c r="U44" s="264"/>
      <c r="V44" s="264"/>
      <c r="W44" s="264"/>
      <c r="X44" s="264"/>
      <c r="Y44" s="264"/>
    </row>
    <row r="45" spans="1:31" s="198" customFormat="1" ht="14.1" customHeight="1" x14ac:dyDescent="0.15">
      <c r="A45" s="495" t="s">
        <v>642</v>
      </c>
      <c r="B45" s="196"/>
      <c r="C45" s="294"/>
      <c r="D45" s="294"/>
      <c r="J45" s="265"/>
      <c r="K45" s="265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</row>
    <row r="46" spans="1:31" ht="12" x14ac:dyDescent="0.2"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</row>
    <row r="47" spans="1:31" ht="12" x14ac:dyDescent="0.2"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0"/>
    </row>
    <row r="48" spans="1:31" ht="12" x14ac:dyDescent="0.2"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  <c r="AD48" s="310"/>
      <c r="AE48" s="310"/>
    </row>
    <row r="49" spans="2:31" ht="12" x14ac:dyDescent="0.2"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</row>
    <row r="50" spans="2:31" ht="12" x14ac:dyDescent="0.2"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</row>
    <row r="51" spans="2:31" ht="12" x14ac:dyDescent="0.2"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  <c r="AD51" s="310"/>
      <c r="AE51" s="310"/>
    </row>
    <row r="52" spans="2:31" ht="12" x14ac:dyDescent="0.2">
      <c r="B52" s="35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</row>
    <row r="53" spans="2:31" ht="12" x14ac:dyDescent="0.2"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</row>
    <row r="54" spans="2:31" ht="12" x14ac:dyDescent="0.2"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</row>
    <row r="55" spans="2:31" ht="12" x14ac:dyDescent="0.2"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80"/>
  <sheetViews>
    <sheetView showGridLines="0" view="pageBreakPreview" topLeftCell="A4" zoomScaleNormal="100" zoomScaleSheetLayoutView="100" workbookViewId="0">
      <selection activeCell="P66" sqref="P66"/>
    </sheetView>
  </sheetViews>
  <sheetFormatPr defaultRowHeight="11.25" x14ac:dyDescent="0.15"/>
  <cols>
    <col min="1" max="1" width="4.5703125" style="330" bestFit="1" customWidth="1"/>
    <col min="2" max="2" width="43.85546875" style="335" customWidth="1"/>
    <col min="3" max="3" width="8.42578125" style="332" bestFit="1" customWidth="1"/>
    <col min="4" max="4" width="8.28515625" style="332" customWidth="1"/>
    <col min="5" max="5" width="8.5703125" style="332" customWidth="1"/>
    <col min="6" max="6" width="7.7109375" style="332" customWidth="1"/>
    <col min="7" max="7" width="9.7109375" style="332" customWidth="1"/>
    <col min="8" max="8" width="9.7109375" style="333" customWidth="1"/>
    <col min="9" max="9" width="11.7109375" style="333" customWidth="1"/>
    <col min="10" max="10" width="11.7109375" style="332" customWidth="1"/>
    <col min="11" max="11" width="7.7109375" style="332" customWidth="1"/>
    <col min="12" max="13" width="11.7109375" style="332" customWidth="1"/>
    <col min="14" max="14" width="9.42578125" style="332" bestFit="1" customWidth="1"/>
    <col min="15" max="15" width="12.28515625" style="332" customWidth="1"/>
    <col min="16" max="16" width="11.7109375" style="264" customWidth="1"/>
    <col min="17" max="17" width="8.7109375" style="264" customWidth="1"/>
    <col min="18" max="22" width="8.42578125" style="264" bestFit="1" customWidth="1"/>
    <col min="23" max="23" width="7.5703125" style="264" bestFit="1" customWidth="1"/>
    <col min="24" max="31" width="3.42578125" style="264" bestFit="1" customWidth="1"/>
    <col min="32" max="16384" width="9.140625" style="334"/>
  </cols>
  <sheetData>
    <row r="3" spans="1:31" ht="13.5" customHeight="1" x14ac:dyDescent="0.15">
      <c r="B3" s="331" t="s">
        <v>672</v>
      </c>
    </row>
    <row r="4" spans="1:31" ht="12" customHeight="1" x14ac:dyDescent="0.15">
      <c r="Q4" s="4" t="s">
        <v>510</v>
      </c>
    </row>
    <row r="5" spans="1:31" ht="18.75" customHeight="1" x14ac:dyDescent="0.15">
      <c r="A5" s="660" t="s">
        <v>511</v>
      </c>
      <c r="B5" s="789"/>
      <c r="C5" s="660" t="s">
        <v>1389</v>
      </c>
      <c r="D5" s="660" t="s">
        <v>1390</v>
      </c>
      <c r="E5" s="658" t="s">
        <v>6</v>
      </c>
      <c r="F5" s="658" t="s">
        <v>7</v>
      </c>
      <c r="G5" s="785" t="s">
        <v>434</v>
      </c>
      <c r="H5" s="787" t="s">
        <v>435</v>
      </c>
      <c r="I5" s="298" t="s">
        <v>48</v>
      </c>
      <c r="J5" s="299"/>
      <c r="K5" s="790" t="s">
        <v>469</v>
      </c>
      <c r="L5" s="634" t="s">
        <v>1384</v>
      </c>
      <c r="M5" s="300" t="s">
        <v>12</v>
      </c>
      <c r="N5" s="44" t="s">
        <v>13</v>
      </c>
      <c r="O5" s="300" t="s">
        <v>50</v>
      </c>
      <c r="P5" s="44" t="s">
        <v>51</v>
      </c>
      <c r="Q5" s="44" t="s">
        <v>507</v>
      </c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</row>
    <row r="6" spans="1:31" ht="18.75" customHeight="1" x14ac:dyDescent="0.15">
      <c r="A6" s="743"/>
      <c r="B6" s="786"/>
      <c r="C6" s="743"/>
      <c r="D6" s="743"/>
      <c r="E6" s="662"/>
      <c r="F6" s="662"/>
      <c r="G6" s="786"/>
      <c r="H6" s="788"/>
      <c r="I6" s="266" t="s">
        <v>18</v>
      </c>
      <c r="J6" s="267" t="s">
        <v>19</v>
      </c>
      <c r="K6" s="791"/>
      <c r="L6" s="303" t="s">
        <v>20</v>
      </c>
      <c r="M6" s="303" t="s">
        <v>21</v>
      </c>
      <c r="N6" s="47" t="s">
        <v>54</v>
      </c>
      <c r="O6" s="303" t="s">
        <v>6</v>
      </c>
      <c r="P6" s="47" t="s">
        <v>55</v>
      </c>
      <c r="Q6" s="47" t="s">
        <v>19</v>
      </c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  <c r="AD6" s="301"/>
      <c r="AE6" s="301"/>
    </row>
    <row r="7" spans="1:31" ht="15.95" customHeight="1" x14ac:dyDescent="0.2">
      <c r="A7" s="345" t="s">
        <v>1182</v>
      </c>
      <c r="B7" s="312" t="s">
        <v>1183</v>
      </c>
      <c r="C7" s="314">
        <v>1688</v>
      </c>
      <c r="D7" s="314">
        <v>6225</v>
      </c>
      <c r="E7" s="314">
        <v>6205</v>
      </c>
      <c r="F7" s="314">
        <v>9882</v>
      </c>
      <c r="G7" s="314">
        <v>1433</v>
      </c>
      <c r="H7" s="314">
        <v>42614</v>
      </c>
      <c r="I7" s="314">
        <v>1515834</v>
      </c>
      <c r="J7" s="314">
        <v>1361681</v>
      </c>
      <c r="K7" s="315">
        <v>23.094278807413378</v>
      </c>
      <c r="L7" s="315">
        <v>29.737613398464759</v>
      </c>
      <c r="M7" s="314">
        <v>244292.34488315874</v>
      </c>
      <c r="N7" s="314">
        <v>219448.99274778404</v>
      </c>
      <c r="O7" s="315">
        <v>0.99678714859437756</v>
      </c>
      <c r="P7" s="314">
        <v>243507.46987951809</v>
      </c>
      <c r="Q7" s="314">
        <v>218743.93574297189</v>
      </c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</row>
    <row r="8" spans="1:31" ht="15.95" customHeight="1" x14ac:dyDescent="0.2">
      <c r="A8" s="345" t="s">
        <v>1184</v>
      </c>
      <c r="B8" s="312" t="s">
        <v>1185</v>
      </c>
      <c r="C8" s="314">
        <v>1343</v>
      </c>
      <c r="D8" s="314">
        <v>5068</v>
      </c>
      <c r="E8" s="314">
        <v>5056</v>
      </c>
      <c r="F8" s="314">
        <v>8574</v>
      </c>
      <c r="G8" s="314">
        <v>1184</v>
      </c>
      <c r="H8" s="314">
        <v>34007</v>
      </c>
      <c r="I8" s="314">
        <v>1957566</v>
      </c>
      <c r="J8" s="314">
        <v>1825763</v>
      </c>
      <c r="K8" s="315">
        <v>23.417721518987342</v>
      </c>
      <c r="L8" s="315">
        <v>28.722128378378379</v>
      </c>
      <c r="M8" s="314">
        <v>387176.81962025317</v>
      </c>
      <c r="N8" s="314">
        <v>361108.18829113926</v>
      </c>
      <c r="O8" s="315">
        <v>0.99763220205209158</v>
      </c>
      <c r="P8" s="314">
        <v>386260.06314127863</v>
      </c>
      <c r="Q8" s="314">
        <v>360253.15706393053</v>
      </c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</row>
    <row r="9" spans="1:31" ht="15.95" customHeight="1" x14ac:dyDescent="0.2">
      <c r="A9" s="345" t="s">
        <v>1186</v>
      </c>
      <c r="B9" s="312" t="s">
        <v>1187</v>
      </c>
      <c r="C9" s="314">
        <v>2564</v>
      </c>
      <c r="D9" s="314">
        <v>8778</v>
      </c>
      <c r="E9" s="314">
        <v>8757</v>
      </c>
      <c r="F9" s="314">
        <v>11998</v>
      </c>
      <c r="G9" s="314">
        <v>2135</v>
      </c>
      <c r="H9" s="314">
        <v>74033</v>
      </c>
      <c r="I9" s="314">
        <v>3349604</v>
      </c>
      <c r="J9" s="314">
        <v>3110330</v>
      </c>
      <c r="K9" s="315">
        <v>24.380495603517186</v>
      </c>
      <c r="L9" s="315">
        <v>34.675878220140518</v>
      </c>
      <c r="M9" s="314">
        <v>382505.88100947812</v>
      </c>
      <c r="N9" s="314">
        <v>355182.14000228385</v>
      </c>
      <c r="O9" s="315">
        <v>0.99760765550239239</v>
      </c>
      <c r="P9" s="314">
        <v>381590.79516974255</v>
      </c>
      <c r="Q9" s="314">
        <v>354332.42196400091</v>
      </c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</row>
    <row r="10" spans="1:31" ht="15.95" customHeight="1" x14ac:dyDescent="0.2">
      <c r="A10" s="345" t="s">
        <v>1188</v>
      </c>
      <c r="B10" s="312" t="s">
        <v>1189</v>
      </c>
      <c r="C10" s="314">
        <v>8929</v>
      </c>
      <c r="D10" s="314">
        <v>34817</v>
      </c>
      <c r="E10" s="314">
        <v>34718</v>
      </c>
      <c r="F10" s="314">
        <v>75013</v>
      </c>
      <c r="G10" s="314">
        <v>9116</v>
      </c>
      <c r="H10" s="314">
        <v>327283</v>
      </c>
      <c r="I10" s="314">
        <v>11180247</v>
      </c>
      <c r="J10" s="314">
        <v>10431672</v>
      </c>
      <c r="K10" s="315">
        <v>26.257272884382743</v>
      </c>
      <c r="L10" s="315">
        <v>35.902040368582711</v>
      </c>
      <c r="M10" s="314">
        <v>322030.2724811337</v>
      </c>
      <c r="N10" s="314">
        <v>300468.69059277605</v>
      </c>
      <c r="O10" s="315">
        <v>0.99715656144986642</v>
      </c>
      <c r="P10" s="314">
        <v>321114.59919005085</v>
      </c>
      <c r="Q10" s="314">
        <v>299614.32633483643</v>
      </c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</row>
    <row r="11" spans="1:31" ht="15.95" customHeight="1" x14ac:dyDescent="0.2">
      <c r="A11" s="345" t="s">
        <v>1190</v>
      </c>
      <c r="B11" s="312" t="s">
        <v>1191</v>
      </c>
      <c r="C11" s="314">
        <v>1498</v>
      </c>
      <c r="D11" s="314">
        <v>8440</v>
      </c>
      <c r="E11" s="314">
        <v>8408</v>
      </c>
      <c r="F11" s="314">
        <v>12738</v>
      </c>
      <c r="G11" s="314">
        <v>1840</v>
      </c>
      <c r="H11" s="314">
        <v>43697</v>
      </c>
      <c r="I11" s="314">
        <v>1997261</v>
      </c>
      <c r="J11" s="314">
        <v>1868844</v>
      </c>
      <c r="K11" s="315">
        <v>21.883920076117981</v>
      </c>
      <c r="L11" s="315">
        <v>23.748369565217391</v>
      </c>
      <c r="M11" s="314">
        <v>237542.93529971456</v>
      </c>
      <c r="N11" s="314">
        <v>222269.74310180778</v>
      </c>
      <c r="O11" s="315">
        <v>0.99620853080568716</v>
      </c>
      <c r="P11" s="314">
        <v>236642.29857819906</v>
      </c>
      <c r="Q11" s="314">
        <v>221427.01421800948</v>
      </c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</row>
    <row r="12" spans="1:31" ht="15.95" customHeight="1" x14ac:dyDescent="0.2">
      <c r="A12" s="345" t="s">
        <v>1192</v>
      </c>
      <c r="B12" s="312" t="s">
        <v>1193</v>
      </c>
      <c r="C12" s="314">
        <v>4416</v>
      </c>
      <c r="D12" s="314">
        <v>13667</v>
      </c>
      <c r="E12" s="314">
        <v>13605</v>
      </c>
      <c r="F12" s="314">
        <v>24296</v>
      </c>
      <c r="G12" s="314">
        <v>3449</v>
      </c>
      <c r="H12" s="314">
        <v>121550</v>
      </c>
      <c r="I12" s="314">
        <v>3182708</v>
      </c>
      <c r="J12" s="314">
        <v>2843816</v>
      </c>
      <c r="K12" s="315">
        <v>25.350973906651962</v>
      </c>
      <c r="L12" s="315">
        <v>35.242099159176576</v>
      </c>
      <c r="M12" s="314">
        <v>233936.64094083058</v>
      </c>
      <c r="N12" s="314">
        <v>209027.26938625507</v>
      </c>
      <c r="O12" s="315">
        <v>0.99546352527987125</v>
      </c>
      <c r="P12" s="314">
        <v>232875.39328309067</v>
      </c>
      <c r="Q12" s="314">
        <v>208079.02246286676</v>
      </c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</row>
    <row r="13" spans="1:31" ht="15.95" customHeight="1" x14ac:dyDescent="0.2">
      <c r="A13" s="345" t="s">
        <v>1194</v>
      </c>
      <c r="B13" s="312" t="s">
        <v>1195</v>
      </c>
      <c r="C13" s="314">
        <v>1054</v>
      </c>
      <c r="D13" s="314">
        <v>4903</v>
      </c>
      <c r="E13" s="314">
        <v>4872</v>
      </c>
      <c r="F13" s="314">
        <v>10538</v>
      </c>
      <c r="G13" s="314">
        <v>1197</v>
      </c>
      <c r="H13" s="314">
        <v>34418</v>
      </c>
      <c r="I13" s="314">
        <v>1207882</v>
      </c>
      <c r="J13" s="314">
        <v>1124009</v>
      </c>
      <c r="K13" s="315">
        <v>24.568965517241377</v>
      </c>
      <c r="L13" s="315">
        <v>28.753550543024229</v>
      </c>
      <c r="M13" s="314">
        <v>247923.23481116586</v>
      </c>
      <c r="N13" s="314">
        <v>230707.92282430214</v>
      </c>
      <c r="O13" s="315">
        <v>0.99367734040383437</v>
      </c>
      <c r="P13" s="314">
        <v>246355.7005914746</v>
      </c>
      <c r="Q13" s="314">
        <v>229249.23516214563</v>
      </c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</row>
    <row r="14" spans="1:31" ht="15.95" customHeight="1" x14ac:dyDescent="0.2">
      <c r="A14" s="345" t="s">
        <v>1196</v>
      </c>
      <c r="B14" s="312" t="s">
        <v>1197</v>
      </c>
      <c r="C14" s="314">
        <v>4289</v>
      </c>
      <c r="D14" s="314">
        <v>14041</v>
      </c>
      <c r="E14" s="314">
        <v>14007</v>
      </c>
      <c r="F14" s="314">
        <v>17397</v>
      </c>
      <c r="G14" s="314">
        <v>2781</v>
      </c>
      <c r="H14" s="314">
        <v>98073</v>
      </c>
      <c r="I14" s="314">
        <v>3263378</v>
      </c>
      <c r="J14" s="314">
        <v>3013801</v>
      </c>
      <c r="K14" s="315">
        <v>19.854358535018203</v>
      </c>
      <c r="L14" s="315">
        <v>35.265372168284792</v>
      </c>
      <c r="M14" s="314">
        <v>232981.93760262727</v>
      </c>
      <c r="N14" s="314">
        <v>215163.91804097954</v>
      </c>
      <c r="O14" s="315">
        <v>0.99757852004842962</v>
      </c>
      <c r="P14" s="314">
        <v>232417.77651164445</v>
      </c>
      <c r="Q14" s="314">
        <v>214642.90292714193</v>
      </c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</row>
    <row r="15" spans="1:31" ht="15.95" customHeight="1" x14ac:dyDescent="0.2">
      <c r="A15" s="345" t="s">
        <v>1198</v>
      </c>
      <c r="B15" s="312" t="s">
        <v>1199</v>
      </c>
      <c r="C15" s="314">
        <v>7577</v>
      </c>
      <c r="D15" s="314">
        <v>43752</v>
      </c>
      <c r="E15" s="314">
        <v>43662</v>
      </c>
      <c r="F15" s="314">
        <v>285419</v>
      </c>
      <c r="G15" s="314">
        <v>12321</v>
      </c>
      <c r="H15" s="314">
        <v>376991</v>
      </c>
      <c r="I15" s="314">
        <v>33375845</v>
      </c>
      <c r="J15" s="314">
        <v>31587660</v>
      </c>
      <c r="K15" s="315">
        <v>28.2190463102927</v>
      </c>
      <c r="L15" s="315">
        <v>30.59743527311095</v>
      </c>
      <c r="M15" s="314">
        <v>764414.02134579269</v>
      </c>
      <c r="N15" s="314">
        <v>723458.84292977874</v>
      </c>
      <c r="O15" s="315">
        <v>0.9979429511793747</v>
      </c>
      <c r="P15" s="314">
        <v>762841.5843847139</v>
      </c>
      <c r="Q15" s="314">
        <v>721970.65277015907</v>
      </c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</row>
    <row r="16" spans="1:31" ht="15.95" customHeight="1" x14ac:dyDescent="0.2">
      <c r="A16" s="345" t="s">
        <v>1200</v>
      </c>
      <c r="B16" s="312" t="s">
        <v>1201</v>
      </c>
      <c r="C16" s="314">
        <v>5033</v>
      </c>
      <c r="D16" s="314">
        <v>20374</v>
      </c>
      <c r="E16" s="314">
        <v>20323</v>
      </c>
      <c r="F16" s="314">
        <v>95141</v>
      </c>
      <c r="G16" s="314">
        <v>5859</v>
      </c>
      <c r="H16" s="314">
        <v>157928</v>
      </c>
      <c r="I16" s="314">
        <v>6053195</v>
      </c>
      <c r="J16" s="314">
        <v>5585873</v>
      </c>
      <c r="K16" s="315">
        <v>28.829405107513654</v>
      </c>
      <c r="L16" s="315">
        <v>26.954770438641408</v>
      </c>
      <c r="M16" s="314">
        <v>297849.48088372778</v>
      </c>
      <c r="N16" s="314">
        <v>274854.74585445062</v>
      </c>
      <c r="O16" s="315">
        <v>0.99749680965936982</v>
      </c>
      <c r="P16" s="314">
        <v>297103.90694021794</v>
      </c>
      <c r="Q16" s="314">
        <v>274166.73210955138</v>
      </c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</row>
    <row r="17" spans="1:31" ht="15.95" customHeight="1" x14ac:dyDescent="0.2">
      <c r="A17" s="345" t="s">
        <v>1202</v>
      </c>
      <c r="B17" s="312" t="s">
        <v>1203</v>
      </c>
      <c r="C17" s="314">
        <v>11792</v>
      </c>
      <c r="D17" s="314">
        <v>37761</v>
      </c>
      <c r="E17" s="314">
        <v>37694</v>
      </c>
      <c r="F17" s="314">
        <v>200409</v>
      </c>
      <c r="G17" s="314">
        <v>15984</v>
      </c>
      <c r="H17" s="314">
        <v>763877</v>
      </c>
      <c r="I17" s="314">
        <v>12278460</v>
      </c>
      <c r="J17" s="314">
        <v>11497902</v>
      </c>
      <c r="K17" s="315">
        <v>42.404626731044729</v>
      </c>
      <c r="L17" s="315">
        <v>47.790102602602602</v>
      </c>
      <c r="M17" s="314">
        <v>325740.43614368333</v>
      </c>
      <c r="N17" s="314">
        <v>305032.68424682971</v>
      </c>
      <c r="O17" s="315">
        <v>0.99822568258255873</v>
      </c>
      <c r="P17" s="314">
        <v>325162.46921426867</v>
      </c>
      <c r="Q17" s="314">
        <v>304491.45944228175</v>
      </c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</row>
    <row r="18" spans="1:31" ht="15.95" customHeight="1" x14ac:dyDescent="0.2">
      <c r="A18" s="345" t="s">
        <v>1204</v>
      </c>
      <c r="B18" s="312" t="s">
        <v>1205</v>
      </c>
      <c r="C18" s="314">
        <v>340</v>
      </c>
      <c r="D18" s="314">
        <v>1696</v>
      </c>
      <c r="E18" s="314">
        <v>1694</v>
      </c>
      <c r="F18" s="314">
        <v>6207</v>
      </c>
      <c r="G18" s="314">
        <v>532</v>
      </c>
      <c r="H18" s="314">
        <v>13683</v>
      </c>
      <c r="I18" s="314">
        <v>499524</v>
      </c>
      <c r="J18" s="314">
        <v>461062</v>
      </c>
      <c r="K18" s="315">
        <v>31.404958677685951</v>
      </c>
      <c r="L18" s="315">
        <v>25.719924812030076</v>
      </c>
      <c r="M18" s="314">
        <v>294878.39433293976</v>
      </c>
      <c r="N18" s="314">
        <v>272173.55371900828</v>
      </c>
      <c r="O18" s="315">
        <v>0.99882075471698117</v>
      </c>
      <c r="P18" s="314">
        <v>294530.66037735849</v>
      </c>
      <c r="Q18" s="314">
        <v>271852.59433962265</v>
      </c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</row>
    <row r="19" spans="1:31" ht="15.95" customHeight="1" x14ac:dyDescent="0.2">
      <c r="A19" s="345" t="s">
        <v>1206</v>
      </c>
      <c r="B19" s="312" t="s">
        <v>1207</v>
      </c>
      <c r="C19" s="314">
        <v>228</v>
      </c>
      <c r="D19" s="314">
        <v>691</v>
      </c>
      <c r="E19" s="314">
        <v>685</v>
      </c>
      <c r="F19" s="314">
        <v>1980</v>
      </c>
      <c r="G19" s="314">
        <v>333</v>
      </c>
      <c r="H19" s="314">
        <v>12354</v>
      </c>
      <c r="I19" s="314">
        <v>155757</v>
      </c>
      <c r="J19" s="314">
        <v>142186</v>
      </c>
      <c r="K19" s="315">
        <v>48.613138686131386</v>
      </c>
      <c r="L19" s="315">
        <v>37.099099099099099</v>
      </c>
      <c r="M19" s="314">
        <v>227382.48175182482</v>
      </c>
      <c r="N19" s="314">
        <v>207570.80291970802</v>
      </c>
      <c r="O19" s="315">
        <v>0.99131693198263382</v>
      </c>
      <c r="P19" s="314">
        <v>225408.10419681619</v>
      </c>
      <c r="Q19" s="314">
        <v>205768.4515195369</v>
      </c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</row>
    <row r="20" spans="1:31" ht="15.95" customHeight="1" x14ac:dyDescent="0.2">
      <c r="A20" s="345" t="s">
        <v>1208</v>
      </c>
      <c r="B20" s="312" t="s">
        <v>1209</v>
      </c>
      <c r="C20" s="314">
        <v>601</v>
      </c>
      <c r="D20" s="314">
        <v>1819</v>
      </c>
      <c r="E20" s="314">
        <v>1814</v>
      </c>
      <c r="F20" s="314">
        <v>6265</v>
      </c>
      <c r="G20" s="314">
        <v>607</v>
      </c>
      <c r="H20" s="314">
        <v>16509</v>
      </c>
      <c r="I20" s="314">
        <v>474468</v>
      </c>
      <c r="J20" s="314">
        <v>416864</v>
      </c>
      <c r="K20" s="315">
        <v>33.461962513781693</v>
      </c>
      <c r="L20" s="315">
        <v>27.197693574958812</v>
      </c>
      <c r="M20" s="314">
        <v>261558.98566703417</v>
      </c>
      <c r="N20" s="314">
        <v>229803.74862183022</v>
      </c>
      <c r="O20" s="315">
        <v>0.99725123694337547</v>
      </c>
      <c r="P20" s="314">
        <v>260840.02199010443</v>
      </c>
      <c r="Q20" s="314">
        <v>229172.07256734467</v>
      </c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</row>
    <row r="21" spans="1:31" ht="15.95" customHeight="1" x14ac:dyDescent="0.2">
      <c r="A21" s="345" t="s">
        <v>1210</v>
      </c>
      <c r="B21" s="312" t="s">
        <v>1211</v>
      </c>
      <c r="C21" s="314">
        <v>857</v>
      </c>
      <c r="D21" s="314">
        <v>2524</v>
      </c>
      <c r="E21" s="314">
        <v>2512</v>
      </c>
      <c r="F21" s="314">
        <v>4241</v>
      </c>
      <c r="G21" s="314">
        <v>677</v>
      </c>
      <c r="H21" s="314">
        <v>26806</v>
      </c>
      <c r="I21" s="314">
        <v>430762</v>
      </c>
      <c r="J21" s="314">
        <v>375921</v>
      </c>
      <c r="K21" s="315">
        <v>26.95063694267516</v>
      </c>
      <c r="L21" s="315">
        <v>39.595273264401776</v>
      </c>
      <c r="M21" s="314">
        <v>171481.68789808918</v>
      </c>
      <c r="N21" s="314">
        <v>149650.07961783439</v>
      </c>
      <c r="O21" s="315">
        <v>0.99524564183835185</v>
      </c>
      <c r="P21" s="314">
        <v>170666.40253565769</v>
      </c>
      <c r="Q21" s="314">
        <v>148938.58954041204</v>
      </c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</row>
    <row r="22" spans="1:31" ht="15.95" customHeight="1" x14ac:dyDescent="0.2">
      <c r="A22" s="345" t="s">
        <v>1212</v>
      </c>
      <c r="B22" s="312" t="s">
        <v>1213</v>
      </c>
      <c r="C22" s="314">
        <v>8</v>
      </c>
      <c r="D22" s="314">
        <v>13</v>
      </c>
      <c r="E22" s="314">
        <v>13</v>
      </c>
      <c r="F22" s="314">
        <v>13</v>
      </c>
      <c r="G22" s="314">
        <v>2</v>
      </c>
      <c r="H22" s="314">
        <v>150</v>
      </c>
      <c r="I22" s="314">
        <v>2784</v>
      </c>
      <c r="J22" s="314">
        <v>2307</v>
      </c>
      <c r="K22" s="315">
        <v>15.384615384615385</v>
      </c>
      <c r="L22" s="315">
        <v>75</v>
      </c>
      <c r="M22" s="314">
        <v>214153.84615384616</v>
      </c>
      <c r="N22" s="314">
        <v>177461.53846153844</v>
      </c>
      <c r="O22" s="315">
        <v>1</v>
      </c>
      <c r="P22" s="314">
        <v>214153.84615384616</v>
      </c>
      <c r="Q22" s="314">
        <v>177461.53846153844</v>
      </c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</row>
    <row r="23" spans="1:31" ht="15.95" customHeight="1" x14ac:dyDescent="0.2">
      <c r="A23" s="345" t="s">
        <v>1214</v>
      </c>
      <c r="B23" s="312" t="s">
        <v>1215</v>
      </c>
      <c r="C23" s="314">
        <v>3285</v>
      </c>
      <c r="D23" s="314">
        <v>6938</v>
      </c>
      <c r="E23" s="314">
        <v>6911</v>
      </c>
      <c r="F23" s="314">
        <v>7807</v>
      </c>
      <c r="G23" s="314">
        <v>2578</v>
      </c>
      <c r="H23" s="314">
        <v>103251</v>
      </c>
      <c r="I23" s="314">
        <v>938242</v>
      </c>
      <c r="J23" s="314">
        <v>849613</v>
      </c>
      <c r="K23" s="315">
        <v>37.302850528143537</v>
      </c>
      <c r="L23" s="315">
        <v>40.05081458494957</v>
      </c>
      <c r="M23" s="314">
        <v>135760.67139343076</v>
      </c>
      <c r="N23" s="314">
        <v>122936.33338156562</v>
      </c>
      <c r="O23" s="315">
        <v>0.99610838858460649</v>
      </c>
      <c r="P23" s="314">
        <v>135232.34361487458</v>
      </c>
      <c r="Q23" s="314">
        <v>122457.9129432113</v>
      </c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</row>
    <row r="24" spans="1:31" ht="15.95" customHeight="1" x14ac:dyDescent="0.2">
      <c r="A24" s="345" t="s">
        <v>1216</v>
      </c>
      <c r="B24" s="312" t="s">
        <v>1217</v>
      </c>
      <c r="C24" s="314">
        <v>9460</v>
      </c>
      <c r="D24" s="314">
        <v>19186</v>
      </c>
      <c r="E24" s="314">
        <v>19139</v>
      </c>
      <c r="F24" s="314">
        <v>22263</v>
      </c>
      <c r="G24" s="314">
        <v>4674</v>
      </c>
      <c r="H24" s="314">
        <v>188475</v>
      </c>
      <c r="I24" s="314">
        <v>3148921</v>
      </c>
      <c r="J24" s="314">
        <v>2869412</v>
      </c>
      <c r="K24" s="315">
        <v>24.421338627932492</v>
      </c>
      <c r="L24" s="315">
        <v>40.324133504492941</v>
      </c>
      <c r="M24" s="314">
        <v>164529.02450493755</v>
      </c>
      <c r="N24" s="314">
        <v>149924.86545796541</v>
      </c>
      <c r="O24" s="315">
        <v>0.99755029709162935</v>
      </c>
      <c r="P24" s="314">
        <v>164125.97727509643</v>
      </c>
      <c r="Q24" s="314">
        <v>149557.59407901595</v>
      </c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</row>
    <row r="25" spans="1:31" ht="15.95" customHeight="1" x14ac:dyDescent="0.2">
      <c r="A25" s="345" t="s">
        <v>1218</v>
      </c>
      <c r="B25" s="312" t="s">
        <v>1219</v>
      </c>
      <c r="C25" s="314">
        <v>470</v>
      </c>
      <c r="D25" s="314">
        <v>1315</v>
      </c>
      <c r="E25" s="314">
        <v>1310</v>
      </c>
      <c r="F25" s="314">
        <v>1655</v>
      </c>
      <c r="G25" s="314">
        <v>324</v>
      </c>
      <c r="H25" s="314">
        <v>10208</v>
      </c>
      <c r="I25" s="314">
        <v>220951</v>
      </c>
      <c r="J25" s="314">
        <v>207081</v>
      </c>
      <c r="K25" s="315">
        <v>24.732824427480914</v>
      </c>
      <c r="L25" s="315">
        <v>31.506172839506174</v>
      </c>
      <c r="M25" s="314">
        <v>168664.88549618321</v>
      </c>
      <c r="N25" s="314">
        <v>158077.09923664122</v>
      </c>
      <c r="O25" s="315">
        <v>0.99619771863117867</v>
      </c>
      <c r="P25" s="314">
        <v>168023.57414448669</v>
      </c>
      <c r="Q25" s="314">
        <v>157476.04562737644</v>
      </c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</row>
    <row r="26" spans="1:31" ht="15.95" customHeight="1" x14ac:dyDescent="0.2">
      <c r="A26" s="345" t="s">
        <v>1220</v>
      </c>
      <c r="B26" s="312" t="s">
        <v>1221</v>
      </c>
      <c r="C26" s="314">
        <v>498</v>
      </c>
      <c r="D26" s="314">
        <v>1074</v>
      </c>
      <c r="E26" s="314">
        <v>1069</v>
      </c>
      <c r="F26" s="314">
        <v>1253</v>
      </c>
      <c r="G26" s="314">
        <v>210</v>
      </c>
      <c r="H26" s="314">
        <v>2590</v>
      </c>
      <c r="I26" s="314">
        <v>107816</v>
      </c>
      <c r="J26" s="314">
        <v>92001</v>
      </c>
      <c r="K26" s="315">
        <v>19.644527595884004</v>
      </c>
      <c r="L26" s="315">
        <v>12.333333333333334</v>
      </c>
      <c r="M26" s="314">
        <v>100856.87558465856</v>
      </c>
      <c r="N26" s="314">
        <v>86062.675397567815</v>
      </c>
      <c r="O26" s="315">
        <v>0.99534450651769091</v>
      </c>
      <c r="P26" s="314">
        <v>100387.33705772812</v>
      </c>
      <c r="Q26" s="314">
        <v>85662.01117318435</v>
      </c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</row>
    <row r="27" spans="1:31" ht="15.95" customHeight="1" x14ac:dyDescent="0.2">
      <c r="A27" s="345" t="s">
        <v>1222</v>
      </c>
      <c r="B27" s="312" t="s">
        <v>1223</v>
      </c>
      <c r="C27" s="314">
        <v>1844</v>
      </c>
      <c r="D27" s="314">
        <v>4180</v>
      </c>
      <c r="E27" s="314">
        <v>4169</v>
      </c>
      <c r="F27" s="314">
        <v>4894</v>
      </c>
      <c r="G27" s="314">
        <v>1188</v>
      </c>
      <c r="H27" s="314">
        <v>17878</v>
      </c>
      <c r="I27" s="314">
        <v>402167</v>
      </c>
      <c r="J27" s="314">
        <v>362118</v>
      </c>
      <c r="K27" s="315">
        <v>28.496042216358841</v>
      </c>
      <c r="L27" s="315">
        <v>15.048821548821548</v>
      </c>
      <c r="M27" s="314">
        <v>96466.0590069561</v>
      </c>
      <c r="N27" s="314">
        <v>86859.678579995205</v>
      </c>
      <c r="O27" s="315">
        <v>0.99736842105263157</v>
      </c>
      <c r="P27" s="314">
        <v>96212.200956937799</v>
      </c>
      <c r="Q27" s="314">
        <v>86631.100478468899</v>
      </c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</row>
    <row r="28" spans="1:31" ht="15.95" customHeight="1" x14ac:dyDescent="0.2">
      <c r="A28" s="345" t="s">
        <v>1224</v>
      </c>
      <c r="B28" s="312" t="s">
        <v>1225</v>
      </c>
      <c r="C28" s="314">
        <v>22372</v>
      </c>
      <c r="D28" s="314">
        <v>76261</v>
      </c>
      <c r="E28" s="314">
        <v>76033</v>
      </c>
      <c r="F28" s="314">
        <v>81442</v>
      </c>
      <c r="G28" s="314">
        <v>15099</v>
      </c>
      <c r="H28" s="314">
        <v>1790314</v>
      </c>
      <c r="I28" s="314">
        <v>18342196</v>
      </c>
      <c r="J28" s="314">
        <v>16881792</v>
      </c>
      <c r="K28" s="315">
        <v>19.858482501019296</v>
      </c>
      <c r="L28" s="315">
        <v>118.57169348963508</v>
      </c>
      <c r="M28" s="314">
        <v>241239.9352912551</v>
      </c>
      <c r="N28" s="314">
        <v>222032.43328554707</v>
      </c>
      <c r="O28" s="315">
        <v>0.99701026737126452</v>
      </c>
      <c r="P28" s="314">
        <v>240518.6923853608</v>
      </c>
      <c r="Q28" s="314">
        <v>221368.61567511573</v>
      </c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</row>
    <row r="29" spans="1:31" ht="15.95" customHeight="1" x14ac:dyDescent="0.2">
      <c r="A29" s="345" t="s">
        <v>1226</v>
      </c>
      <c r="B29" s="312" t="s">
        <v>1227</v>
      </c>
      <c r="C29" s="314">
        <v>18351</v>
      </c>
      <c r="D29" s="314">
        <v>36330</v>
      </c>
      <c r="E29" s="314">
        <v>36224</v>
      </c>
      <c r="F29" s="314">
        <v>37651</v>
      </c>
      <c r="G29" s="314">
        <v>6838</v>
      </c>
      <c r="H29" s="314">
        <v>198627</v>
      </c>
      <c r="I29" s="314">
        <v>3933802</v>
      </c>
      <c r="J29" s="314">
        <v>3474580</v>
      </c>
      <c r="K29" s="315">
        <v>18.876987632508836</v>
      </c>
      <c r="L29" s="315">
        <v>29.047528517110266</v>
      </c>
      <c r="M29" s="314">
        <v>108596.56581272086</v>
      </c>
      <c r="N29" s="314">
        <v>95919.280035335687</v>
      </c>
      <c r="O29" s="315">
        <v>0.9970823011285439</v>
      </c>
      <c r="P29" s="314">
        <v>108279.71373520506</v>
      </c>
      <c r="Q29" s="314">
        <v>95639.416460225708</v>
      </c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</row>
    <row r="30" spans="1:31" ht="15.95" customHeight="1" x14ac:dyDescent="0.2">
      <c r="A30" s="345" t="s">
        <v>1228</v>
      </c>
      <c r="B30" s="312" t="s">
        <v>1229</v>
      </c>
      <c r="C30" s="314">
        <v>2119</v>
      </c>
      <c r="D30" s="314">
        <v>4486</v>
      </c>
      <c r="E30" s="314">
        <v>4475</v>
      </c>
      <c r="F30" s="314">
        <v>4870</v>
      </c>
      <c r="G30" s="314">
        <v>1314</v>
      </c>
      <c r="H30" s="314">
        <v>69703</v>
      </c>
      <c r="I30" s="314">
        <v>534915</v>
      </c>
      <c r="J30" s="314">
        <v>477741</v>
      </c>
      <c r="K30" s="315">
        <v>29.36312849162011</v>
      </c>
      <c r="L30" s="315">
        <v>53.046423135464231</v>
      </c>
      <c r="M30" s="314">
        <v>119534.07821229051</v>
      </c>
      <c r="N30" s="314">
        <v>106757.76536312848</v>
      </c>
      <c r="O30" s="315">
        <v>0.99754792688363803</v>
      </c>
      <c r="P30" s="314">
        <v>119240.97191261702</v>
      </c>
      <c r="Q30" s="314">
        <v>106495.98751671868</v>
      </c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</row>
    <row r="31" spans="1:31" ht="15.95" customHeight="1" x14ac:dyDescent="0.2">
      <c r="A31" s="345" t="s">
        <v>1230</v>
      </c>
      <c r="B31" s="312" t="s">
        <v>1231</v>
      </c>
      <c r="C31" s="314">
        <v>3403</v>
      </c>
      <c r="D31" s="314">
        <v>8012</v>
      </c>
      <c r="E31" s="314">
        <v>7999</v>
      </c>
      <c r="F31" s="314">
        <v>9605</v>
      </c>
      <c r="G31" s="314">
        <v>3043</v>
      </c>
      <c r="H31" s="314">
        <v>153428</v>
      </c>
      <c r="I31" s="314">
        <v>1271429</v>
      </c>
      <c r="J31" s="314">
        <v>1157733</v>
      </c>
      <c r="K31" s="315">
        <v>38.042255281910236</v>
      </c>
      <c r="L31" s="315">
        <v>50.419980282615839</v>
      </c>
      <c r="M31" s="314">
        <v>158948.49356169521</v>
      </c>
      <c r="N31" s="314">
        <v>144734.71683960495</v>
      </c>
      <c r="O31" s="315">
        <v>0.99837743384922617</v>
      </c>
      <c r="P31" s="314">
        <v>158690.58911632549</v>
      </c>
      <c r="Q31" s="314">
        <v>144499.87518721918</v>
      </c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</row>
    <row r="32" spans="1:31" ht="15.95" customHeight="1" x14ac:dyDescent="0.2">
      <c r="A32" s="345" t="s">
        <v>1232</v>
      </c>
      <c r="B32" s="312" t="s">
        <v>1233</v>
      </c>
      <c r="C32" s="314">
        <v>12191</v>
      </c>
      <c r="D32" s="314">
        <v>21621</v>
      </c>
      <c r="E32" s="314">
        <v>21496</v>
      </c>
      <c r="F32" s="314">
        <v>30537</v>
      </c>
      <c r="G32" s="314">
        <v>4753</v>
      </c>
      <c r="H32" s="314">
        <v>208130</v>
      </c>
      <c r="I32" s="314">
        <v>3251760</v>
      </c>
      <c r="J32" s="314">
        <v>2385973</v>
      </c>
      <c r="K32" s="315">
        <v>22.111090435429848</v>
      </c>
      <c r="L32" s="315">
        <v>43.789185777403745</v>
      </c>
      <c r="M32" s="314">
        <v>151272.79493859323</v>
      </c>
      <c r="N32" s="314">
        <v>110996.13881652401</v>
      </c>
      <c r="O32" s="315">
        <v>0.99421858378428385</v>
      </c>
      <c r="P32" s="314">
        <v>150398.22394893851</v>
      </c>
      <c r="Q32" s="314">
        <v>110354.42393968826</v>
      </c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</row>
    <row r="33" spans="1:31" ht="15.95" customHeight="1" x14ac:dyDescent="0.2">
      <c r="A33" s="345" t="s">
        <v>1234</v>
      </c>
      <c r="B33" s="312" t="s">
        <v>1235</v>
      </c>
      <c r="C33" s="314">
        <v>2650</v>
      </c>
      <c r="D33" s="314">
        <v>4263</v>
      </c>
      <c r="E33" s="314">
        <v>4218</v>
      </c>
      <c r="F33" s="314">
        <v>5585</v>
      </c>
      <c r="G33" s="314">
        <v>965</v>
      </c>
      <c r="H33" s="314">
        <v>24411</v>
      </c>
      <c r="I33" s="314">
        <v>508427</v>
      </c>
      <c r="J33" s="314">
        <v>365602</v>
      </c>
      <c r="K33" s="315">
        <v>22.878141299193931</v>
      </c>
      <c r="L33" s="315">
        <v>25.29637305699482</v>
      </c>
      <c r="M33" s="314">
        <v>120537.45851114271</v>
      </c>
      <c r="N33" s="314">
        <v>86676.623992413472</v>
      </c>
      <c r="O33" s="315">
        <v>0.98944405348346232</v>
      </c>
      <c r="P33" s="314">
        <v>119265.07154585973</v>
      </c>
      <c r="Q33" s="314">
        <v>85761.67018531551</v>
      </c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</row>
    <row r="34" spans="1:31" ht="15.95" customHeight="1" x14ac:dyDescent="0.2">
      <c r="A34" s="345" t="s">
        <v>1236</v>
      </c>
      <c r="B34" s="312" t="s">
        <v>1237</v>
      </c>
      <c r="C34" s="314">
        <v>5272</v>
      </c>
      <c r="D34" s="314">
        <v>8779</v>
      </c>
      <c r="E34" s="314">
        <v>8720</v>
      </c>
      <c r="F34" s="314">
        <v>9077</v>
      </c>
      <c r="G34" s="314">
        <v>1589</v>
      </c>
      <c r="H34" s="314">
        <v>80449</v>
      </c>
      <c r="I34" s="314">
        <v>1334724</v>
      </c>
      <c r="J34" s="314">
        <v>1054099</v>
      </c>
      <c r="K34" s="315">
        <v>18.222477064220183</v>
      </c>
      <c r="L34" s="315">
        <v>50.628697293895534</v>
      </c>
      <c r="M34" s="314">
        <v>153064.67889908256</v>
      </c>
      <c r="N34" s="314">
        <v>120882.91284403669</v>
      </c>
      <c r="O34" s="315">
        <v>0.99327941679006726</v>
      </c>
      <c r="P34" s="314">
        <v>152035.99498803966</v>
      </c>
      <c r="Q34" s="314">
        <v>120070.5091696093</v>
      </c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</row>
    <row r="35" spans="1:31" ht="15.95" customHeight="1" x14ac:dyDescent="0.2">
      <c r="A35" s="345" t="s">
        <v>1238</v>
      </c>
      <c r="B35" s="312" t="s">
        <v>1239</v>
      </c>
      <c r="C35" s="314">
        <v>397</v>
      </c>
      <c r="D35" s="314">
        <v>730</v>
      </c>
      <c r="E35" s="314">
        <v>723</v>
      </c>
      <c r="F35" s="314">
        <v>819</v>
      </c>
      <c r="G35" s="314">
        <v>271</v>
      </c>
      <c r="H35" s="314">
        <v>12181</v>
      </c>
      <c r="I35" s="314">
        <v>87056</v>
      </c>
      <c r="J35" s="314">
        <v>61528</v>
      </c>
      <c r="K35" s="315">
        <v>37.482710926694331</v>
      </c>
      <c r="L35" s="315">
        <v>44.948339483394832</v>
      </c>
      <c r="M35" s="314">
        <v>120409.40525587829</v>
      </c>
      <c r="N35" s="314">
        <v>85100.968188105107</v>
      </c>
      <c r="O35" s="315">
        <v>0.99041095890410957</v>
      </c>
      <c r="P35" s="314">
        <v>119254.79452054795</v>
      </c>
      <c r="Q35" s="314">
        <v>84284.931506849316</v>
      </c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</row>
    <row r="36" spans="1:31" ht="15.95" customHeight="1" x14ac:dyDescent="0.2">
      <c r="A36" s="345" t="s">
        <v>1240</v>
      </c>
      <c r="B36" s="312" t="s">
        <v>1241</v>
      </c>
      <c r="C36" s="314">
        <v>2204</v>
      </c>
      <c r="D36" s="314">
        <v>3956</v>
      </c>
      <c r="E36" s="314">
        <v>3908</v>
      </c>
      <c r="F36" s="314">
        <v>4887</v>
      </c>
      <c r="G36" s="314">
        <v>1161</v>
      </c>
      <c r="H36" s="314">
        <v>52630</v>
      </c>
      <c r="I36" s="314">
        <v>626116</v>
      </c>
      <c r="J36" s="314">
        <v>415478</v>
      </c>
      <c r="K36" s="315">
        <v>29.708290685772777</v>
      </c>
      <c r="L36" s="315">
        <v>45.331610680447888</v>
      </c>
      <c r="M36" s="314">
        <v>160213.92016376663</v>
      </c>
      <c r="N36" s="314">
        <v>106314.73899692937</v>
      </c>
      <c r="O36" s="315">
        <v>0.98786653185035389</v>
      </c>
      <c r="P36" s="314">
        <v>158269.96966632962</v>
      </c>
      <c r="Q36" s="314">
        <v>105024.77249747219</v>
      </c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</row>
    <row r="37" spans="1:31" ht="15.95" customHeight="1" x14ac:dyDescent="0.2">
      <c r="A37" s="345" t="s">
        <v>1242</v>
      </c>
      <c r="B37" s="312" t="s">
        <v>1243</v>
      </c>
      <c r="C37" s="314">
        <v>1127</v>
      </c>
      <c r="D37" s="314">
        <v>2898</v>
      </c>
      <c r="E37" s="314">
        <v>2890</v>
      </c>
      <c r="F37" s="314">
        <v>4171</v>
      </c>
      <c r="G37" s="314">
        <v>843</v>
      </c>
      <c r="H37" s="314">
        <v>69396</v>
      </c>
      <c r="I37" s="314">
        <v>752276</v>
      </c>
      <c r="J37" s="314">
        <v>696788</v>
      </c>
      <c r="K37" s="315">
        <v>29.169550173010379</v>
      </c>
      <c r="L37" s="315">
        <v>82.320284697508896</v>
      </c>
      <c r="M37" s="314">
        <v>260303.11418685119</v>
      </c>
      <c r="N37" s="314">
        <v>241103.11418685119</v>
      </c>
      <c r="O37" s="315">
        <v>0.99723947550034509</v>
      </c>
      <c r="P37" s="314">
        <v>259584.54106280193</v>
      </c>
      <c r="Q37" s="314">
        <v>240437.54313319532</v>
      </c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</row>
    <row r="38" spans="1:31" ht="15.95" customHeight="1" x14ac:dyDescent="0.2">
      <c r="A38" s="345" t="s">
        <v>1244</v>
      </c>
      <c r="B38" s="312" t="s">
        <v>1245</v>
      </c>
      <c r="C38" s="314">
        <v>4246</v>
      </c>
      <c r="D38" s="314">
        <v>9535</v>
      </c>
      <c r="E38" s="314">
        <v>9482</v>
      </c>
      <c r="F38" s="314">
        <v>15900</v>
      </c>
      <c r="G38" s="314">
        <v>2564</v>
      </c>
      <c r="H38" s="314">
        <v>171952</v>
      </c>
      <c r="I38" s="314">
        <v>1702003</v>
      </c>
      <c r="J38" s="314">
        <v>1403626</v>
      </c>
      <c r="K38" s="315">
        <v>27.040708711242356</v>
      </c>
      <c r="L38" s="315">
        <v>67.06396255850234</v>
      </c>
      <c r="M38" s="314">
        <v>179498.31259228013</v>
      </c>
      <c r="N38" s="314">
        <v>148030.58426492303</v>
      </c>
      <c r="O38" s="315">
        <v>0.994441531200839</v>
      </c>
      <c r="P38" s="314">
        <v>178500.57682223388</v>
      </c>
      <c r="Q38" s="314">
        <v>147207.76088096487</v>
      </c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</row>
    <row r="39" spans="1:31" ht="15.95" customHeight="1" x14ac:dyDescent="0.2">
      <c r="A39" s="345" t="s">
        <v>1246</v>
      </c>
      <c r="B39" s="312" t="s">
        <v>1247</v>
      </c>
      <c r="C39" s="314">
        <v>5538</v>
      </c>
      <c r="D39" s="314">
        <v>10168</v>
      </c>
      <c r="E39" s="314">
        <v>10071</v>
      </c>
      <c r="F39" s="314">
        <v>12988</v>
      </c>
      <c r="G39" s="314">
        <v>3117</v>
      </c>
      <c r="H39" s="314">
        <v>251731</v>
      </c>
      <c r="I39" s="314">
        <v>1312182</v>
      </c>
      <c r="J39" s="314">
        <v>1011603</v>
      </c>
      <c r="K39" s="315">
        <v>30.950253202263927</v>
      </c>
      <c r="L39" s="315">
        <v>80.760667308309266</v>
      </c>
      <c r="M39" s="314">
        <v>130293.11885612154</v>
      </c>
      <c r="N39" s="314">
        <v>100447.12540959188</v>
      </c>
      <c r="O39" s="315">
        <v>0.99046026750590088</v>
      </c>
      <c r="P39" s="314">
        <v>129050.15735641228</v>
      </c>
      <c r="Q39" s="314">
        <v>99488.886703383163</v>
      </c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</row>
    <row r="40" spans="1:31" ht="15.95" customHeight="1" x14ac:dyDescent="0.2">
      <c r="A40" s="345" t="s">
        <v>1248</v>
      </c>
      <c r="B40" s="312" t="s">
        <v>1249</v>
      </c>
      <c r="C40" s="314">
        <v>3464</v>
      </c>
      <c r="D40" s="314">
        <v>6196</v>
      </c>
      <c r="E40" s="314">
        <v>6183</v>
      </c>
      <c r="F40" s="314">
        <v>14893</v>
      </c>
      <c r="G40" s="314">
        <v>4178</v>
      </c>
      <c r="H40" s="314">
        <v>289405</v>
      </c>
      <c r="I40" s="314">
        <v>615770</v>
      </c>
      <c r="J40" s="314">
        <v>512470</v>
      </c>
      <c r="K40" s="315">
        <v>67.572375869319103</v>
      </c>
      <c r="L40" s="315">
        <v>69.268788894207759</v>
      </c>
      <c r="M40" s="314">
        <v>99590.813520944517</v>
      </c>
      <c r="N40" s="314">
        <v>82883.713407730887</v>
      </c>
      <c r="O40" s="315">
        <v>0.99790187217559712</v>
      </c>
      <c r="P40" s="314">
        <v>99381.859264041312</v>
      </c>
      <c r="Q40" s="314">
        <v>82709.812782440276</v>
      </c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</row>
    <row r="41" spans="1:31" ht="15.95" customHeight="1" x14ac:dyDescent="0.2">
      <c r="A41" s="345" t="s">
        <v>1250</v>
      </c>
      <c r="B41" s="312" t="s">
        <v>1251</v>
      </c>
      <c r="C41" s="314">
        <v>4870</v>
      </c>
      <c r="D41" s="314">
        <v>23678</v>
      </c>
      <c r="E41" s="314">
        <v>23631</v>
      </c>
      <c r="F41" s="314">
        <v>79516</v>
      </c>
      <c r="G41" s="314">
        <v>7592</v>
      </c>
      <c r="H41" s="314">
        <v>220881</v>
      </c>
      <c r="I41" s="314">
        <v>7420616</v>
      </c>
      <c r="J41" s="314">
        <v>6924123</v>
      </c>
      <c r="K41" s="315">
        <v>32.127290423596122</v>
      </c>
      <c r="L41" s="315">
        <v>29.09391464699684</v>
      </c>
      <c r="M41" s="314">
        <v>314020.3969362278</v>
      </c>
      <c r="N41" s="314">
        <v>293010.1561508188</v>
      </c>
      <c r="O41" s="315">
        <v>0.99801503505363631</v>
      </c>
      <c r="P41" s="314">
        <v>313397.07745586621</v>
      </c>
      <c r="Q41" s="314">
        <v>292428.54126193089</v>
      </c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0"/>
      <c r="AD41" s="310"/>
      <c r="AE41" s="310"/>
    </row>
    <row r="42" spans="1:31" ht="15.95" customHeight="1" x14ac:dyDescent="0.2">
      <c r="A42" s="345" t="s">
        <v>1252</v>
      </c>
      <c r="B42" s="312" t="s">
        <v>1253</v>
      </c>
      <c r="C42" s="314">
        <v>11615</v>
      </c>
      <c r="D42" s="314">
        <v>24922</v>
      </c>
      <c r="E42" s="314">
        <v>24855</v>
      </c>
      <c r="F42" s="314">
        <v>71316</v>
      </c>
      <c r="G42" s="314">
        <v>13402</v>
      </c>
      <c r="H42" s="314">
        <v>841170</v>
      </c>
      <c r="I42" s="314">
        <v>5714861</v>
      </c>
      <c r="J42" s="314">
        <v>5124158</v>
      </c>
      <c r="K42" s="315">
        <v>53.920740293703481</v>
      </c>
      <c r="L42" s="315">
        <v>62.764512759289659</v>
      </c>
      <c r="M42" s="314">
        <v>229928.02253067793</v>
      </c>
      <c r="N42" s="314">
        <v>206162.05994769663</v>
      </c>
      <c r="O42" s="315">
        <v>0.99731161223015807</v>
      </c>
      <c r="P42" s="314">
        <v>229309.8868469625</v>
      </c>
      <c r="Q42" s="314">
        <v>205607.81638712782</v>
      </c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</row>
    <row r="43" spans="1:31" ht="15.95" customHeight="1" x14ac:dyDescent="0.2">
      <c r="A43" s="348" t="s">
        <v>1254</v>
      </c>
      <c r="B43" s="325" t="s">
        <v>1255</v>
      </c>
      <c r="C43" s="327">
        <v>6200</v>
      </c>
      <c r="D43" s="327">
        <v>11747</v>
      </c>
      <c r="E43" s="327">
        <v>11642</v>
      </c>
      <c r="F43" s="327">
        <v>14957</v>
      </c>
      <c r="G43" s="327">
        <v>1989</v>
      </c>
      <c r="H43" s="327">
        <v>71551</v>
      </c>
      <c r="I43" s="327">
        <v>1667093</v>
      </c>
      <c r="J43" s="327">
        <v>1337719</v>
      </c>
      <c r="K43" s="328">
        <v>17.084693351657791</v>
      </c>
      <c r="L43" s="328">
        <v>35.973353443941676</v>
      </c>
      <c r="M43" s="327">
        <v>143196.44390998111</v>
      </c>
      <c r="N43" s="327">
        <v>114904.56966157017</v>
      </c>
      <c r="O43" s="328">
        <v>0.99106154762918197</v>
      </c>
      <c r="P43" s="327">
        <v>141916.48931642121</v>
      </c>
      <c r="Q43" s="327">
        <v>113877.50063846089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</row>
    <row r="44" spans="1:31" s="198" customFormat="1" ht="14.1" customHeight="1" x14ac:dyDescent="0.15">
      <c r="A44" s="525" t="s">
        <v>588</v>
      </c>
      <c r="B44" s="316"/>
      <c r="C44" s="317"/>
      <c r="D44" s="317"/>
      <c r="E44" s="318"/>
      <c r="F44" s="318"/>
      <c r="G44" s="318"/>
      <c r="H44" s="318"/>
      <c r="I44" s="318"/>
      <c r="J44" s="319"/>
      <c r="K44" s="319"/>
      <c r="L44" s="320"/>
      <c r="M44" s="320"/>
      <c r="N44" s="320"/>
      <c r="O44" s="320"/>
      <c r="P44" s="320"/>
      <c r="Q44" s="320"/>
      <c r="R44" s="264"/>
      <c r="S44" s="264"/>
      <c r="T44" s="264"/>
      <c r="U44" s="264"/>
      <c r="V44" s="264"/>
      <c r="W44" s="264"/>
      <c r="X44" s="264"/>
      <c r="Y44" s="264"/>
    </row>
    <row r="45" spans="1:31" s="198" customFormat="1" ht="14.1" customHeight="1" x14ac:dyDescent="0.15">
      <c r="A45" s="495" t="s">
        <v>642</v>
      </c>
      <c r="B45" s="196"/>
      <c r="C45" s="294"/>
      <c r="D45" s="294"/>
      <c r="J45" s="265"/>
      <c r="K45" s="265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</row>
    <row r="46" spans="1:31" ht="12" x14ac:dyDescent="0.2"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</row>
    <row r="47" spans="1:31" ht="12" x14ac:dyDescent="0.2"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0"/>
    </row>
    <row r="48" spans="1:31" ht="12" x14ac:dyDescent="0.2"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  <c r="AA48" s="310"/>
      <c r="AB48" s="310"/>
      <c r="AC48" s="310"/>
      <c r="AD48" s="310"/>
      <c r="AE48" s="310"/>
    </row>
    <row r="49" spans="16:31" ht="12" x14ac:dyDescent="0.2"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  <c r="AA49" s="310"/>
      <c r="AB49" s="310"/>
      <c r="AC49" s="310"/>
      <c r="AD49" s="310"/>
      <c r="AE49" s="310"/>
    </row>
    <row r="50" spans="16:31" ht="12" x14ac:dyDescent="0.2"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</row>
    <row r="51" spans="16:31" ht="12" x14ac:dyDescent="0.2"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  <c r="AA51" s="310"/>
      <c r="AB51" s="310"/>
      <c r="AC51" s="310"/>
      <c r="AD51" s="310"/>
      <c r="AE51" s="310"/>
    </row>
    <row r="52" spans="16:31" ht="12" x14ac:dyDescent="0.2"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</row>
    <row r="53" spans="16:31" ht="12" x14ac:dyDescent="0.2"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</row>
    <row r="54" spans="16:31" ht="12" x14ac:dyDescent="0.2"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</row>
    <row r="55" spans="16:31" ht="12" x14ac:dyDescent="0.2"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</row>
    <row r="80" spans="2:2" x14ac:dyDescent="0.15">
      <c r="B80" s="350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8"/>
  <sheetViews>
    <sheetView showGridLines="0" view="pageBreakPreview" zoomScaleNormal="100" zoomScaleSheetLayoutView="100" workbookViewId="0">
      <selection activeCell="M70" sqref="M70"/>
    </sheetView>
  </sheetViews>
  <sheetFormatPr defaultRowHeight="11.25" x14ac:dyDescent="0.15"/>
  <cols>
    <col min="1" max="1" width="6.140625" style="294" customWidth="1"/>
    <col min="2" max="2" width="5.140625" style="196" customWidth="1"/>
    <col min="3" max="3" width="37.5703125" style="294" customWidth="1"/>
    <col min="4" max="4" width="11.7109375" style="294" customWidth="1"/>
    <col min="5" max="7" width="11.7109375" style="198" customWidth="1"/>
    <col min="8" max="9" width="13.7109375" style="265" customWidth="1"/>
    <col min="10" max="14" width="13.7109375" style="264" customWidth="1"/>
    <col min="15" max="22" width="3.42578125" style="264" bestFit="1" customWidth="1"/>
    <col min="23" max="16384" width="9.140625" style="198"/>
  </cols>
  <sheetData>
    <row r="3" spans="1:27" ht="13.5" customHeight="1" x14ac:dyDescent="0.15">
      <c r="B3" s="296" t="s">
        <v>673</v>
      </c>
      <c r="C3" s="296" t="s">
        <v>611</v>
      </c>
      <c r="D3" s="296"/>
      <c r="E3" s="297"/>
    </row>
    <row r="4" spans="1:27" ht="11.25" customHeight="1" x14ac:dyDescent="0.15">
      <c r="N4" s="4" t="s">
        <v>743</v>
      </c>
    </row>
    <row r="5" spans="1:27" s="302" customFormat="1" ht="18.75" customHeight="1" x14ac:dyDescent="0.15">
      <c r="A5" s="660" t="s">
        <v>512</v>
      </c>
      <c r="B5" s="781" t="s">
        <v>513</v>
      </c>
      <c r="C5" s="789"/>
      <c r="D5" s="660" t="s">
        <v>1374</v>
      </c>
      <c r="E5" s="660" t="s">
        <v>1378</v>
      </c>
      <c r="F5" s="658" t="s">
        <v>514</v>
      </c>
      <c r="G5" s="779" t="s">
        <v>7</v>
      </c>
      <c r="H5" s="298" t="s">
        <v>515</v>
      </c>
      <c r="I5" s="299"/>
      <c r="J5" s="300" t="s">
        <v>516</v>
      </c>
      <c r="K5" s="44" t="s">
        <v>517</v>
      </c>
      <c r="L5" s="44" t="s">
        <v>518</v>
      </c>
      <c r="M5" s="300" t="s">
        <v>519</v>
      </c>
      <c r="N5" s="44" t="s">
        <v>520</v>
      </c>
      <c r="O5" s="301"/>
      <c r="P5" s="301"/>
      <c r="Q5" s="301"/>
      <c r="R5" s="301"/>
      <c r="S5" s="301"/>
      <c r="T5" s="301"/>
      <c r="U5" s="301"/>
      <c r="V5" s="301"/>
      <c r="W5" s="301"/>
    </row>
    <row r="6" spans="1:27" s="302" customFormat="1" ht="18.75" customHeight="1" x14ac:dyDescent="0.15">
      <c r="A6" s="743"/>
      <c r="B6" s="786"/>
      <c r="C6" s="786"/>
      <c r="D6" s="743"/>
      <c r="E6" s="743"/>
      <c r="F6" s="662"/>
      <c r="G6" s="792"/>
      <c r="H6" s="266" t="s">
        <v>521</v>
      </c>
      <c r="I6" s="267" t="s">
        <v>522</v>
      </c>
      <c r="J6" s="303" t="s">
        <v>514</v>
      </c>
      <c r="K6" s="47" t="s">
        <v>523</v>
      </c>
      <c r="L6" s="47" t="s">
        <v>522</v>
      </c>
      <c r="M6" s="303" t="s">
        <v>21</v>
      </c>
      <c r="N6" s="47" t="s">
        <v>524</v>
      </c>
      <c r="O6" s="301"/>
      <c r="P6" s="301"/>
      <c r="Q6" s="301"/>
      <c r="R6" s="301"/>
      <c r="S6" s="301"/>
      <c r="T6" s="301"/>
      <c r="U6" s="301"/>
      <c r="V6" s="301"/>
      <c r="W6" s="301"/>
    </row>
    <row r="7" spans="1:27" s="311" customFormat="1" ht="12.2" customHeight="1" x14ac:dyDescent="0.2">
      <c r="A7" s="304">
        <v>1</v>
      </c>
      <c r="B7" s="305" t="s">
        <v>756</v>
      </c>
      <c r="C7" s="306" t="s">
        <v>757</v>
      </c>
      <c r="D7" s="307">
        <v>17585</v>
      </c>
      <c r="E7" s="308">
        <v>31583</v>
      </c>
      <c r="F7" s="308">
        <v>99017</v>
      </c>
      <c r="G7" s="308">
        <v>104410</v>
      </c>
      <c r="H7" s="308">
        <v>13833270</v>
      </c>
      <c r="I7" s="308">
        <v>10162045</v>
      </c>
      <c r="J7" s="359">
        <v>3.1351359908811705</v>
      </c>
      <c r="K7" s="308">
        <v>437997.34034132288</v>
      </c>
      <c r="L7" s="308">
        <v>321756.79954405857</v>
      </c>
      <c r="M7" s="308">
        <v>139706.01007907733</v>
      </c>
      <c r="N7" s="308">
        <v>102629.29597947827</v>
      </c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</row>
    <row r="8" spans="1:27" s="311" customFormat="1" ht="12.2" customHeight="1" x14ac:dyDescent="0.2">
      <c r="A8" s="304">
        <v>2</v>
      </c>
      <c r="B8" s="305" t="s">
        <v>784</v>
      </c>
      <c r="C8" s="312" t="s">
        <v>785</v>
      </c>
      <c r="D8" s="313">
        <v>12553</v>
      </c>
      <c r="E8" s="314">
        <v>28555</v>
      </c>
      <c r="F8" s="314">
        <v>11724</v>
      </c>
      <c r="G8" s="314">
        <v>14202</v>
      </c>
      <c r="H8" s="314">
        <v>4334068</v>
      </c>
      <c r="I8" s="314">
        <v>3408916</v>
      </c>
      <c r="J8" s="360">
        <v>0.41057608124671685</v>
      </c>
      <c r="K8" s="314">
        <v>151779.65330064789</v>
      </c>
      <c r="L8" s="314">
        <v>119380.70390474523</v>
      </c>
      <c r="M8" s="314">
        <v>369674.85499829409</v>
      </c>
      <c r="N8" s="314">
        <v>290763.90310474241</v>
      </c>
      <c r="O8" s="310"/>
      <c r="P8" s="310"/>
      <c r="Q8" s="310"/>
      <c r="R8" s="310"/>
      <c r="S8" s="310"/>
      <c r="T8" s="310"/>
      <c r="U8" s="310"/>
      <c r="V8" s="310"/>
    </row>
    <row r="9" spans="1:27" s="311" customFormat="1" ht="12.2" customHeight="1" x14ac:dyDescent="0.2">
      <c r="A9" s="304">
        <v>3</v>
      </c>
      <c r="B9" s="305" t="s">
        <v>808</v>
      </c>
      <c r="C9" s="312" t="s">
        <v>809</v>
      </c>
      <c r="D9" s="313">
        <v>8967</v>
      </c>
      <c r="E9" s="314">
        <v>9775</v>
      </c>
      <c r="F9" s="314">
        <v>111343</v>
      </c>
      <c r="G9" s="314">
        <v>114128</v>
      </c>
      <c r="H9" s="314">
        <v>12350562</v>
      </c>
      <c r="I9" s="314">
        <v>8881445</v>
      </c>
      <c r="J9" s="360">
        <v>11.390588235294118</v>
      </c>
      <c r="K9" s="314">
        <v>1263484.6035805626</v>
      </c>
      <c r="L9" s="314">
        <v>908587.72378516616</v>
      </c>
      <c r="M9" s="314">
        <v>110923.56052917562</v>
      </c>
      <c r="N9" s="314">
        <v>79766.532247200084</v>
      </c>
      <c r="O9" s="310"/>
      <c r="P9" s="310"/>
      <c r="Q9" s="310"/>
      <c r="R9" s="310"/>
      <c r="S9" s="310"/>
      <c r="T9" s="310"/>
      <c r="U9" s="310"/>
      <c r="V9" s="310"/>
    </row>
    <row r="10" spans="1:27" s="311" customFormat="1" ht="12.2" customHeight="1" x14ac:dyDescent="0.2">
      <c r="A10" s="304">
        <v>4</v>
      </c>
      <c r="B10" s="305" t="s">
        <v>772</v>
      </c>
      <c r="C10" s="312" t="s">
        <v>773</v>
      </c>
      <c r="D10" s="313">
        <v>8786</v>
      </c>
      <c r="E10" s="314">
        <v>16973</v>
      </c>
      <c r="F10" s="314">
        <v>55476</v>
      </c>
      <c r="G10" s="314">
        <v>59556</v>
      </c>
      <c r="H10" s="314">
        <v>7806442</v>
      </c>
      <c r="I10" s="314">
        <v>5821169</v>
      </c>
      <c r="J10" s="360">
        <v>3.2684852412655392</v>
      </c>
      <c r="K10" s="314">
        <v>459932.9523360632</v>
      </c>
      <c r="L10" s="314">
        <v>342966.41725092795</v>
      </c>
      <c r="M10" s="314">
        <v>140717.46340759969</v>
      </c>
      <c r="N10" s="314">
        <v>104931.30362679357</v>
      </c>
      <c r="O10" s="310"/>
      <c r="P10" s="310"/>
      <c r="Q10" s="310"/>
      <c r="R10" s="310"/>
      <c r="S10" s="310"/>
      <c r="T10" s="310"/>
      <c r="U10" s="310"/>
      <c r="V10" s="310"/>
    </row>
    <row r="11" spans="1:27" s="311" customFormat="1" ht="12.2" customHeight="1" x14ac:dyDescent="0.2">
      <c r="A11" s="304">
        <v>5</v>
      </c>
      <c r="B11" s="305" t="s">
        <v>850</v>
      </c>
      <c r="C11" s="312" t="s">
        <v>851</v>
      </c>
      <c r="D11" s="313">
        <v>8253</v>
      </c>
      <c r="E11" s="314">
        <v>19805</v>
      </c>
      <c r="F11" s="314">
        <v>141</v>
      </c>
      <c r="G11" s="314">
        <v>4325</v>
      </c>
      <c r="H11" s="314">
        <v>2492670</v>
      </c>
      <c r="I11" s="314">
        <v>2014421</v>
      </c>
      <c r="J11" s="360">
        <v>7.1194142893208781E-3</v>
      </c>
      <c r="K11" s="314">
        <v>125860.64125220904</v>
      </c>
      <c r="L11" s="314">
        <v>101712.74930573087</v>
      </c>
      <c r="M11" s="314">
        <v>17678510.638297874</v>
      </c>
      <c r="N11" s="314">
        <v>14286673.758865248</v>
      </c>
      <c r="O11" s="310"/>
      <c r="P11" s="310"/>
      <c r="Q11" s="310"/>
      <c r="R11" s="310"/>
      <c r="S11" s="310"/>
      <c r="T11" s="310"/>
      <c r="U11" s="310"/>
      <c r="V11" s="310"/>
    </row>
    <row r="12" spans="1:27" s="311" customFormat="1" ht="12.2" customHeight="1" x14ac:dyDescent="0.2">
      <c r="A12" s="304">
        <v>6</v>
      </c>
      <c r="B12" s="305" t="s">
        <v>836</v>
      </c>
      <c r="C12" s="312" t="s">
        <v>837</v>
      </c>
      <c r="D12" s="313">
        <v>7119</v>
      </c>
      <c r="E12" s="314">
        <v>15528</v>
      </c>
      <c r="F12" s="314">
        <v>15704</v>
      </c>
      <c r="G12" s="314">
        <v>18732</v>
      </c>
      <c r="H12" s="314">
        <v>3574764</v>
      </c>
      <c r="I12" s="314">
        <v>2724483</v>
      </c>
      <c r="J12" s="360">
        <v>1.011334363730036</v>
      </c>
      <c r="K12" s="314">
        <v>230214.06491499225</v>
      </c>
      <c r="L12" s="314">
        <v>175456.14374034002</v>
      </c>
      <c r="M12" s="314">
        <v>227633.97860417727</v>
      </c>
      <c r="N12" s="314">
        <v>173489.74783494652</v>
      </c>
      <c r="O12" s="310"/>
      <c r="P12" s="310"/>
      <c r="Q12" s="310"/>
      <c r="R12" s="310"/>
      <c r="S12" s="310"/>
      <c r="T12" s="310"/>
      <c r="U12" s="310"/>
      <c r="V12" s="310"/>
    </row>
    <row r="13" spans="1:27" s="311" customFormat="1" ht="12.2" customHeight="1" x14ac:dyDescent="0.2">
      <c r="A13" s="304">
        <v>7</v>
      </c>
      <c r="B13" s="305" t="s">
        <v>906</v>
      </c>
      <c r="C13" s="312" t="s">
        <v>907</v>
      </c>
      <c r="D13" s="313">
        <v>6925</v>
      </c>
      <c r="E13" s="314">
        <v>16475</v>
      </c>
      <c r="F13" s="314">
        <v>4387</v>
      </c>
      <c r="G13" s="314">
        <v>5812</v>
      </c>
      <c r="H13" s="314">
        <v>2842850</v>
      </c>
      <c r="I13" s="314">
        <v>2272390</v>
      </c>
      <c r="J13" s="360">
        <v>0.2662822458270106</v>
      </c>
      <c r="K13" s="314">
        <v>172555.38694992414</v>
      </c>
      <c r="L13" s="314">
        <v>137929.59028831564</v>
      </c>
      <c r="M13" s="314">
        <v>648016.86801914754</v>
      </c>
      <c r="N13" s="314">
        <v>517982.67608844308</v>
      </c>
      <c r="O13" s="310"/>
      <c r="P13" s="310"/>
      <c r="Q13" s="310"/>
      <c r="R13" s="310"/>
      <c r="S13" s="310"/>
      <c r="T13" s="310"/>
      <c r="U13" s="310"/>
      <c r="V13" s="310"/>
    </row>
    <row r="14" spans="1:27" s="311" customFormat="1" ht="12.2" customHeight="1" x14ac:dyDescent="0.2">
      <c r="A14" s="304">
        <v>8</v>
      </c>
      <c r="B14" s="305" t="s">
        <v>804</v>
      </c>
      <c r="C14" s="312" t="s">
        <v>805</v>
      </c>
      <c r="D14" s="313">
        <v>6065</v>
      </c>
      <c r="E14" s="314">
        <v>7308</v>
      </c>
      <c r="F14" s="314">
        <v>108355</v>
      </c>
      <c r="G14" s="314">
        <v>110538</v>
      </c>
      <c r="H14" s="314">
        <v>12704464</v>
      </c>
      <c r="I14" s="314">
        <v>9065850</v>
      </c>
      <c r="J14" s="360">
        <v>14.826902025177887</v>
      </c>
      <c r="K14" s="314">
        <v>1738432.402846196</v>
      </c>
      <c r="L14" s="314">
        <v>1240537.7668308702</v>
      </c>
      <c r="M14" s="314">
        <v>117248.52567947948</v>
      </c>
      <c r="N14" s="314">
        <v>83668.035623644493</v>
      </c>
      <c r="O14" s="310"/>
      <c r="P14" s="310"/>
      <c r="Q14" s="310"/>
      <c r="R14" s="310"/>
      <c r="S14" s="310"/>
      <c r="T14" s="310"/>
      <c r="U14" s="310"/>
      <c r="V14" s="310"/>
    </row>
    <row r="15" spans="1:27" s="311" customFormat="1" ht="12.2" customHeight="1" x14ac:dyDescent="0.2">
      <c r="A15" s="304">
        <v>9</v>
      </c>
      <c r="B15" s="305" t="s">
        <v>856</v>
      </c>
      <c r="C15" s="312" t="s">
        <v>857</v>
      </c>
      <c r="D15" s="313">
        <v>5334</v>
      </c>
      <c r="E15" s="314">
        <v>11809</v>
      </c>
      <c r="F15" s="314">
        <v>15099</v>
      </c>
      <c r="G15" s="314">
        <v>16493</v>
      </c>
      <c r="H15" s="314">
        <v>3417327</v>
      </c>
      <c r="I15" s="314">
        <v>2625925</v>
      </c>
      <c r="J15" s="360">
        <v>1.2786010669828096</v>
      </c>
      <c r="K15" s="314">
        <v>289383.26699974597</v>
      </c>
      <c r="L15" s="314">
        <v>222366.41544584639</v>
      </c>
      <c r="M15" s="314">
        <v>226328.03496920326</v>
      </c>
      <c r="N15" s="314">
        <v>173913.83535333467</v>
      </c>
      <c r="O15" s="310"/>
      <c r="P15" s="310"/>
      <c r="Q15" s="310"/>
      <c r="R15" s="310"/>
      <c r="S15" s="310"/>
      <c r="T15" s="310"/>
      <c r="U15" s="310"/>
      <c r="V15" s="310"/>
    </row>
    <row r="16" spans="1:27" s="311" customFormat="1" ht="12.2" customHeight="1" x14ac:dyDescent="0.2">
      <c r="A16" s="304">
        <v>10</v>
      </c>
      <c r="B16" s="305" t="s">
        <v>806</v>
      </c>
      <c r="C16" s="312" t="s">
        <v>807</v>
      </c>
      <c r="D16" s="313">
        <v>3117</v>
      </c>
      <c r="E16" s="314">
        <v>5177</v>
      </c>
      <c r="F16" s="314">
        <v>30173</v>
      </c>
      <c r="G16" s="314">
        <v>32014</v>
      </c>
      <c r="H16" s="314">
        <v>3977593</v>
      </c>
      <c r="I16" s="314">
        <v>2907830</v>
      </c>
      <c r="J16" s="360">
        <v>5.8282789260189301</v>
      </c>
      <c r="K16" s="314">
        <v>768320.06953834265</v>
      </c>
      <c r="L16" s="314">
        <v>561682.44156847592</v>
      </c>
      <c r="M16" s="314">
        <v>131826.2353759984</v>
      </c>
      <c r="N16" s="314">
        <v>96371.921916945605</v>
      </c>
      <c r="O16" s="310"/>
      <c r="P16" s="310"/>
      <c r="Q16" s="310"/>
      <c r="R16" s="310"/>
      <c r="S16" s="310"/>
      <c r="T16" s="310"/>
      <c r="U16" s="310"/>
      <c r="V16" s="310"/>
    </row>
    <row r="17" spans="1:22" s="311" customFormat="1" ht="12.2" customHeight="1" x14ac:dyDescent="0.2">
      <c r="A17" s="304">
        <v>11</v>
      </c>
      <c r="B17" s="305" t="s">
        <v>904</v>
      </c>
      <c r="C17" s="312" t="s">
        <v>905</v>
      </c>
      <c r="D17" s="313">
        <v>2687</v>
      </c>
      <c r="E17" s="314">
        <v>6624</v>
      </c>
      <c r="F17" s="314">
        <v>25847</v>
      </c>
      <c r="G17" s="314">
        <v>29630</v>
      </c>
      <c r="H17" s="314">
        <v>2525172</v>
      </c>
      <c r="I17" s="314">
        <v>2068105</v>
      </c>
      <c r="J17" s="360">
        <v>3.9020229468599035</v>
      </c>
      <c r="K17" s="314">
        <v>381215.57971014496</v>
      </c>
      <c r="L17" s="314">
        <v>312213.91908212559</v>
      </c>
      <c r="M17" s="314">
        <v>97696.908732154596</v>
      </c>
      <c r="N17" s="314">
        <v>80013.347777304909</v>
      </c>
      <c r="O17" s="310"/>
      <c r="P17" s="310"/>
      <c r="Q17" s="310"/>
      <c r="R17" s="310"/>
      <c r="S17" s="310"/>
      <c r="T17" s="310"/>
      <c r="U17" s="310"/>
      <c r="V17" s="310"/>
    </row>
    <row r="18" spans="1:22" s="311" customFormat="1" ht="12.2" customHeight="1" x14ac:dyDescent="0.2">
      <c r="A18" s="304">
        <v>12</v>
      </c>
      <c r="B18" s="305" t="s">
        <v>1256</v>
      </c>
      <c r="C18" s="312" t="s">
        <v>1257</v>
      </c>
      <c r="D18" s="313">
        <v>2567</v>
      </c>
      <c r="E18" s="314">
        <v>5629</v>
      </c>
      <c r="F18" s="314">
        <v>1819</v>
      </c>
      <c r="G18" s="314">
        <v>2167</v>
      </c>
      <c r="H18" s="314">
        <v>845430</v>
      </c>
      <c r="I18" s="314">
        <v>664747</v>
      </c>
      <c r="J18" s="360">
        <v>0.32314798365606678</v>
      </c>
      <c r="K18" s="314">
        <v>150191.86356368804</v>
      </c>
      <c r="L18" s="314">
        <v>118093.26701012613</v>
      </c>
      <c r="M18" s="314">
        <v>464777.35019241337</v>
      </c>
      <c r="N18" s="314">
        <v>365446.39912039583</v>
      </c>
      <c r="O18" s="310"/>
      <c r="P18" s="310"/>
      <c r="Q18" s="310"/>
      <c r="R18" s="310"/>
      <c r="S18" s="310"/>
      <c r="T18" s="310"/>
      <c r="U18" s="310"/>
      <c r="V18" s="310"/>
    </row>
    <row r="19" spans="1:22" s="311" customFormat="1" ht="12.2" customHeight="1" x14ac:dyDescent="0.2">
      <c r="A19" s="304">
        <v>13</v>
      </c>
      <c r="B19" s="305" t="s">
        <v>948</v>
      </c>
      <c r="C19" s="312" t="s">
        <v>949</v>
      </c>
      <c r="D19" s="313">
        <v>2526</v>
      </c>
      <c r="E19" s="314">
        <v>5976</v>
      </c>
      <c r="F19" s="314">
        <v>1451</v>
      </c>
      <c r="G19" s="314">
        <v>2166</v>
      </c>
      <c r="H19" s="314">
        <v>953045</v>
      </c>
      <c r="I19" s="314">
        <v>825026</v>
      </c>
      <c r="J19" s="360">
        <v>0.24280455153949129</v>
      </c>
      <c r="K19" s="314">
        <v>159478.74832663991</v>
      </c>
      <c r="L19" s="314">
        <v>138056.55957161979</v>
      </c>
      <c r="M19" s="314">
        <v>656819.43487250165</v>
      </c>
      <c r="N19" s="314">
        <v>568591.31633356307</v>
      </c>
      <c r="O19" s="310"/>
      <c r="P19" s="310"/>
      <c r="Q19" s="310"/>
      <c r="R19" s="310"/>
      <c r="S19" s="310"/>
      <c r="T19" s="310"/>
      <c r="U19" s="310"/>
      <c r="V19" s="310"/>
    </row>
    <row r="20" spans="1:22" s="311" customFormat="1" ht="12.2" customHeight="1" x14ac:dyDescent="0.2">
      <c r="A20" s="304">
        <v>14</v>
      </c>
      <c r="B20" s="305" t="s">
        <v>782</v>
      </c>
      <c r="C20" s="312" t="s">
        <v>783</v>
      </c>
      <c r="D20" s="313">
        <v>2125</v>
      </c>
      <c r="E20" s="314">
        <v>3688</v>
      </c>
      <c r="F20" s="314">
        <v>17153</v>
      </c>
      <c r="G20" s="314">
        <v>18883</v>
      </c>
      <c r="H20" s="314">
        <v>2197167</v>
      </c>
      <c r="I20" s="314">
        <v>1601872</v>
      </c>
      <c r="J20" s="360">
        <v>4.6510303687635579</v>
      </c>
      <c r="K20" s="314">
        <v>595761.11713665945</v>
      </c>
      <c r="L20" s="314">
        <v>434347.0715835141</v>
      </c>
      <c r="M20" s="314">
        <v>128092.28706348744</v>
      </c>
      <c r="N20" s="314">
        <v>93387.279193144059</v>
      </c>
      <c r="O20" s="310"/>
      <c r="P20" s="310"/>
      <c r="Q20" s="310"/>
      <c r="R20" s="310"/>
      <c r="S20" s="310"/>
      <c r="T20" s="310"/>
      <c r="U20" s="310"/>
      <c r="V20" s="310"/>
    </row>
    <row r="21" spans="1:22" s="311" customFormat="1" ht="12.2" customHeight="1" x14ac:dyDescent="0.2">
      <c r="A21" s="304">
        <v>15</v>
      </c>
      <c r="B21" s="305" t="s">
        <v>914</v>
      </c>
      <c r="C21" s="312" t="s">
        <v>915</v>
      </c>
      <c r="D21" s="313">
        <v>2014</v>
      </c>
      <c r="E21" s="314">
        <v>4078</v>
      </c>
      <c r="F21" s="314">
        <v>6515</v>
      </c>
      <c r="G21" s="314">
        <v>7065</v>
      </c>
      <c r="H21" s="314">
        <v>1318489</v>
      </c>
      <c r="I21" s="314">
        <v>996765</v>
      </c>
      <c r="J21" s="360">
        <v>1.5975968612064737</v>
      </c>
      <c r="K21" s="314">
        <v>323317.55762628739</v>
      </c>
      <c r="L21" s="314">
        <v>244424.96321726334</v>
      </c>
      <c r="M21" s="314">
        <v>202377.43668457406</v>
      </c>
      <c r="N21" s="314">
        <v>152995.39524174979</v>
      </c>
      <c r="O21" s="310"/>
      <c r="P21" s="310"/>
      <c r="Q21" s="310"/>
      <c r="R21" s="310"/>
      <c r="S21" s="310"/>
      <c r="T21" s="310"/>
      <c r="U21" s="310"/>
      <c r="V21" s="310"/>
    </row>
    <row r="22" spans="1:22" s="311" customFormat="1" ht="12.2" customHeight="1" x14ac:dyDescent="0.2">
      <c r="A22" s="304">
        <v>16</v>
      </c>
      <c r="B22" s="305" t="s">
        <v>1258</v>
      </c>
      <c r="C22" s="312" t="s">
        <v>1259</v>
      </c>
      <c r="D22" s="313">
        <v>1626</v>
      </c>
      <c r="E22" s="314">
        <v>3886</v>
      </c>
      <c r="F22" s="314">
        <v>1908</v>
      </c>
      <c r="G22" s="314">
        <v>2172</v>
      </c>
      <c r="H22" s="314">
        <v>819778</v>
      </c>
      <c r="I22" s="314">
        <v>652919</v>
      </c>
      <c r="J22" s="360">
        <v>0.49099330931549151</v>
      </c>
      <c r="K22" s="314">
        <v>210956.76788471435</v>
      </c>
      <c r="L22" s="314">
        <v>168018.27071538859</v>
      </c>
      <c r="M22" s="314">
        <v>429653.03983228514</v>
      </c>
      <c r="N22" s="314">
        <v>342200.73375262052</v>
      </c>
      <c r="O22" s="310"/>
      <c r="P22" s="310"/>
      <c r="Q22" s="310"/>
      <c r="R22" s="310"/>
      <c r="S22" s="310"/>
      <c r="T22" s="310"/>
      <c r="U22" s="310"/>
      <c r="V22" s="310"/>
    </row>
    <row r="23" spans="1:22" s="311" customFormat="1" ht="12.2" customHeight="1" x14ac:dyDescent="0.2">
      <c r="A23" s="304">
        <v>17</v>
      </c>
      <c r="B23" s="305" t="s">
        <v>966</v>
      </c>
      <c r="C23" s="312" t="s">
        <v>967</v>
      </c>
      <c r="D23" s="313">
        <v>1580</v>
      </c>
      <c r="E23" s="314">
        <v>3646</v>
      </c>
      <c r="F23" s="314">
        <v>5016</v>
      </c>
      <c r="G23" s="314">
        <v>5290</v>
      </c>
      <c r="H23" s="314">
        <v>1225851</v>
      </c>
      <c r="I23" s="314">
        <v>937256</v>
      </c>
      <c r="J23" s="360">
        <v>1.3757542512342293</v>
      </c>
      <c r="K23" s="314">
        <v>336218.04717498628</v>
      </c>
      <c r="L23" s="314">
        <v>257064.17992320348</v>
      </c>
      <c r="M23" s="314">
        <v>244388.15789473685</v>
      </c>
      <c r="N23" s="314">
        <v>186853.26953748005</v>
      </c>
      <c r="O23" s="310"/>
      <c r="P23" s="310"/>
      <c r="Q23" s="310"/>
      <c r="R23" s="310"/>
      <c r="S23" s="310"/>
      <c r="T23" s="310"/>
      <c r="U23" s="310"/>
      <c r="V23" s="310"/>
    </row>
    <row r="24" spans="1:22" s="311" customFormat="1" ht="12.2" customHeight="1" x14ac:dyDescent="0.2">
      <c r="A24" s="304">
        <v>18</v>
      </c>
      <c r="B24" s="305" t="s">
        <v>870</v>
      </c>
      <c r="C24" s="312" t="s">
        <v>871</v>
      </c>
      <c r="D24" s="313">
        <v>1504</v>
      </c>
      <c r="E24" s="314">
        <v>1813</v>
      </c>
      <c r="F24" s="314">
        <v>23408</v>
      </c>
      <c r="G24" s="314">
        <v>23988</v>
      </c>
      <c r="H24" s="314">
        <v>2810477</v>
      </c>
      <c r="I24" s="314">
        <v>2016617</v>
      </c>
      <c r="J24" s="360">
        <v>12.911196911196912</v>
      </c>
      <c r="K24" s="314">
        <v>1550180.364037507</v>
      </c>
      <c r="L24" s="314">
        <v>1112309.4318808606</v>
      </c>
      <c r="M24" s="314">
        <v>120064.8069036227</v>
      </c>
      <c r="N24" s="314">
        <v>86150.760423786734</v>
      </c>
      <c r="O24" s="310"/>
      <c r="P24" s="310"/>
      <c r="Q24" s="310"/>
      <c r="R24" s="310"/>
      <c r="S24" s="310"/>
      <c r="T24" s="310"/>
      <c r="U24" s="310"/>
      <c r="V24" s="310"/>
    </row>
    <row r="25" spans="1:22" s="311" customFormat="1" ht="12.2" customHeight="1" x14ac:dyDescent="0.2">
      <c r="A25" s="304">
        <v>19</v>
      </c>
      <c r="B25" s="305" t="s">
        <v>876</v>
      </c>
      <c r="C25" s="312" t="s">
        <v>877</v>
      </c>
      <c r="D25" s="313">
        <v>1395</v>
      </c>
      <c r="E25" s="314">
        <v>2365</v>
      </c>
      <c r="F25" s="314">
        <v>13152</v>
      </c>
      <c r="G25" s="314">
        <v>13950</v>
      </c>
      <c r="H25" s="314">
        <v>1715222</v>
      </c>
      <c r="I25" s="314">
        <v>1273821</v>
      </c>
      <c r="J25" s="360">
        <v>5.5610993657505281</v>
      </c>
      <c r="K25" s="314">
        <v>725252.4312896406</v>
      </c>
      <c r="L25" s="314">
        <v>538613.53065539117</v>
      </c>
      <c r="M25" s="314">
        <v>130415.29805352798</v>
      </c>
      <c r="N25" s="314">
        <v>96853.786496350367</v>
      </c>
      <c r="O25" s="310"/>
      <c r="P25" s="310"/>
      <c r="Q25" s="310"/>
      <c r="R25" s="310"/>
      <c r="S25" s="310"/>
      <c r="T25" s="310"/>
      <c r="U25" s="310"/>
      <c r="V25" s="310"/>
    </row>
    <row r="26" spans="1:22" s="311" customFormat="1" ht="12.2" customHeight="1" x14ac:dyDescent="0.2">
      <c r="A26" s="304">
        <v>20</v>
      </c>
      <c r="B26" s="305" t="s">
        <v>1030</v>
      </c>
      <c r="C26" s="312" t="s">
        <v>1031</v>
      </c>
      <c r="D26" s="313">
        <v>1252</v>
      </c>
      <c r="E26" s="314">
        <v>1354</v>
      </c>
      <c r="F26" s="314">
        <v>13252</v>
      </c>
      <c r="G26" s="314">
        <v>13576</v>
      </c>
      <c r="H26" s="314">
        <v>1562958</v>
      </c>
      <c r="I26" s="314">
        <v>1116581</v>
      </c>
      <c r="J26" s="360">
        <v>9.787296898079763</v>
      </c>
      <c r="K26" s="314">
        <v>1154326.4401772525</v>
      </c>
      <c r="L26" s="314">
        <v>824653.61890694231</v>
      </c>
      <c r="M26" s="314">
        <v>117941.29188047088</v>
      </c>
      <c r="N26" s="314">
        <v>84257.546030787809</v>
      </c>
      <c r="O26" s="310"/>
      <c r="P26" s="310"/>
      <c r="Q26" s="310"/>
      <c r="R26" s="310"/>
      <c r="S26" s="310"/>
      <c r="T26" s="310"/>
      <c r="U26" s="310"/>
      <c r="V26" s="310"/>
    </row>
    <row r="27" spans="1:22" s="311" customFormat="1" ht="12.2" customHeight="1" x14ac:dyDescent="0.2">
      <c r="A27" s="304">
        <v>21</v>
      </c>
      <c r="B27" s="305" t="s">
        <v>1046</v>
      </c>
      <c r="C27" s="312" t="s">
        <v>1047</v>
      </c>
      <c r="D27" s="313">
        <v>1160</v>
      </c>
      <c r="E27" s="314">
        <v>2015</v>
      </c>
      <c r="F27" s="314">
        <v>2266</v>
      </c>
      <c r="G27" s="314">
        <v>3868</v>
      </c>
      <c r="H27" s="314">
        <v>352502</v>
      </c>
      <c r="I27" s="314">
        <v>271454</v>
      </c>
      <c r="J27" s="360">
        <v>1.1245657568238214</v>
      </c>
      <c r="K27" s="314">
        <v>174938.95781637719</v>
      </c>
      <c r="L27" s="314">
        <v>134716.62531017369</v>
      </c>
      <c r="M27" s="314">
        <v>155561.34157105032</v>
      </c>
      <c r="N27" s="314">
        <v>119794.35127978817</v>
      </c>
      <c r="O27" s="310"/>
      <c r="P27" s="310"/>
      <c r="Q27" s="310"/>
      <c r="R27" s="310"/>
      <c r="S27" s="310"/>
      <c r="T27" s="310"/>
      <c r="U27" s="310"/>
      <c r="V27" s="310"/>
    </row>
    <row r="28" spans="1:22" s="311" customFormat="1" ht="12.2" customHeight="1" x14ac:dyDescent="0.2">
      <c r="A28" s="304">
        <v>22</v>
      </c>
      <c r="B28" s="305" t="s">
        <v>916</v>
      </c>
      <c r="C28" s="312" t="s">
        <v>917</v>
      </c>
      <c r="D28" s="313">
        <v>1147</v>
      </c>
      <c r="E28" s="314">
        <v>1362</v>
      </c>
      <c r="F28" s="314">
        <v>16471</v>
      </c>
      <c r="G28" s="314">
        <v>16892</v>
      </c>
      <c r="H28" s="314">
        <v>1859824</v>
      </c>
      <c r="I28" s="314">
        <v>1344061</v>
      </c>
      <c r="J28" s="360">
        <v>12.093245227606461</v>
      </c>
      <c r="K28" s="314">
        <v>1365509.5447870779</v>
      </c>
      <c r="L28" s="314">
        <v>986828.92804698972</v>
      </c>
      <c r="M28" s="314">
        <v>112915.06283771477</v>
      </c>
      <c r="N28" s="314">
        <v>81601.663529840327</v>
      </c>
      <c r="O28" s="310"/>
      <c r="P28" s="310"/>
      <c r="Q28" s="310"/>
      <c r="R28" s="310"/>
      <c r="S28" s="310"/>
      <c r="T28" s="310"/>
      <c r="U28" s="310"/>
      <c r="V28" s="310"/>
    </row>
    <row r="29" spans="1:22" s="311" customFormat="1" ht="12.2" customHeight="1" x14ac:dyDescent="0.2">
      <c r="A29" s="304">
        <v>23</v>
      </c>
      <c r="B29" s="305" t="s">
        <v>880</v>
      </c>
      <c r="C29" s="312" t="s">
        <v>881</v>
      </c>
      <c r="D29" s="313">
        <v>1146</v>
      </c>
      <c r="E29" s="314">
        <v>1626</v>
      </c>
      <c r="F29" s="314">
        <v>15099</v>
      </c>
      <c r="G29" s="314">
        <v>15559</v>
      </c>
      <c r="H29" s="314">
        <v>1808634</v>
      </c>
      <c r="I29" s="314">
        <v>1312996</v>
      </c>
      <c r="J29" s="360">
        <v>9.2859778597785976</v>
      </c>
      <c r="K29" s="314">
        <v>1112321.0332103323</v>
      </c>
      <c r="L29" s="314">
        <v>807500.6150061501</v>
      </c>
      <c r="M29" s="314">
        <v>119785.0188754222</v>
      </c>
      <c r="N29" s="314">
        <v>86959.13636664681</v>
      </c>
      <c r="O29" s="310"/>
      <c r="P29" s="310"/>
      <c r="Q29" s="310"/>
      <c r="R29" s="310"/>
      <c r="S29" s="310"/>
      <c r="T29" s="310"/>
      <c r="U29" s="310"/>
      <c r="V29" s="310"/>
    </row>
    <row r="30" spans="1:22" s="311" customFormat="1" ht="12.2" customHeight="1" x14ac:dyDescent="0.2">
      <c r="A30" s="304">
        <v>24</v>
      </c>
      <c r="B30" s="305" t="s">
        <v>750</v>
      </c>
      <c r="C30" s="312" t="s">
        <v>751</v>
      </c>
      <c r="D30" s="313">
        <v>1018</v>
      </c>
      <c r="E30" s="314">
        <v>2175</v>
      </c>
      <c r="F30" s="314">
        <v>136</v>
      </c>
      <c r="G30" s="314">
        <v>431</v>
      </c>
      <c r="H30" s="314">
        <v>322656</v>
      </c>
      <c r="I30" s="314">
        <v>257536</v>
      </c>
      <c r="J30" s="360">
        <v>6.2528735632183904E-2</v>
      </c>
      <c r="K30" s="314">
        <v>148347.58620689655</v>
      </c>
      <c r="L30" s="314">
        <v>118407.35632183908</v>
      </c>
      <c r="M30" s="314">
        <v>2372470.588235294</v>
      </c>
      <c r="N30" s="314">
        <v>1893647.0588235294</v>
      </c>
      <c r="O30" s="310"/>
      <c r="P30" s="310"/>
      <c r="Q30" s="310"/>
      <c r="R30" s="310"/>
      <c r="S30" s="310"/>
      <c r="T30" s="310"/>
      <c r="U30" s="310"/>
      <c r="V30" s="310"/>
    </row>
    <row r="31" spans="1:22" s="311" customFormat="1" ht="12.2" customHeight="1" x14ac:dyDescent="0.2">
      <c r="A31" s="304">
        <v>25</v>
      </c>
      <c r="B31" s="305" t="s">
        <v>1264</v>
      </c>
      <c r="C31" s="312" t="s">
        <v>1265</v>
      </c>
      <c r="D31" s="313">
        <v>994</v>
      </c>
      <c r="E31" s="314">
        <v>2320</v>
      </c>
      <c r="F31" s="314">
        <v>290</v>
      </c>
      <c r="G31" s="314">
        <v>491</v>
      </c>
      <c r="H31" s="314">
        <v>300876</v>
      </c>
      <c r="I31" s="314">
        <v>240969</v>
      </c>
      <c r="J31" s="360">
        <v>0.125</v>
      </c>
      <c r="K31" s="314">
        <v>129687.93103448274</v>
      </c>
      <c r="L31" s="314">
        <v>103865.94827586207</v>
      </c>
      <c r="M31" s="314">
        <v>1037503.4482758619</v>
      </c>
      <c r="N31" s="314">
        <v>830927.58620689658</v>
      </c>
      <c r="O31" s="310"/>
      <c r="P31" s="310"/>
      <c r="Q31" s="310"/>
      <c r="R31" s="310"/>
      <c r="S31" s="310"/>
      <c r="T31" s="310"/>
      <c r="U31" s="310"/>
      <c r="V31" s="310"/>
    </row>
    <row r="32" spans="1:22" s="311" customFormat="1" ht="12.2" customHeight="1" x14ac:dyDescent="0.2">
      <c r="A32" s="304">
        <v>26</v>
      </c>
      <c r="B32" s="305" t="s">
        <v>1014</v>
      </c>
      <c r="C32" s="312" t="s">
        <v>1015</v>
      </c>
      <c r="D32" s="313">
        <v>953</v>
      </c>
      <c r="E32" s="314">
        <v>1967</v>
      </c>
      <c r="F32" s="314">
        <v>2461</v>
      </c>
      <c r="G32" s="314">
        <v>2633</v>
      </c>
      <c r="H32" s="314">
        <v>446220</v>
      </c>
      <c r="I32" s="314">
        <v>342022</v>
      </c>
      <c r="J32" s="360">
        <v>1.2511438739196745</v>
      </c>
      <c r="K32" s="314">
        <v>226853.07574987292</v>
      </c>
      <c r="L32" s="314">
        <v>173880.02033553636</v>
      </c>
      <c r="M32" s="314">
        <v>181316.53799268592</v>
      </c>
      <c r="N32" s="314">
        <v>138976.838683462</v>
      </c>
      <c r="O32" s="310"/>
      <c r="P32" s="310"/>
      <c r="Q32" s="310"/>
      <c r="R32" s="310"/>
      <c r="S32" s="310"/>
      <c r="T32" s="310"/>
      <c r="U32" s="310"/>
      <c r="V32" s="310"/>
    </row>
    <row r="33" spans="1:22" s="311" customFormat="1" ht="12.2" customHeight="1" x14ac:dyDescent="0.2">
      <c r="A33" s="304">
        <v>27</v>
      </c>
      <c r="B33" s="305" t="s">
        <v>1260</v>
      </c>
      <c r="C33" s="312" t="s">
        <v>1261</v>
      </c>
      <c r="D33" s="313">
        <v>952</v>
      </c>
      <c r="E33" s="314">
        <v>1240</v>
      </c>
      <c r="F33" s="314">
        <v>12288</v>
      </c>
      <c r="G33" s="314">
        <v>12583</v>
      </c>
      <c r="H33" s="314">
        <v>1623851</v>
      </c>
      <c r="I33" s="314">
        <v>1201145</v>
      </c>
      <c r="J33" s="360">
        <v>9.9096774193548391</v>
      </c>
      <c r="K33" s="314">
        <v>1309557.2580645161</v>
      </c>
      <c r="L33" s="314">
        <v>968665.32258064509</v>
      </c>
      <c r="M33" s="314">
        <v>132149.33268229166</v>
      </c>
      <c r="N33" s="314">
        <v>97749.430338541672</v>
      </c>
      <c r="O33" s="310"/>
      <c r="P33" s="310"/>
      <c r="Q33" s="310"/>
      <c r="R33" s="310"/>
      <c r="S33" s="310"/>
      <c r="T33" s="310"/>
      <c r="U33" s="310"/>
      <c r="V33" s="310"/>
    </row>
    <row r="34" spans="1:22" s="311" customFormat="1" ht="12.2" customHeight="1" x14ac:dyDescent="0.2">
      <c r="A34" s="304">
        <v>28</v>
      </c>
      <c r="B34" s="305" t="s">
        <v>1012</v>
      </c>
      <c r="C34" s="312" t="s">
        <v>1013</v>
      </c>
      <c r="D34" s="313">
        <v>933</v>
      </c>
      <c r="E34" s="314">
        <v>1864</v>
      </c>
      <c r="F34" s="314">
        <v>4883</v>
      </c>
      <c r="G34" s="314">
        <v>5220</v>
      </c>
      <c r="H34" s="314">
        <v>727218</v>
      </c>
      <c r="I34" s="314">
        <v>540696</v>
      </c>
      <c r="J34" s="360">
        <v>2.619635193133047</v>
      </c>
      <c r="K34" s="314">
        <v>390138.41201716737</v>
      </c>
      <c r="L34" s="314">
        <v>290072.96137339057</v>
      </c>
      <c r="M34" s="314">
        <v>148928.52754454227</v>
      </c>
      <c r="N34" s="314">
        <v>110730.28875691173</v>
      </c>
      <c r="O34" s="310"/>
      <c r="P34" s="310"/>
      <c r="Q34" s="310"/>
      <c r="R34" s="310"/>
      <c r="S34" s="310"/>
      <c r="T34" s="310"/>
      <c r="U34" s="310"/>
      <c r="V34" s="310"/>
    </row>
    <row r="35" spans="1:22" s="311" customFormat="1" ht="12.2" customHeight="1" x14ac:dyDescent="0.2">
      <c r="A35" s="304">
        <v>29</v>
      </c>
      <c r="B35" s="305" t="s">
        <v>1262</v>
      </c>
      <c r="C35" s="312" t="s">
        <v>1263</v>
      </c>
      <c r="D35" s="313">
        <v>921</v>
      </c>
      <c r="E35" s="314">
        <v>1940</v>
      </c>
      <c r="F35" s="314">
        <v>1763</v>
      </c>
      <c r="G35" s="314">
        <v>2737</v>
      </c>
      <c r="H35" s="314">
        <v>415746</v>
      </c>
      <c r="I35" s="314">
        <v>317629</v>
      </c>
      <c r="J35" s="360">
        <v>0.90876288659793814</v>
      </c>
      <c r="K35" s="314">
        <v>214302.06185567009</v>
      </c>
      <c r="L35" s="314">
        <v>163726.28865979382</v>
      </c>
      <c r="M35" s="314">
        <v>235817.35677821893</v>
      </c>
      <c r="N35" s="314">
        <v>180163.92512762337</v>
      </c>
      <c r="O35" s="310"/>
      <c r="P35" s="310"/>
      <c r="Q35" s="310"/>
      <c r="R35" s="310"/>
      <c r="S35" s="310"/>
      <c r="T35" s="310"/>
      <c r="U35" s="310"/>
      <c r="V35" s="310"/>
    </row>
    <row r="36" spans="1:22" s="311" customFormat="1" ht="12.2" customHeight="1" x14ac:dyDescent="0.2">
      <c r="A36" s="304">
        <v>30</v>
      </c>
      <c r="B36" s="305" t="s">
        <v>844</v>
      </c>
      <c r="C36" s="312" t="s">
        <v>845</v>
      </c>
      <c r="D36" s="313">
        <v>893</v>
      </c>
      <c r="E36" s="314">
        <v>1548</v>
      </c>
      <c r="F36" s="314">
        <v>7421</v>
      </c>
      <c r="G36" s="314">
        <v>8042</v>
      </c>
      <c r="H36" s="314">
        <v>961104</v>
      </c>
      <c r="I36" s="314">
        <v>700175</v>
      </c>
      <c r="J36" s="360">
        <v>4.7939276485788112</v>
      </c>
      <c r="K36" s="314">
        <v>620868.21705426357</v>
      </c>
      <c r="L36" s="314">
        <v>452309.43152454781</v>
      </c>
      <c r="M36" s="314">
        <v>129511.38660557877</v>
      </c>
      <c r="N36" s="314">
        <v>94350.491847459911</v>
      </c>
      <c r="O36" s="310"/>
      <c r="P36" s="310"/>
      <c r="Q36" s="310"/>
      <c r="R36" s="310"/>
      <c r="S36" s="310"/>
      <c r="T36" s="310"/>
      <c r="U36" s="310"/>
      <c r="V36" s="310"/>
    </row>
    <row r="37" spans="1:22" s="311" customFormat="1" ht="12.2" customHeight="1" x14ac:dyDescent="0.2">
      <c r="A37" s="304">
        <v>31</v>
      </c>
      <c r="B37" s="305" t="s">
        <v>896</v>
      </c>
      <c r="C37" s="312" t="s">
        <v>897</v>
      </c>
      <c r="D37" s="313">
        <v>881</v>
      </c>
      <c r="E37" s="314">
        <v>2030</v>
      </c>
      <c r="F37" s="314">
        <v>6641</v>
      </c>
      <c r="G37" s="314">
        <v>7281</v>
      </c>
      <c r="H37" s="314">
        <v>760248</v>
      </c>
      <c r="I37" s="314">
        <v>624681</v>
      </c>
      <c r="J37" s="360">
        <v>3.2714285714285714</v>
      </c>
      <c r="K37" s="314">
        <v>374506.40394088667</v>
      </c>
      <c r="L37" s="314">
        <v>307724.63054187194</v>
      </c>
      <c r="M37" s="314">
        <v>114477.94006926668</v>
      </c>
      <c r="N37" s="314">
        <v>94064.297545550377</v>
      </c>
      <c r="O37" s="310"/>
      <c r="P37" s="310"/>
      <c r="Q37" s="310"/>
      <c r="R37" s="310"/>
      <c r="S37" s="310"/>
      <c r="T37" s="310"/>
      <c r="U37" s="310"/>
      <c r="V37" s="310"/>
    </row>
    <row r="38" spans="1:22" s="311" customFormat="1" ht="12.2" customHeight="1" x14ac:dyDescent="0.2">
      <c r="A38" s="304">
        <v>32</v>
      </c>
      <c r="B38" s="305" t="s">
        <v>868</v>
      </c>
      <c r="C38" s="312" t="s">
        <v>869</v>
      </c>
      <c r="D38" s="313">
        <v>811</v>
      </c>
      <c r="E38" s="314">
        <v>1181</v>
      </c>
      <c r="F38" s="314">
        <v>14288</v>
      </c>
      <c r="G38" s="314">
        <v>14766</v>
      </c>
      <c r="H38" s="314">
        <v>1664265</v>
      </c>
      <c r="I38" s="314">
        <v>1227031</v>
      </c>
      <c r="J38" s="360">
        <v>12.098221845893312</v>
      </c>
      <c r="K38" s="314">
        <v>1409199.8306519899</v>
      </c>
      <c r="L38" s="314">
        <v>1038976.2912785775</v>
      </c>
      <c r="M38" s="314">
        <v>116479.91321388578</v>
      </c>
      <c r="N38" s="314">
        <v>85878.429451287797</v>
      </c>
      <c r="O38" s="310"/>
      <c r="P38" s="310"/>
      <c r="Q38" s="310"/>
      <c r="R38" s="310"/>
      <c r="S38" s="310"/>
      <c r="T38" s="310"/>
      <c r="U38" s="310"/>
      <c r="V38" s="310"/>
    </row>
    <row r="39" spans="1:22" s="311" customFormat="1" ht="12.2" customHeight="1" x14ac:dyDescent="0.2">
      <c r="A39" s="304">
        <v>33</v>
      </c>
      <c r="B39" s="305" t="s">
        <v>818</v>
      </c>
      <c r="C39" s="312" t="s">
        <v>819</v>
      </c>
      <c r="D39" s="313">
        <v>795</v>
      </c>
      <c r="E39" s="314">
        <v>959</v>
      </c>
      <c r="F39" s="314">
        <v>9280</v>
      </c>
      <c r="G39" s="314">
        <v>9501</v>
      </c>
      <c r="H39" s="314">
        <v>1059897</v>
      </c>
      <c r="I39" s="314">
        <v>776108</v>
      </c>
      <c r="J39" s="360">
        <v>9.676746611053181</v>
      </c>
      <c r="K39" s="314">
        <v>1105210.6360792492</v>
      </c>
      <c r="L39" s="314">
        <v>809288.84254431701</v>
      </c>
      <c r="M39" s="314">
        <v>114213.03879310345</v>
      </c>
      <c r="N39" s="314">
        <v>83632.327586206899</v>
      </c>
      <c r="O39" s="310"/>
      <c r="P39" s="310"/>
      <c r="Q39" s="310"/>
      <c r="R39" s="310"/>
      <c r="S39" s="310"/>
      <c r="T39" s="310"/>
      <c r="U39" s="310"/>
      <c r="V39" s="310"/>
    </row>
    <row r="40" spans="1:22" s="311" customFormat="1" ht="12.2" customHeight="1" x14ac:dyDescent="0.2">
      <c r="A40" s="304">
        <v>34</v>
      </c>
      <c r="B40" s="305" t="s">
        <v>910</v>
      </c>
      <c r="C40" s="312" t="s">
        <v>911</v>
      </c>
      <c r="D40" s="313">
        <v>734</v>
      </c>
      <c r="E40" s="314">
        <v>1588</v>
      </c>
      <c r="F40" s="314">
        <v>74</v>
      </c>
      <c r="G40" s="314">
        <v>133</v>
      </c>
      <c r="H40" s="314">
        <v>209554</v>
      </c>
      <c r="I40" s="314">
        <v>182580</v>
      </c>
      <c r="J40" s="360">
        <v>4.659949622166247E-2</v>
      </c>
      <c r="K40" s="314">
        <v>131960.95717884132</v>
      </c>
      <c r="L40" s="314">
        <v>114974.81108312342</v>
      </c>
      <c r="M40" s="314">
        <v>2831810.8108108109</v>
      </c>
      <c r="N40" s="314">
        <v>2467297.2972972975</v>
      </c>
      <c r="O40" s="310"/>
      <c r="P40" s="310"/>
      <c r="Q40" s="310"/>
      <c r="R40" s="310"/>
      <c r="S40" s="310"/>
      <c r="T40" s="310"/>
      <c r="U40" s="310"/>
      <c r="V40" s="310"/>
    </row>
    <row r="41" spans="1:22" s="311" customFormat="1" ht="12.2" customHeight="1" x14ac:dyDescent="0.2">
      <c r="A41" s="304">
        <v>35</v>
      </c>
      <c r="B41" s="305" t="s">
        <v>1048</v>
      </c>
      <c r="C41" s="312" t="s">
        <v>1049</v>
      </c>
      <c r="D41" s="313">
        <v>690</v>
      </c>
      <c r="E41" s="314">
        <v>811</v>
      </c>
      <c r="F41" s="314">
        <v>7787</v>
      </c>
      <c r="G41" s="314">
        <v>7982</v>
      </c>
      <c r="H41" s="314">
        <v>875256</v>
      </c>
      <c r="I41" s="314">
        <v>636360</v>
      </c>
      <c r="J41" s="360">
        <v>9.6017262638717629</v>
      </c>
      <c r="K41" s="314">
        <v>1079230.5795314426</v>
      </c>
      <c r="L41" s="314">
        <v>784660.91245376086</v>
      </c>
      <c r="M41" s="314">
        <v>112399.64042635162</v>
      </c>
      <c r="N41" s="314">
        <v>81720.816745858479</v>
      </c>
      <c r="O41" s="310"/>
      <c r="P41" s="310"/>
      <c r="Q41" s="310"/>
      <c r="R41" s="310"/>
      <c r="S41" s="310"/>
      <c r="T41" s="310"/>
      <c r="U41" s="310"/>
      <c r="V41" s="310"/>
    </row>
    <row r="42" spans="1:22" s="311" customFormat="1" ht="12.2" customHeight="1" x14ac:dyDescent="0.2">
      <c r="A42" s="304">
        <v>36</v>
      </c>
      <c r="B42" s="305" t="s">
        <v>930</v>
      </c>
      <c r="C42" s="312" t="s">
        <v>931</v>
      </c>
      <c r="D42" s="313">
        <v>663</v>
      </c>
      <c r="E42" s="314">
        <v>1380</v>
      </c>
      <c r="F42" s="314">
        <v>5840</v>
      </c>
      <c r="G42" s="314">
        <v>6349</v>
      </c>
      <c r="H42" s="314">
        <v>649470</v>
      </c>
      <c r="I42" s="314">
        <v>524223</v>
      </c>
      <c r="J42" s="360">
        <v>4.2318840579710146</v>
      </c>
      <c r="K42" s="314">
        <v>470630.4347826087</v>
      </c>
      <c r="L42" s="314">
        <v>379871.73913043475</v>
      </c>
      <c r="M42" s="314">
        <v>111210.61643835617</v>
      </c>
      <c r="N42" s="314">
        <v>89764.212328767127</v>
      </c>
      <c r="O42" s="310"/>
      <c r="P42" s="310"/>
      <c r="Q42" s="310"/>
      <c r="R42" s="310"/>
      <c r="S42" s="310"/>
      <c r="T42" s="310"/>
      <c r="U42" s="310"/>
      <c r="V42" s="310"/>
    </row>
    <row r="43" spans="1:22" s="311" customFormat="1" ht="12.2" customHeight="1" x14ac:dyDescent="0.2">
      <c r="A43" s="304">
        <v>37</v>
      </c>
      <c r="B43" s="305" t="s">
        <v>934</v>
      </c>
      <c r="C43" s="312" t="s">
        <v>935</v>
      </c>
      <c r="D43" s="313">
        <v>625</v>
      </c>
      <c r="E43" s="314">
        <v>1117</v>
      </c>
      <c r="F43" s="314">
        <v>1362</v>
      </c>
      <c r="G43" s="314">
        <v>1878</v>
      </c>
      <c r="H43" s="314">
        <v>201660</v>
      </c>
      <c r="I43" s="314">
        <v>154793</v>
      </c>
      <c r="J43" s="360">
        <v>1.2193375111906894</v>
      </c>
      <c r="K43" s="314">
        <v>180537.15308863024</v>
      </c>
      <c r="L43" s="314">
        <v>138579.23008057295</v>
      </c>
      <c r="M43" s="314">
        <v>148061.67400881057</v>
      </c>
      <c r="N43" s="314">
        <v>113651.24816446402</v>
      </c>
      <c r="O43" s="310"/>
      <c r="P43" s="310"/>
      <c r="Q43" s="310"/>
      <c r="R43" s="310"/>
      <c r="S43" s="310"/>
      <c r="T43" s="310"/>
      <c r="U43" s="310"/>
      <c r="V43" s="310"/>
    </row>
    <row r="44" spans="1:22" s="311" customFormat="1" ht="12.2" customHeight="1" x14ac:dyDescent="0.2">
      <c r="A44" s="304">
        <v>38</v>
      </c>
      <c r="B44" s="305" t="s">
        <v>912</v>
      </c>
      <c r="C44" s="312" t="s">
        <v>913</v>
      </c>
      <c r="D44" s="313">
        <v>600</v>
      </c>
      <c r="E44" s="314">
        <v>1188</v>
      </c>
      <c r="F44" s="314">
        <v>2263</v>
      </c>
      <c r="G44" s="314">
        <v>2465</v>
      </c>
      <c r="H44" s="314">
        <v>430804</v>
      </c>
      <c r="I44" s="314">
        <v>325256</v>
      </c>
      <c r="J44" s="360">
        <v>1.9048821548821548</v>
      </c>
      <c r="K44" s="314">
        <v>362629.62962962961</v>
      </c>
      <c r="L44" s="314">
        <v>273784.51178451179</v>
      </c>
      <c r="M44" s="314">
        <v>190368.53733981439</v>
      </c>
      <c r="N44" s="314">
        <v>143727.79496243925</v>
      </c>
      <c r="O44" s="310"/>
      <c r="P44" s="310"/>
      <c r="Q44" s="310"/>
      <c r="R44" s="310"/>
      <c r="S44" s="310"/>
      <c r="T44" s="310"/>
      <c r="U44" s="310"/>
      <c r="V44" s="310"/>
    </row>
    <row r="45" spans="1:22" s="311" customFormat="1" ht="12.2" customHeight="1" x14ac:dyDescent="0.2">
      <c r="A45" s="304">
        <v>39</v>
      </c>
      <c r="B45" s="305" t="s">
        <v>1266</v>
      </c>
      <c r="C45" s="312" t="s">
        <v>1267</v>
      </c>
      <c r="D45" s="313">
        <v>558</v>
      </c>
      <c r="E45" s="314">
        <v>1185</v>
      </c>
      <c r="F45" s="314">
        <v>2146</v>
      </c>
      <c r="G45" s="314">
        <v>2216</v>
      </c>
      <c r="H45" s="314">
        <v>384849</v>
      </c>
      <c r="I45" s="314">
        <v>290848</v>
      </c>
      <c r="J45" s="360">
        <v>1.8109704641350211</v>
      </c>
      <c r="K45" s="314">
        <v>324767.08860759495</v>
      </c>
      <c r="L45" s="314">
        <v>245441.35021097044</v>
      </c>
      <c r="M45" s="314">
        <v>179333.17800559179</v>
      </c>
      <c r="N45" s="314">
        <v>135530.28890959924</v>
      </c>
      <c r="O45" s="310"/>
      <c r="P45" s="310"/>
      <c r="Q45" s="310"/>
      <c r="R45" s="310"/>
      <c r="S45" s="310"/>
      <c r="T45" s="310"/>
      <c r="U45" s="310"/>
      <c r="V45" s="310"/>
    </row>
    <row r="46" spans="1:22" s="311" customFormat="1" ht="12.2" customHeight="1" x14ac:dyDescent="0.2">
      <c r="A46" s="304">
        <v>40</v>
      </c>
      <c r="B46" s="305" t="s">
        <v>894</v>
      </c>
      <c r="C46" s="312" t="s">
        <v>895</v>
      </c>
      <c r="D46" s="313">
        <v>523</v>
      </c>
      <c r="E46" s="314">
        <v>719</v>
      </c>
      <c r="F46" s="314">
        <v>8403</v>
      </c>
      <c r="G46" s="314">
        <v>8613</v>
      </c>
      <c r="H46" s="314">
        <v>979391</v>
      </c>
      <c r="I46" s="314">
        <v>712858</v>
      </c>
      <c r="J46" s="360">
        <v>11.687065368567454</v>
      </c>
      <c r="K46" s="314">
        <v>1362157.1627260083</v>
      </c>
      <c r="L46" s="314">
        <v>991457.57997218356</v>
      </c>
      <c r="M46" s="314">
        <v>116552.54075925265</v>
      </c>
      <c r="N46" s="314">
        <v>84833.749851243614</v>
      </c>
      <c r="O46" s="310"/>
      <c r="P46" s="310"/>
      <c r="Q46" s="310"/>
      <c r="R46" s="310"/>
      <c r="S46" s="310"/>
      <c r="T46" s="310"/>
      <c r="U46" s="310"/>
      <c r="V46" s="310"/>
    </row>
    <row r="47" spans="1:22" s="311" customFormat="1" ht="12.2" customHeight="1" x14ac:dyDescent="0.2">
      <c r="A47" s="304">
        <v>41</v>
      </c>
      <c r="B47" s="305" t="s">
        <v>960</v>
      </c>
      <c r="C47" s="312" t="s">
        <v>961</v>
      </c>
      <c r="D47" s="313">
        <v>517</v>
      </c>
      <c r="E47" s="314">
        <v>1166</v>
      </c>
      <c r="F47" s="314">
        <v>3790</v>
      </c>
      <c r="G47" s="314">
        <v>4213</v>
      </c>
      <c r="H47" s="314">
        <v>451815</v>
      </c>
      <c r="I47" s="314">
        <v>379081</v>
      </c>
      <c r="J47" s="360">
        <v>3.2504288164665525</v>
      </c>
      <c r="K47" s="314">
        <v>387491.42367066897</v>
      </c>
      <c r="L47" s="314">
        <v>325112.34991423669</v>
      </c>
      <c r="M47" s="314">
        <v>119212.40105540898</v>
      </c>
      <c r="N47" s="314">
        <v>100021.37203166226</v>
      </c>
      <c r="O47" s="310"/>
      <c r="P47" s="310"/>
      <c r="Q47" s="310"/>
      <c r="R47" s="310"/>
      <c r="S47" s="310"/>
      <c r="T47" s="310"/>
      <c r="U47" s="310"/>
      <c r="V47" s="310"/>
    </row>
    <row r="48" spans="1:22" s="311" customFormat="1" ht="12.2" customHeight="1" x14ac:dyDescent="0.2">
      <c r="A48" s="304">
        <v>42</v>
      </c>
      <c r="B48" s="305" t="s">
        <v>942</v>
      </c>
      <c r="C48" s="312" t="s">
        <v>943</v>
      </c>
      <c r="D48" s="313">
        <v>517</v>
      </c>
      <c r="E48" s="314">
        <v>1020</v>
      </c>
      <c r="F48" s="314">
        <v>5583</v>
      </c>
      <c r="G48" s="314">
        <v>6348</v>
      </c>
      <c r="H48" s="314">
        <v>605490</v>
      </c>
      <c r="I48" s="314">
        <v>477181</v>
      </c>
      <c r="J48" s="360">
        <v>5.473529411764706</v>
      </c>
      <c r="K48" s="314">
        <v>593617.6470588235</v>
      </c>
      <c r="L48" s="314">
        <v>467824.50980392157</v>
      </c>
      <c r="M48" s="314">
        <v>108452.44492208489</v>
      </c>
      <c r="N48" s="314">
        <v>85470.356439190393</v>
      </c>
      <c r="O48" s="310"/>
      <c r="P48" s="310"/>
      <c r="Q48" s="310"/>
      <c r="R48" s="310"/>
      <c r="S48" s="310"/>
      <c r="T48" s="310"/>
      <c r="U48" s="310"/>
      <c r="V48" s="310"/>
    </row>
    <row r="49" spans="1:25" s="311" customFormat="1" ht="12.2" customHeight="1" x14ac:dyDescent="0.2">
      <c r="A49" s="304">
        <v>43</v>
      </c>
      <c r="B49" s="305" t="s">
        <v>798</v>
      </c>
      <c r="C49" s="312" t="s">
        <v>799</v>
      </c>
      <c r="D49" s="313">
        <v>473</v>
      </c>
      <c r="E49" s="314">
        <v>642</v>
      </c>
      <c r="F49" s="314">
        <v>3608</v>
      </c>
      <c r="G49" s="314">
        <v>4297</v>
      </c>
      <c r="H49" s="314">
        <v>405620</v>
      </c>
      <c r="I49" s="314">
        <v>297620</v>
      </c>
      <c r="J49" s="360">
        <v>5.61993769470405</v>
      </c>
      <c r="K49" s="314">
        <v>631806.8535825545</v>
      </c>
      <c r="L49" s="314">
        <v>463582.55451713392</v>
      </c>
      <c r="M49" s="314">
        <v>112422.39467849224</v>
      </c>
      <c r="N49" s="314">
        <v>82488.913525498894</v>
      </c>
      <c r="O49" s="310"/>
      <c r="P49" s="310"/>
      <c r="Q49" s="310"/>
      <c r="R49" s="310"/>
      <c r="S49" s="310"/>
      <c r="T49" s="310"/>
      <c r="U49" s="310"/>
      <c r="V49" s="310"/>
    </row>
    <row r="50" spans="1:25" s="311" customFormat="1" ht="12.2" customHeight="1" x14ac:dyDescent="0.2">
      <c r="A50" s="304">
        <v>44</v>
      </c>
      <c r="B50" s="305" t="s">
        <v>862</v>
      </c>
      <c r="C50" s="312" t="s">
        <v>863</v>
      </c>
      <c r="D50" s="313">
        <v>445</v>
      </c>
      <c r="E50" s="314">
        <v>842</v>
      </c>
      <c r="F50" s="314">
        <v>1521</v>
      </c>
      <c r="G50" s="314">
        <v>1953</v>
      </c>
      <c r="H50" s="314">
        <v>259789</v>
      </c>
      <c r="I50" s="314">
        <v>197290</v>
      </c>
      <c r="J50" s="360">
        <v>1.8064133016627077</v>
      </c>
      <c r="K50" s="314">
        <v>308538.0047505938</v>
      </c>
      <c r="L50" s="314">
        <v>234311.16389548694</v>
      </c>
      <c r="M50" s="314">
        <v>170801.44641683102</v>
      </c>
      <c r="N50" s="314">
        <v>129710.71663379356</v>
      </c>
      <c r="O50" s="310"/>
      <c r="P50" s="310"/>
      <c r="Q50" s="310"/>
      <c r="R50" s="310"/>
      <c r="S50" s="310"/>
      <c r="T50" s="310"/>
      <c r="U50" s="310"/>
      <c r="V50" s="310"/>
    </row>
    <row r="51" spans="1:25" s="311" customFormat="1" ht="12.2" customHeight="1" x14ac:dyDescent="0.2">
      <c r="A51" s="304">
        <v>45</v>
      </c>
      <c r="B51" s="305" t="s">
        <v>922</v>
      </c>
      <c r="C51" s="312" t="s">
        <v>923</v>
      </c>
      <c r="D51" s="313">
        <v>424</v>
      </c>
      <c r="E51" s="314">
        <v>534</v>
      </c>
      <c r="F51" s="314">
        <v>7617</v>
      </c>
      <c r="G51" s="314">
        <v>7721</v>
      </c>
      <c r="H51" s="314">
        <v>862889</v>
      </c>
      <c r="I51" s="314">
        <v>626014</v>
      </c>
      <c r="J51" s="360">
        <v>14.264044943820224</v>
      </c>
      <c r="K51" s="314">
        <v>1615897.0037453184</v>
      </c>
      <c r="L51" s="314">
        <v>1172310.861423221</v>
      </c>
      <c r="M51" s="314">
        <v>113284.6264933701</v>
      </c>
      <c r="N51" s="314">
        <v>82186.425101746092</v>
      </c>
      <c r="O51" s="310"/>
      <c r="P51" s="310"/>
      <c r="Q51" s="310"/>
      <c r="R51" s="310"/>
      <c r="S51" s="310"/>
      <c r="T51" s="310"/>
      <c r="U51" s="310"/>
      <c r="V51" s="310"/>
    </row>
    <row r="52" spans="1:25" s="311" customFormat="1" ht="12.2" customHeight="1" x14ac:dyDescent="0.2">
      <c r="A52" s="304">
        <v>46</v>
      </c>
      <c r="B52" s="305" t="s">
        <v>1140</v>
      </c>
      <c r="C52" s="312" t="s">
        <v>1141</v>
      </c>
      <c r="D52" s="313">
        <v>423</v>
      </c>
      <c r="E52" s="314">
        <v>1155</v>
      </c>
      <c r="F52" s="314">
        <v>3422</v>
      </c>
      <c r="G52" s="314">
        <v>3916</v>
      </c>
      <c r="H52" s="314">
        <v>334759</v>
      </c>
      <c r="I52" s="314">
        <v>277513</v>
      </c>
      <c r="J52" s="360">
        <v>2.9627705627705629</v>
      </c>
      <c r="K52" s="314">
        <v>289834.63203463203</v>
      </c>
      <c r="L52" s="314">
        <v>240270.99567099565</v>
      </c>
      <c r="M52" s="314">
        <v>97825.540619520747</v>
      </c>
      <c r="N52" s="314">
        <v>81096.727060198711</v>
      </c>
      <c r="O52" s="310"/>
      <c r="P52" s="310"/>
      <c r="Q52" s="310"/>
      <c r="R52" s="310"/>
      <c r="S52" s="310"/>
      <c r="T52" s="310"/>
      <c r="U52" s="310"/>
      <c r="V52" s="310"/>
    </row>
    <row r="53" spans="1:25" s="311" customFormat="1" ht="12.2" customHeight="1" x14ac:dyDescent="0.2">
      <c r="A53" s="304">
        <v>47</v>
      </c>
      <c r="B53" s="305" t="s">
        <v>802</v>
      </c>
      <c r="C53" s="312" t="s">
        <v>803</v>
      </c>
      <c r="D53" s="313">
        <v>402</v>
      </c>
      <c r="E53" s="314">
        <v>415</v>
      </c>
      <c r="F53" s="314">
        <v>832</v>
      </c>
      <c r="G53" s="314">
        <v>2004</v>
      </c>
      <c r="H53" s="314">
        <v>17447</v>
      </c>
      <c r="I53" s="314">
        <v>14093</v>
      </c>
      <c r="J53" s="360">
        <v>2.0048192771084339</v>
      </c>
      <c r="K53" s="314">
        <v>42040.963855421687</v>
      </c>
      <c r="L53" s="314">
        <v>33959.036144578313</v>
      </c>
      <c r="M53" s="314">
        <v>20969.951923076922</v>
      </c>
      <c r="N53" s="314">
        <v>16938.701923076922</v>
      </c>
      <c r="O53" s="310"/>
      <c r="P53" s="310"/>
      <c r="Q53" s="310"/>
      <c r="R53" s="310"/>
      <c r="S53" s="310"/>
      <c r="T53" s="310"/>
      <c r="U53" s="310"/>
      <c r="V53" s="310"/>
    </row>
    <row r="54" spans="1:25" s="311" customFormat="1" ht="12.2" customHeight="1" x14ac:dyDescent="0.2">
      <c r="A54" s="304">
        <v>48</v>
      </c>
      <c r="B54" s="305" t="s">
        <v>978</v>
      </c>
      <c r="C54" s="312" t="s">
        <v>979</v>
      </c>
      <c r="D54" s="313">
        <v>398</v>
      </c>
      <c r="E54" s="314">
        <v>562</v>
      </c>
      <c r="F54" s="314">
        <v>4728</v>
      </c>
      <c r="G54" s="314">
        <v>4858</v>
      </c>
      <c r="H54" s="314">
        <v>558113</v>
      </c>
      <c r="I54" s="314">
        <v>403885</v>
      </c>
      <c r="J54" s="360">
        <v>8.412811387900355</v>
      </c>
      <c r="K54" s="314">
        <v>993083.62989323842</v>
      </c>
      <c r="L54" s="314">
        <v>718656.58362989326</v>
      </c>
      <c r="M54" s="314">
        <v>118044.20473773265</v>
      </c>
      <c r="N54" s="314">
        <v>85424.069373942475</v>
      </c>
      <c r="O54" s="310"/>
      <c r="P54" s="310"/>
      <c r="Q54" s="310"/>
      <c r="R54" s="310"/>
      <c r="S54" s="310"/>
      <c r="T54" s="310"/>
      <c r="U54" s="310"/>
      <c r="V54" s="310"/>
    </row>
    <row r="55" spans="1:25" s="311" customFormat="1" ht="12.2" customHeight="1" x14ac:dyDescent="0.2">
      <c r="A55" s="304">
        <v>49</v>
      </c>
      <c r="B55" s="305" t="s">
        <v>1094</v>
      </c>
      <c r="C55" s="312" t="s">
        <v>1095</v>
      </c>
      <c r="D55" s="313">
        <v>387</v>
      </c>
      <c r="E55" s="314">
        <v>940</v>
      </c>
      <c r="F55" s="314">
        <v>4162</v>
      </c>
      <c r="G55" s="314">
        <v>4464</v>
      </c>
      <c r="H55" s="314">
        <v>408128</v>
      </c>
      <c r="I55" s="314">
        <v>335950</v>
      </c>
      <c r="J55" s="360">
        <v>4.4276595744680849</v>
      </c>
      <c r="K55" s="314">
        <v>434178.72340425535</v>
      </c>
      <c r="L55" s="314">
        <v>357393.61702127662</v>
      </c>
      <c r="M55" s="314">
        <v>98060.54781355118</v>
      </c>
      <c r="N55" s="314">
        <v>80718.404613166742</v>
      </c>
      <c r="O55" s="310"/>
      <c r="P55" s="310"/>
      <c r="Q55" s="310"/>
      <c r="R55" s="310"/>
      <c r="S55" s="310"/>
      <c r="T55" s="310"/>
      <c r="U55" s="310"/>
      <c r="V55" s="310"/>
    </row>
    <row r="56" spans="1:25" s="311" customFormat="1" ht="12.2" customHeight="1" x14ac:dyDescent="0.2">
      <c r="A56" s="304">
        <v>50</v>
      </c>
      <c r="B56" s="305" t="s">
        <v>1424</v>
      </c>
      <c r="C56" s="312" t="s">
        <v>1425</v>
      </c>
      <c r="D56" s="313">
        <v>387</v>
      </c>
      <c r="E56" s="314">
        <v>873</v>
      </c>
      <c r="F56" s="314">
        <v>194</v>
      </c>
      <c r="G56" s="314">
        <v>281</v>
      </c>
      <c r="H56" s="314">
        <v>136253</v>
      </c>
      <c r="I56" s="314">
        <v>109824</v>
      </c>
      <c r="J56" s="360">
        <v>0.22222222222222221</v>
      </c>
      <c r="K56" s="314">
        <v>156074.45589919816</v>
      </c>
      <c r="L56" s="314">
        <v>125800.68728522336</v>
      </c>
      <c r="M56" s="314">
        <v>702335.05154639168</v>
      </c>
      <c r="N56" s="314">
        <v>566103.09278350521</v>
      </c>
      <c r="O56" s="310"/>
      <c r="P56" s="310"/>
      <c r="Q56" s="310"/>
      <c r="R56" s="310"/>
      <c r="S56" s="310"/>
      <c r="T56" s="310"/>
      <c r="U56" s="310"/>
      <c r="V56" s="310"/>
    </row>
    <row r="57" spans="1:25" ht="14.1" customHeight="1" x14ac:dyDescent="0.15">
      <c r="A57" s="525" t="s">
        <v>737</v>
      </c>
      <c r="B57" s="316"/>
      <c r="C57" s="317"/>
      <c r="D57" s="317"/>
      <c r="E57" s="318"/>
      <c r="F57" s="318"/>
      <c r="G57" s="318"/>
      <c r="H57" s="318"/>
      <c r="I57" s="318"/>
      <c r="J57" s="319"/>
      <c r="K57" s="319"/>
      <c r="L57" s="320"/>
      <c r="M57" s="320"/>
      <c r="N57" s="320"/>
      <c r="W57" s="264"/>
      <c r="X57" s="264"/>
      <c r="Y57" s="264"/>
    </row>
    <row r="58" spans="1:25" ht="14.1" customHeight="1" x14ac:dyDescent="0.15">
      <c r="A58" s="495" t="s">
        <v>738</v>
      </c>
      <c r="H58" s="198"/>
      <c r="I58" s="198"/>
      <c r="J58" s="265"/>
      <c r="K58" s="265"/>
      <c r="W58" s="264"/>
      <c r="X58" s="264"/>
      <c r="Y58" s="264"/>
    </row>
  </sheetData>
  <mergeCells count="6">
    <mergeCell ref="G5:G6"/>
    <mergeCell ref="A5:A6"/>
    <mergeCell ref="B5:C6"/>
    <mergeCell ref="D5:D6"/>
    <mergeCell ref="E5:E6"/>
    <mergeCell ref="F5:F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7" max="57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8"/>
  <sheetViews>
    <sheetView showGridLines="0" view="pageBreakPreview" zoomScaleNormal="100" zoomScaleSheetLayoutView="100" workbookViewId="0">
      <selection activeCell="V40" sqref="V40"/>
    </sheetView>
  </sheetViews>
  <sheetFormatPr defaultRowHeight="11.25" x14ac:dyDescent="0.15"/>
  <cols>
    <col min="1" max="1" width="6.28515625" style="294" customWidth="1"/>
    <col min="2" max="2" width="5.140625" style="196" customWidth="1"/>
    <col min="3" max="3" width="37.5703125" style="294" customWidth="1"/>
    <col min="4" max="4" width="11.7109375" style="294" customWidth="1"/>
    <col min="5" max="7" width="11.7109375" style="198" customWidth="1"/>
    <col min="8" max="9" width="13.7109375" style="265" customWidth="1"/>
    <col min="10" max="14" width="13.7109375" style="264" customWidth="1"/>
    <col min="15" max="18" width="3.42578125" style="264" bestFit="1" customWidth="1"/>
    <col min="19" max="16384" width="9.140625" style="198"/>
  </cols>
  <sheetData>
    <row r="3" spans="1:24" ht="13.5" customHeight="1" x14ac:dyDescent="0.15">
      <c r="B3" s="296" t="s">
        <v>634</v>
      </c>
      <c r="C3" s="296" t="s">
        <v>612</v>
      </c>
      <c r="D3" s="296"/>
      <c r="E3" s="297"/>
    </row>
    <row r="4" spans="1:24" ht="11.25" customHeight="1" x14ac:dyDescent="0.15">
      <c r="N4" s="4" t="s">
        <v>743</v>
      </c>
    </row>
    <row r="5" spans="1:24" s="302" customFormat="1" ht="18.75" customHeight="1" x14ac:dyDescent="0.15">
      <c r="A5" s="660" t="s">
        <v>525</v>
      </c>
      <c r="B5" s="781" t="s">
        <v>526</v>
      </c>
      <c r="C5" s="789"/>
      <c r="D5" s="660" t="s">
        <v>1374</v>
      </c>
      <c r="E5" s="660" t="s">
        <v>1378</v>
      </c>
      <c r="F5" s="658" t="s">
        <v>527</v>
      </c>
      <c r="G5" s="779" t="s">
        <v>7</v>
      </c>
      <c r="H5" s="298" t="s">
        <v>528</v>
      </c>
      <c r="I5" s="299"/>
      <c r="J5" s="300" t="s">
        <v>529</v>
      </c>
      <c r="K5" s="44" t="s">
        <v>530</v>
      </c>
      <c r="L5" s="44" t="s">
        <v>531</v>
      </c>
      <c r="M5" s="300" t="s">
        <v>532</v>
      </c>
      <c r="N5" s="44" t="s">
        <v>533</v>
      </c>
      <c r="O5" s="301"/>
      <c r="P5" s="301"/>
      <c r="Q5" s="301"/>
      <c r="R5" s="301"/>
      <c r="S5" s="301"/>
      <c r="T5" s="301"/>
    </row>
    <row r="6" spans="1:24" s="302" customFormat="1" ht="18.75" customHeight="1" x14ac:dyDescent="0.15">
      <c r="A6" s="743"/>
      <c r="B6" s="786"/>
      <c r="C6" s="786"/>
      <c r="D6" s="743"/>
      <c r="E6" s="743"/>
      <c r="F6" s="662"/>
      <c r="G6" s="792"/>
      <c r="H6" s="266" t="s">
        <v>534</v>
      </c>
      <c r="I6" s="267" t="s">
        <v>535</v>
      </c>
      <c r="J6" s="303" t="s">
        <v>527</v>
      </c>
      <c r="K6" s="47" t="s">
        <v>536</v>
      </c>
      <c r="L6" s="47" t="s">
        <v>535</v>
      </c>
      <c r="M6" s="303" t="s">
        <v>21</v>
      </c>
      <c r="N6" s="47" t="s">
        <v>537</v>
      </c>
      <c r="O6" s="301"/>
      <c r="P6" s="301"/>
      <c r="Q6" s="301"/>
      <c r="R6" s="301"/>
      <c r="S6" s="301"/>
      <c r="T6" s="301"/>
    </row>
    <row r="7" spans="1:24" s="311" customFormat="1" ht="12.2" customHeight="1" x14ac:dyDescent="0.2">
      <c r="A7" s="304">
        <v>1</v>
      </c>
      <c r="B7" s="305" t="s">
        <v>756</v>
      </c>
      <c r="C7" s="306" t="s">
        <v>757</v>
      </c>
      <c r="D7" s="307">
        <v>1229744</v>
      </c>
      <c r="E7" s="308">
        <v>4811461</v>
      </c>
      <c r="F7" s="308">
        <v>4811414</v>
      </c>
      <c r="G7" s="308">
        <v>5098932</v>
      </c>
      <c r="H7" s="308">
        <v>142958304</v>
      </c>
      <c r="I7" s="308">
        <v>108372231</v>
      </c>
      <c r="J7" s="309">
        <v>0.99999023165728662</v>
      </c>
      <c r="K7" s="308">
        <v>29712.036323270622</v>
      </c>
      <c r="L7" s="308">
        <v>22523.767936599714</v>
      </c>
      <c r="M7" s="308">
        <v>29712.326563459308</v>
      </c>
      <c r="N7" s="308">
        <v>22523.987958633366</v>
      </c>
      <c r="O7" s="310"/>
      <c r="P7" s="310"/>
      <c r="Q7" s="310"/>
      <c r="R7" s="310"/>
      <c r="S7" s="310"/>
      <c r="T7" s="310"/>
      <c r="U7" s="310"/>
      <c r="V7" s="310"/>
      <c r="W7" s="310"/>
      <c r="X7" s="310"/>
    </row>
    <row r="8" spans="1:24" s="311" customFormat="1" ht="12.2" customHeight="1" x14ac:dyDescent="0.2">
      <c r="A8" s="304">
        <v>2</v>
      </c>
      <c r="B8" s="305" t="s">
        <v>784</v>
      </c>
      <c r="C8" s="312" t="s">
        <v>785</v>
      </c>
      <c r="D8" s="313">
        <v>554798</v>
      </c>
      <c r="E8" s="314">
        <v>2026105</v>
      </c>
      <c r="F8" s="314">
        <v>2026077</v>
      </c>
      <c r="G8" s="314">
        <v>2143289</v>
      </c>
      <c r="H8" s="314">
        <v>57550446</v>
      </c>
      <c r="I8" s="314">
        <v>44370461</v>
      </c>
      <c r="J8" s="315">
        <v>0.9999861803805824</v>
      </c>
      <c r="K8" s="314">
        <v>28404.473608228596</v>
      </c>
      <c r="L8" s="314">
        <v>21899.388728619691</v>
      </c>
      <c r="M8" s="314">
        <v>28404.866152668434</v>
      </c>
      <c r="N8" s="314">
        <v>21899.691374019843</v>
      </c>
      <c r="O8" s="310"/>
      <c r="P8" s="310"/>
      <c r="Q8" s="310"/>
      <c r="R8" s="310"/>
    </row>
    <row r="9" spans="1:24" s="311" customFormat="1" ht="12.2" customHeight="1" x14ac:dyDescent="0.2">
      <c r="A9" s="304">
        <v>3</v>
      </c>
      <c r="B9" s="305" t="s">
        <v>808</v>
      </c>
      <c r="C9" s="312" t="s">
        <v>809</v>
      </c>
      <c r="D9" s="313">
        <v>531553</v>
      </c>
      <c r="E9" s="314">
        <v>1747283</v>
      </c>
      <c r="F9" s="314">
        <v>1747273</v>
      </c>
      <c r="G9" s="314">
        <v>1843062</v>
      </c>
      <c r="H9" s="314">
        <v>59388056</v>
      </c>
      <c r="I9" s="314">
        <v>41867991</v>
      </c>
      <c r="J9" s="315">
        <v>0.99999427682865338</v>
      </c>
      <c r="K9" s="314">
        <v>33988.802042943244</v>
      </c>
      <c r="L9" s="314">
        <v>23961.76864308758</v>
      </c>
      <c r="M9" s="314">
        <v>33988.9965677945</v>
      </c>
      <c r="N9" s="314">
        <v>23961.905781180161</v>
      </c>
      <c r="O9" s="310"/>
      <c r="P9" s="310"/>
      <c r="Q9" s="310"/>
      <c r="R9" s="310"/>
    </row>
    <row r="10" spans="1:24" s="311" customFormat="1" ht="12.2" customHeight="1" x14ac:dyDescent="0.2">
      <c r="A10" s="304">
        <v>4</v>
      </c>
      <c r="B10" s="305" t="s">
        <v>1256</v>
      </c>
      <c r="C10" s="312" t="s">
        <v>1257</v>
      </c>
      <c r="D10" s="313">
        <v>339619</v>
      </c>
      <c r="E10" s="314">
        <v>1157266</v>
      </c>
      <c r="F10" s="314">
        <v>1157241</v>
      </c>
      <c r="G10" s="314">
        <v>1237770</v>
      </c>
      <c r="H10" s="314">
        <v>35426951</v>
      </c>
      <c r="I10" s="314">
        <v>26447156</v>
      </c>
      <c r="J10" s="315">
        <v>0.99997839736067595</v>
      </c>
      <c r="K10" s="314">
        <v>30612.625792168787</v>
      </c>
      <c r="L10" s="314">
        <v>22853.134888608151</v>
      </c>
      <c r="M10" s="314">
        <v>30613.287119968958</v>
      </c>
      <c r="N10" s="314">
        <v>22853.628587303767</v>
      </c>
      <c r="O10" s="310"/>
      <c r="P10" s="310"/>
      <c r="Q10" s="310"/>
      <c r="R10" s="310"/>
    </row>
    <row r="11" spans="1:24" s="311" customFormat="1" ht="12.2" customHeight="1" x14ac:dyDescent="0.2">
      <c r="A11" s="304">
        <v>5</v>
      </c>
      <c r="B11" s="305" t="s">
        <v>836</v>
      </c>
      <c r="C11" s="312" t="s">
        <v>837</v>
      </c>
      <c r="D11" s="313">
        <v>243804</v>
      </c>
      <c r="E11" s="314">
        <v>984044</v>
      </c>
      <c r="F11" s="314">
        <v>984013</v>
      </c>
      <c r="G11" s="314">
        <v>1049561</v>
      </c>
      <c r="H11" s="314">
        <v>27095387</v>
      </c>
      <c r="I11" s="314">
        <v>21251387</v>
      </c>
      <c r="J11" s="315">
        <v>0.9999684973436147</v>
      </c>
      <c r="K11" s="314">
        <v>27534.731170557414</v>
      </c>
      <c r="L11" s="314">
        <v>21595.972334570404</v>
      </c>
      <c r="M11" s="314">
        <v>27535.598615058949</v>
      </c>
      <c r="N11" s="314">
        <v>21596.652686499059</v>
      </c>
      <c r="O11" s="310"/>
      <c r="P11" s="310"/>
      <c r="Q11" s="310"/>
      <c r="R11" s="310"/>
    </row>
    <row r="12" spans="1:24" s="311" customFormat="1" ht="12.2" customHeight="1" x14ac:dyDescent="0.2">
      <c r="A12" s="304">
        <v>6</v>
      </c>
      <c r="B12" s="305" t="s">
        <v>1030</v>
      </c>
      <c r="C12" s="312" t="s">
        <v>1031</v>
      </c>
      <c r="D12" s="313">
        <v>227552</v>
      </c>
      <c r="E12" s="314">
        <v>634157</v>
      </c>
      <c r="F12" s="314">
        <v>634156</v>
      </c>
      <c r="G12" s="314">
        <v>683269</v>
      </c>
      <c r="H12" s="314">
        <v>24351766</v>
      </c>
      <c r="I12" s="314">
        <v>16438544</v>
      </c>
      <c r="J12" s="315">
        <v>0.99999842310342701</v>
      </c>
      <c r="K12" s="314">
        <v>38400.216350209805</v>
      </c>
      <c r="L12" s="314">
        <v>25921.88369757016</v>
      </c>
      <c r="M12" s="314">
        <v>38400.276903474856</v>
      </c>
      <c r="N12" s="314">
        <v>25921.924573764183</v>
      </c>
      <c r="O12" s="310"/>
      <c r="P12" s="310"/>
      <c r="Q12" s="310"/>
      <c r="R12" s="310"/>
    </row>
    <row r="13" spans="1:24" s="311" customFormat="1" ht="12.2" customHeight="1" x14ac:dyDescent="0.2">
      <c r="A13" s="304">
        <v>7</v>
      </c>
      <c r="B13" s="305" t="s">
        <v>1046</v>
      </c>
      <c r="C13" s="312" t="s">
        <v>1047</v>
      </c>
      <c r="D13" s="313">
        <v>224920</v>
      </c>
      <c r="E13" s="314">
        <v>654530</v>
      </c>
      <c r="F13" s="314">
        <v>654522</v>
      </c>
      <c r="G13" s="314">
        <v>946953</v>
      </c>
      <c r="H13" s="314">
        <v>18289222</v>
      </c>
      <c r="I13" s="314">
        <v>13933488</v>
      </c>
      <c r="J13" s="315">
        <v>0.99998777748919077</v>
      </c>
      <c r="K13" s="314">
        <v>27942.526698547048</v>
      </c>
      <c r="L13" s="314">
        <v>21287.775961376865</v>
      </c>
      <c r="M13" s="314">
        <v>27942.86823055604</v>
      </c>
      <c r="N13" s="314">
        <v>21288.036154628873</v>
      </c>
      <c r="O13" s="310"/>
      <c r="P13" s="310"/>
      <c r="Q13" s="310"/>
      <c r="R13" s="310"/>
    </row>
    <row r="14" spans="1:24" s="311" customFormat="1" ht="12.2" customHeight="1" x14ac:dyDescent="0.2">
      <c r="A14" s="304">
        <v>8</v>
      </c>
      <c r="B14" s="305" t="s">
        <v>818</v>
      </c>
      <c r="C14" s="312" t="s">
        <v>819</v>
      </c>
      <c r="D14" s="313">
        <v>186911</v>
      </c>
      <c r="E14" s="314">
        <v>598089</v>
      </c>
      <c r="F14" s="314">
        <v>598089</v>
      </c>
      <c r="G14" s="314">
        <v>621830</v>
      </c>
      <c r="H14" s="314">
        <v>18183049</v>
      </c>
      <c r="I14" s="314">
        <v>13234478</v>
      </c>
      <c r="J14" s="315">
        <v>1</v>
      </c>
      <c r="K14" s="314">
        <v>30401.911755608278</v>
      </c>
      <c r="L14" s="314">
        <v>22127.940824860514</v>
      </c>
      <c r="M14" s="314">
        <v>30401.911755608278</v>
      </c>
      <c r="N14" s="314">
        <v>22127.940824860514</v>
      </c>
      <c r="O14" s="310"/>
      <c r="P14" s="310"/>
      <c r="Q14" s="310"/>
      <c r="R14" s="310"/>
    </row>
    <row r="15" spans="1:24" s="311" customFormat="1" ht="12.2" customHeight="1" x14ac:dyDescent="0.2">
      <c r="A15" s="304">
        <v>9</v>
      </c>
      <c r="B15" s="305" t="s">
        <v>782</v>
      </c>
      <c r="C15" s="312" t="s">
        <v>783</v>
      </c>
      <c r="D15" s="313">
        <v>173417</v>
      </c>
      <c r="E15" s="314">
        <v>659959</v>
      </c>
      <c r="F15" s="314">
        <v>659955</v>
      </c>
      <c r="G15" s="314">
        <v>692552</v>
      </c>
      <c r="H15" s="314">
        <v>18639303</v>
      </c>
      <c r="I15" s="314">
        <v>14094676</v>
      </c>
      <c r="J15" s="315">
        <v>0.99999393901742384</v>
      </c>
      <c r="K15" s="314">
        <v>28243.122678833079</v>
      </c>
      <c r="L15" s="314">
        <v>21356.896413262035</v>
      </c>
      <c r="M15" s="314">
        <v>28243.293860945065</v>
      </c>
      <c r="N15" s="314">
        <v>21357.025857823639</v>
      </c>
      <c r="O15" s="310"/>
      <c r="P15" s="310"/>
      <c r="Q15" s="310"/>
      <c r="R15" s="310"/>
    </row>
    <row r="16" spans="1:24" s="311" customFormat="1" ht="12.2" customHeight="1" x14ac:dyDescent="0.2">
      <c r="A16" s="304">
        <v>10</v>
      </c>
      <c r="B16" s="305" t="s">
        <v>1048</v>
      </c>
      <c r="C16" s="312" t="s">
        <v>1049</v>
      </c>
      <c r="D16" s="313">
        <v>140063</v>
      </c>
      <c r="E16" s="314">
        <v>489049</v>
      </c>
      <c r="F16" s="314">
        <v>489048</v>
      </c>
      <c r="G16" s="314">
        <v>516845</v>
      </c>
      <c r="H16" s="314">
        <v>15700725</v>
      </c>
      <c r="I16" s="314">
        <v>11367681</v>
      </c>
      <c r="J16" s="315">
        <v>0.99999795521512158</v>
      </c>
      <c r="K16" s="314">
        <v>32104.60506002466</v>
      </c>
      <c r="L16" s="314">
        <v>23244.462211353057</v>
      </c>
      <c r="M16" s="314">
        <v>32104.670707169844</v>
      </c>
      <c r="N16" s="314">
        <v>23244.509741375081</v>
      </c>
      <c r="O16" s="310"/>
      <c r="P16" s="310"/>
      <c r="Q16" s="310"/>
      <c r="R16" s="310"/>
    </row>
    <row r="17" spans="1:18" s="311" customFormat="1" ht="12.2" customHeight="1" x14ac:dyDescent="0.2">
      <c r="A17" s="304">
        <v>11</v>
      </c>
      <c r="B17" s="305" t="s">
        <v>998</v>
      </c>
      <c r="C17" s="312" t="s">
        <v>999</v>
      </c>
      <c r="D17" s="313">
        <v>102673</v>
      </c>
      <c r="E17" s="314">
        <v>317779</v>
      </c>
      <c r="F17" s="314">
        <v>317779</v>
      </c>
      <c r="G17" s="314">
        <v>331883</v>
      </c>
      <c r="H17" s="314">
        <v>9640241</v>
      </c>
      <c r="I17" s="314">
        <v>7008300</v>
      </c>
      <c r="J17" s="315">
        <v>1</v>
      </c>
      <c r="K17" s="314">
        <v>30336.306049172537</v>
      </c>
      <c r="L17" s="314">
        <v>22054.006085990579</v>
      </c>
      <c r="M17" s="314">
        <v>30336.306049172537</v>
      </c>
      <c r="N17" s="314">
        <v>22054.006085990579</v>
      </c>
      <c r="O17" s="310"/>
      <c r="P17" s="310"/>
      <c r="Q17" s="310"/>
      <c r="R17" s="310"/>
    </row>
    <row r="18" spans="1:18" s="311" customFormat="1" ht="12.2" customHeight="1" x14ac:dyDescent="0.2">
      <c r="A18" s="304">
        <v>12</v>
      </c>
      <c r="B18" s="305" t="s">
        <v>916</v>
      </c>
      <c r="C18" s="312" t="s">
        <v>917</v>
      </c>
      <c r="D18" s="313">
        <v>82052</v>
      </c>
      <c r="E18" s="314">
        <v>315005</v>
      </c>
      <c r="F18" s="314">
        <v>315004</v>
      </c>
      <c r="G18" s="314">
        <v>329890</v>
      </c>
      <c r="H18" s="314">
        <v>9374842</v>
      </c>
      <c r="I18" s="314">
        <v>6973411</v>
      </c>
      <c r="J18" s="315">
        <v>0.99999682544721513</v>
      </c>
      <c r="K18" s="314">
        <v>29760.930778876525</v>
      </c>
      <c r="L18" s="314">
        <v>22137.461310137933</v>
      </c>
      <c r="M18" s="314">
        <v>29761.025256822137</v>
      </c>
      <c r="N18" s="314">
        <v>22137.531586900484</v>
      </c>
      <c r="O18" s="310"/>
      <c r="P18" s="310"/>
      <c r="Q18" s="310"/>
      <c r="R18" s="310"/>
    </row>
    <row r="19" spans="1:18" s="311" customFormat="1" ht="12.2" customHeight="1" x14ac:dyDescent="0.2">
      <c r="A19" s="304">
        <v>13</v>
      </c>
      <c r="B19" s="305" t="s">
        <v>772</v>
      </c>
      <c r="C19" s="312" t="s">
        <v>773</v>
      </c>
      <c r="D19" s="313">
        <v>77183</v>
      </c>
      <c r="E19" s="314">
        <v>369628</v>
      </c>
      <c r="F19" s="314">
        <v>369628</v>
      </c>
      <c r="G19" s="314">
        <v>388482</v>
      </c>
      <c r="H19" s="314">
        <v>9415465</v>
      </c>
      <c r="I19" s="314">
        <v>7633876</v>
      </c>
      <c r="J19" s="315">
        <v>1</v>
      </c>
      <c r="K19" s="314">
        <v>25472.813206791692</v>
      </c>
      <c r="L19" s="314">
        <v>20652.861796184272</v>
      </c>
      <c r="M19" s="314">
        <v>25472.813206791692</v>
      </c>
      <c r="N19" s="314">
        <v>20652.861796184272</v>
      </c>
      <c r="O19" s="310"/>
      <c r="P19" s="310"/>
      <c r="Q19" s="310"/>
      <c r="R19" s="310"/>
    </row>
    <row r="20" spans="1:18" s="311" customFormat="1" ht="12.2" customHeight="1" x14ac:dyDescent="0.2">
      <c r="A20" s="304">
        <v>14</v>
      </c>
      <c r="B20" s="305" t="s">
        <v>802</v>
      </c>
      <c r="C20" s="312" t="s">
        <v>803</v>
      </c>
      <c r="D20" s="313">
        <v>60091</v>
      </c>
      <c r="E20" s="314">
        <v>114588</v>
      </c>
      <c r="F20" s="314">
        <v>114588</v>
      </c>
      <c r="G20" s="314">
        <v>334669</v>
      </c>
      <c r="H20" s="314">
        <v>2926657</v>
      </c>
      <c r="I20" s="314">
        <v>2188515</v>
      </c>
      <c r="J20" s="315">
        <v>1</v>
      </c>
      <c r="K20" s="314">
        <v>25540.693615387303</v>
      </c>
      <c r="L20" s="314">
        <v>19098.989422976229</v>
      </c>
      <c r="M20" s="314">
        <v>25540.693615387303</v>
      </c>
      <c r="N20" s="314">
        <v>19098.989422976229</v>
      </c>
      <c r="O20" s="310"/>
      <c r="P20" s="310"/>
      <c r="Q20" s="310"/>
      <c r="R20" s="310"/>
    </row>
    <row r="21" spans="1:18" s="311" customFormat="1" ht="12.2" customHeight="1" x14ac:dyDescent="0.2">
      <c r="A21" s="304">
        <v>15</v>
      </c>
      <c r="B21" s="305" t="s">
        <v>834</v>
      </c>
      <c r="C21" s="312" t="s">
        <v>835</v>
      </c>
      <c r="D21" s="313">
        <v>53921</v>
      </c>
      <c r="E21" s="314">
        <v>197191</v>
      </c>
      <c r="F21" s="314">
        <v>197191</v>
      </c>
      <c r="G21" s="314">
        <v>206264</v>
      </c>
      <c r="H21" s="314">
        <v>5820593</v>
      </c>
      <c r="I21" s="314">
        <v>4251232</v>
      </c>
      <c r="J21" s="315">
        <v>1</v>
      </c>
      <c r="K21" s="314">
        <v>29517.538832908194</v>
      </c>
      <c r="L21" s="314">
        <v>21558.955530424817</v>
      </c>
      <c r="M21" s="314">
        <v>29517.538832908194</v>
      </c>
      <c r="N21" s="314">
        <v>21558.955530424817</v>
      </c>
      <c r="O21" s="310"/>
      <c r="P21" s="310"/>
      <c r="Q21" s="310"/>
      <c r="R21" s="310"/>
    </row>
    <row r="22" spans="1:18" s="311" customFormat="1" ht="12.2" customHeight="1" x14ac:dyDescent="0.2">
      <c r="A22" s="304">
        <v>16</v>
      </c>
      <c r="B22" s="305" t="s">
        <v>798</v>
      </c>
      <c r="C22" s="312" t="s">
        <v>799</v>
      </c>
      <c r="D22" s="313">
        <v>52387</v>
      </c>
      <c r="E22" s="314">
        <v>155062</v>
      </c>
      <c r="F22" s="314">
        <v>155062</v>
      </c>
      <c r="G22" s="314">
        <v>221295</v>
      </c>
      <c r="H22" s="314">
        <v>4292618</v>
      </c>
      <c r="I22" s="314">
        <v>3213058</v>
      </c>
      <c r="J22" s="315">
        <v>1</v>
      </c>
      <c r="K22" s="314">
        <v>27683.236382866209</v>
      </c>
      <c r="L22" s="314">
        <v>20721.118004411139</v>
      </c>
      <c r="M22" s="314">
        <v>27683.236382866209</v>
      </c>
      <c r="N22" s="314">
        <v>20721.118004411139</v>
      </c>
      <c r="O22" s="310"/>
      <c r="P22" s="310"/>
      <c r="Q22" s="310"/>
      <c r="R22" s="310"/>
    </row>
    <row r="23" spans="1:18" s="311" customFormat="1" ht="12.2" customHeight="1" x14ac:dyDescent="0.2">
      <c r="A23" s="304">
        <v>17</v>
      </c>
      <c r="B23" s="305" t="s">
        <v>806</v>
      </c>
      <c r="C23" s="312" t="s">
        <v>807</v>
      </c>
      <c r="D23" s="313">
        <v>44266</v>
      </c>
      <c r="E23" s="314">
        <v>251006</v>
      </c>
      <c r="F23" s="314">
        <v>251001</v>
      </c>
      <c r="G23" s="314">
        <v>264900</v>
      </c>
      <c r="H23" s="314">
        <v>7789176</v>
      </c>
      <c r="I23" s="314">
        <v>5957107</v>
      </c>
      <c r="J23" s="315">
        <v>0.99998008015744644</v>
      </c>
      <c r="K23" s="314">
        <v>31031.831908400593</v>
      </c>
      <c r="L23" s="314">
        <v>23732.926702947338</v>
      </c>
      <c r="M23" s="314">
        <v>31032.45006992004</v>
      </c>
      <c r="N23" s="314">
        <v>23733.399468528012</v>
      </c>
      <c r="O23" s="310"/>
      <c r="P23" s="310"/>
      <c r="Q23" s="310"/>
      <c r="R23" s="310"/>
    </row>
    <row r="24" spans="1:18" s="311" customFormat="1" ht="12.2" customHeight="1" x14ac:dyDescent="0.2">
      <c r="A24" s="304">
        <v>18</v>
      </c>
      <c r="B24" s="305" t="s">
        <v>804</v>
      </c>
      <c r="C24" s="312" t="s">
        <v>805</v>
      </c>
      <c r="D24" s="313">
        <v>41102</v>
      </c>
      <c r="E24" s="314">
        <v>196742</v>
      </c>
      <c r="F24" s="314">
        <v>196739</v>
      </c>
      <c r="G24" s="314">
        <v>210142</v>
      </c>
      <c r="H24" s="314">
        <v>8434729</v>
      </c>
      <c r="I24" s="314">
        <v>5565567</v>
      </c>
      <c r="J24" s="315">
        <v>0.99998475160362299</v>
      </c>
      <c r="K24" s="314">
        <v>42872.030374805581</v>
      </c>
      <c r="L24" s="314">
        <v>28288.657226215044</v>
      </c>
      <c r="M24" s="314">
        <v>42872.684114486699</v>
      </c>
      <c r="N24" s="314">
        <v>28289.088589450999</v>
      </c>
      <c r="O24" s="310"/>
      <c r="P24" s="310"/>
      <c r="Q24" s="310"/>
      <c r="R24" s="310"/>
    </row>
    <row r="25" spans="1:18" s="311" customFormat="1" ht="12.2" customHeight="1" x14ac:dyDescent="0.2">
      <c r="A25" s="304">
        <v>19</v>
      </c>
      <c r="B25" s="305" t="s">
        <v>934</v>
      </c>
      <c r="C25" s="312" t="s">
        <v>935</v>
      </c>
      <c r="D25" s="313">
        <v>37024</v>
      </c>
      <c r="E25" s="314">
        <v>122769</v>
      </c>
      <c r="F25" s="314">
        <v>122765</v>
      </c>
      <c r="G25" s="314">
        <v>141698</v>
      </c>
      <c r="H25" s="314">
        <v>3249036</v>
      </c>
      <c r="I25" s="314">
        <v>2526178</v>
      </c>
      <c r="J25" s="315">
        <v>0.99996741848512249</v>
      </c>
      <c r="K25" s="314">
        <v>26464.628692911076</v>
      </c>
      <c r="L25" s="314">
        <v>20576.676522574919</v>
      </c>
      <c r="M25" s="314">
        <v>26465.490978699141</v>
      </c>
      <c r="N25" s="314">
        <v>20577.346963711156</v>
      </c>
      <c r="O25" s="310"/>
      <c r="P25" s="310"/>
      <c r="Q25" s="310"/>
      <c r="R25" s="310"/>
    </row>
    <row r="26" spans="1:18" s="311" customFormat="1" ht="12.2" customHeight="1" x14ac:dyDescent="0.2">
      <c r="A26" s="304">
        <v>20</v>
      </c>
      <c r="B26" s="305" t="s">
        <v>1270</v>
      </c>
      <c r="C26" s="312" t="s">
        <v>1271</v>
      </c>
      <c r="D26" s="313">
        <v>36234</v>
      </c>
      <c r="E26" s="314">
        <v>125856</v>
      </c>
      <c r="F26" s="314">
        <v>125855</v>
      </c>
      <c r="G26" s="314">
        <v>132208</v>
      </c>
      <c r="H26" s="314">
        <v>3943121</v>
      </c>
      <c r="I26" s="314">
        <v>2819074</v>
      </c>
      <c r="J26" s="315">
        <v>0.99999205441139083</v>
      </c>
      <c r="K26" s="314">
        <v>31330.417302313755</v>
      </c>
      <c r="L26" s="314">
        <v>22399.202262903636</v>
      </c>
      <c r="M26" s="314">
        <v>31330.666242898573</v>
      </c>
      <c r="N26" s="314">
        <v>22399.380239164118</v>
      </c>
      <c r="O26" s="310"/>
      <c r="P26" s="310"/>
      <c r="Q26" s="310"/>
      <c r="R26" s="310"/>
    </row>
    <row r="27" spans="1:18" s="311" customFormat="1" ht="12.2" customHeight="1" x14ac:dyDescent="0.2">
      <c r="A27" s="304">
        <v>21</v>
      </c>
      <c r="B27" s="305" t="s">
        <v>1260</v>
      </c>
      <c r="C27" s="312" t="s">
        <v>1261</v>
      </c>
      <c r="D27" s="313">
        <v>34284</v>
      </c>
      <c r="E27" s="314">
        <v>326411</v>
      </c>
      <c r="F27" s="314">
        <v>325141</v>
      </c>
      <c r="G27" s="314">
        <v>351112</v>
      </c>
      <c r="H27" s="314">
        <v>9095779</v>
      </c>
      <c r="I27" s="314">
        <v>6743714</v>
      </c>
      <c r="J27" s="315">
        <v>0.99610919975123391</v>
      </c>
      <c r="K27" s="314">
        <v>27866.030862930475</v>
      </c>
      <c r="L27" s="314">
        <v>20660.192211659534</v>
      </c>
      <c r="M27" s="314">
        <v>27974.875515545562</v>
      </c>
      <c r="N27" s="314">
        <v>20740.890875035751</v>
      </c>
      <c r="O27" s="310"/>
      <c r="P27" s="310"/>
      <c r="Q27" s="310"/>
      <c r="R27" s="310"/>
    </row>
    <row r="28" spans="1:18" s="311" customFormat="1" ht="12.2" customHeight="1" x14ac:dyDescent="0.2">
      <c r="A28" s="304">
        <v>22</v>
      </c>
      <c r="B28" s="305" t="s">
        <v>760</v>
      </c>
      <c r="C28" s="312" t="s">
        <v>761</v>
      </c>
      <c r="D28" s="313">
        <v>32415</v>
      </c>
      <c r="E28" s="314">
        <v>96491</v>
      </c>
      <c r="F28" s="314">
        <v>96491</v>
      </c>
      <c r="G28" s="314">
        <v>152162</v>
      </c>
      <c r="H28" s="314">
        <v>2605273</v>
      </c>
      <c r="I28" s="314">
        <v>1913213</v>
      </c>
      <c r="J28" s="315">
        <v>1</v>
      </c>
      <c r="K28" s="314">
        <v>27000.165818573751</v>
      </c>
      <c r="L28" s="314">
        <v>19827.890684105252</v>
      </c>
      <c r="M28" s="314">
        <v>27000.165818573751</v>
      </c>
      <c r="N28" s="314">
        <v>19827.890684105252</v>
      </c>
      <c r="O28" s="310"/>
      <c r="P28" s="310"/>
      <c r="Q28" s="310"/>
      <c r="R28" s="310"/>
    </row>
    <row r="29" spans="1:18" s="311" customFormat="1" ht="12.2" customHeight="1" x14ac:dyDescent="0.2">
      <c r="A29" s="304">
        <v>23</v>
      </c>
      <c r="B29" s="305" t="s">
        <v>1272</v>
      </c>
      <c r="C29" s="312" t="s">
        <v>1273</v>
      </c>
      <c r="D29" s="313">
        <v>28605</v>
      </c>
      <c r="E29" s="314">
        <v>97646</v>
      </c>
      <c r="F29" s="314">
        <v>97638</v>
      </c>
      <c r="G29" s="314">
        <v>110142</v>
      </c>
      <c r="H29" s="314">
        <v>2637894</v>
      </c>
      <c r="I29" s="314">
        <v>2033447</v>
      </c>
      <c r="J29" s="315">
        <v>0.99991807140077427</v>
      </c>
      <c r="K29" s="314">
        <v>27014.870040759481</v>
      </c>
      <c r="L29" s="314">
        <v>20824.683038731746</v>
      </c>
      <c r="M29" s="314">
        <v>27017.083512566827</v>
      </c>
      <c r="N29" s="314">
        <v>20826.389315635308</v>
      </c>
      <c r="O29" s="310"/>
      <c r="P29" s="310"/>
      <c r="Q29" s="310"/>
      <c r="R29" s="310"/>
    </row>
    <row r="30" spans="1:18" s="311" customFormat="1" ht="12.2" customHeight="1" x14ac:dyDescent="0.2">
      <c r="A30" s="304">
        <v>24</v>
      </c>
      <c r="B30" s="305" t="s">
        <v>898</v>
      </c>
      <c r="C30" s="312" t="s">
        <v>899</v>
      </c>
      <c r="D30" s="313">
        <v>26939</v>
      </c>
      <c r="E30" s="314">
        <v>129864</v>
      </c>
      <c r="F30" s="314">
        <v>129864</v>
      </c>
      <c r="G30" s="314">
        <v>151989</v>
      </c>
      <c r="H30" s="314">
        <v>3235342</v>
      </c>
      <c r="I30" s="314">
        <v>2529640</v>
      </c>
      <c r="J30" s="315">
        <v>1</v>
      </c>
      <c r="K30" s="314">
        <v>24913.30930819935</v>
      </c>
      <c r="L30" s="314">
        <v>19479.147415758023</v>
      </c>
      <c r="M30" s="314">
        <v>24913.30930819935</v>
      </c>
      <c r="N30" s="314">
        <v>19479.147415758023</v>
      </c>
      <c r="O30" s="310"/>
      <c r="P30" s="310"/>
      <c r="Q30" s="310"/>
      <c r="R30" s="310"/>
    </row>
    <row r="31" spans="1:18" s="311" customFormat="1" ht="12.2" customHeight="1" x14ac:dyDescent="0.2">
      <c r="A31" s="304">
        <v>25</v>
      </c>
      <c r="B31" s="305" t="s">
        <v>976</v>
      </c>
      <c r="C31" s="312" t="s">
        <v>977</v>
      </c>
      <c r="D31" s="313">
        <v>26647</v>
      </c>
      <c r="E31" s="314">
        <v>90304</v>
      </c>
      <c r="F31" s="314">
        <v>90304</v>
      </c>
      <c r="G31" s="314">
        <v>102233</v>
      </c>
      <c r="H31" s="314">
        <v>2562486</v>
      </c>
      <c r="I31" s="314">
        <v>1966497</v>
      </c>
      <c r="J31" s="315">
        <v>1</v>
      </c>
      <c r="K31" s="314">
        <v>28376.218107725017</v>
      </c>
      <c r="L31" s="314">
        <v>21776.410790219703</v>
      </c>
      <c r="M31" s="314">
        <v>28376.218107725017</v>
      </c>
      <c r="N31" s="314">
        <v>21776.410790219703</v>
      </c>
      <c r="O31" s="310"/>
      <c r="P31" s="310"/>
      <c r="Q31" s="310"/>
      <c r="R31" s="310"/>
    </row>
    <row r="32" spans="1:18" s="311" customFormat="1" ht="12.2" customHeight="1" x14ac:dyDescent="0.2">
      <c r="A32" s="304">
        <v>26</v>
      </c>
      <c r="B32" s="305" t="s">
        <v>1274</v>
      </c>
      <c r="C32" s="312" t="s">
        <v>1275</v>
      </c>
      <c r="D32" s="313">
        <v>25810</v>
      </c>
      <c r="E32" s="314">
        <v>69064</v>
      </c>
      <c r="F32" s="314">
        <v>69063</v>
      </c>
      <c r="G32" s="314">
        <v>74230</v>
      </c>
      <c r="H32" s="314">
        <v>2322252</v>
      </c>
      <c r="I32" s="314">
        <v>1654171</v>
      </c>
      <c r="J32" s="315">
        <v>0.99998552067647395</v>
      </c>
      <c r="K32" s="314">
        <v>33624.638016911849</v>
      </c>
      <c r="L32" s="314">
        <v>23951.277076334994</v>
      </c>
      <c r="M32" s="314">
        <v>33625.124885973673</v>
      </c>
      <c r="N32" s="314">
        <v>23951.623879646122</v>
      </c>
      <c r="O32" s="310"/>
      <c r="P32" s="310"/>
      <c r="Q32" s="310"/>
      <c r="R32" s="310"/>
    </row>
    <row r="33" spans="1:18" s="311" customFormat="1" ht="12.2" customHeight="1" x14ac:dyDescent="0.2">
      <c r="A33" s="304">
        <v>27</v>
      </c>
      <c r="B33" s="305" t="s">
        <v>862</v>
      </c>
      <c r="C33" s="312" t="s">
        <v>863</v>
      </c>
      <c r="D33" s="313">
        <v>23268</v>
      </c>
      <c r="E33" s="314">
        <v>93218</v>
      </c>
      <c r="F33" s="314">
        <v>93194</v>
      </c>
      <c r="G33" s="314">
        <v>113234</v>
      </c>
      <c r="H33" s="314">
        <v>2446728</v>
      </c>
      <c r="I33" s="314">
        <v>1911358</v>
      </c>
      <c r="J33" s="315">
        <v>0.99974253899461474</v>
      </c>
      <c r="K33" s="314">
        <v>26247.377116007636</v>
      </c>
      <c r="L33" s="314">
        <v>20504.173013795618</v>
      </c>
      <c r="M33" s="314">
        <v>26254.13653239479</v>
      </c>
      <c r="N33" s="314">
        <v>20509.453398287445</v>
      </c>
      <c r="O33" s="310"/>
      <c r="P33" s="310"/>
      <c r="Q33" s="310"/>
      <c r="R33" s="310"/>
    </row>
    <row r="34" spans="1:18" s="311" customFormat="1" ht="12.2" customHeight="1" x14ac:dyDescent="0.2">
      <c r="A34" s="304">
        <v>28</v>
      </c>
      <c r="B34" s="305" t="s">
        <v>870</v>
      </c>
      <c r="C34" s="312" t="s">
        <v>871</v>
      </c>
      <c r="D34" s="313">
        <v>22890</v>
      </c>
      <c r="E34" s="314">
        <v>102828</v>
      </c>
      <c r="F34" s="314">
        <v>102828</v>
      </c>
      <c r="G34" s="314">
        <v>111577</v>
      </c>
      <c r="H34" s="314">
        <v>4465346</v>
      </c>
      <c r="I34" s="314">
        <v>2934316</v>
      </c>
      <c r="J34" s="315">
        <v>1</v>
      </c>
      <c r="K34" s="314">
        <v>43425.389971603065</v>
      </c>
      <c r="L34" s="314">
        <v>28536.157466837823</v>
      </c>
      <c r="M34" s="314">
        <v>43425.389971603065</v>
      </c>
      <c r="N34" s="314">
        <v>28536.157466837823</v>
      </c>
      <c r="O34" s="310"/>
      <c r="P34" s="310"/>
      <c r="Q34" s="310"/>
      <c r="R34" s="310"/>
    </row>
    <row r="35" spans="1:18" s="311" customFormat="1" ht="12.2" customHeight="1" x14ac:dyDescent="0.2">
      <c r="A35" s="304">
        <v>29</v>
      </c>
      <c r="B35" s="305" t="s">
        <v>1280</v>
      </c>
      <c r="C35" s="312" t="s">
        <v>1281</v>
      </c>
      <c r="D35" s="313">
        <v>21215</v>
      </c>
      <c r="E35" s="314">
        <v>124204</v>
      </c>
      <c r="F35" s="314">
        <v>124204</v>
      </c>
      <c r="G35" s="314">
        <v>137177</v>
      </c>
      <c r="H35" s="314">
        <v>3335145</v>
      </c>
      <c r="I35" s="314">
        <v>2505886</v>
      </c>
      <c r="J35" s="315">
        <v>1</v>
      </c>
      <c r="K35" s="314">
        <v>26852.154519983251</v>
      </c>
      <c r="L35" s="314">
        <v>20175.566004315482</v>
      </c>
      <c r="M35" s="314">
        <v>26852.154519983251</v>
      </c>
      <c r="N35" s="314">
        <v>20175.566004315482</v>
      </c>
      <c r="O35" s="310"/>
      <c r="P35" s="310"/>
      <c r="Q35" s="310"/>
      <c r="R35" s="310"/>
    </row>
    <row r="36" spans="1:18" s="311" customFormat="1" ht="12.2" customHeight="1" x14ac:dyDescent="0.2">
      <c r="A36" s="304">
        <v>30</v>
      </c>
      <c r="B36" s="305" t="s">
        <v>1282</v>
      </c>
      <c r="C36" s="312" t="s">
        <v>1283</v>
      </c>
      <c r="D36" s="313">
        <v>20278</v>
      </c>
      <c r="E36" s="314">
        <v>67154</v>
      </c>
      <c r="F36" s="314">
        <v>67154</v>
      </c>
      <c r="G36" s="314">
        <v>133688</v>
      </c>
      <c r="H36" s="314">
        <v>1796800</v>
      </c>
      <c r="I36" s="314">
        <v>1310015</v>
      </c>
      <c r="J36" s="315">
        <v>1</v>
      </c>
      <c r="K36" s="314">
        <v>26756.410638234505</v>
      </c>
      <c r="L36" s="314">
        <v>19507.624266611074</v>
      </c>
      <c r="M36" s="314">
        <v>26756.410638234505</v>
      </c>
      <c r="N36" s="314">
        <v>19507.624266611074</v>
      </c>
      <c r="O36" s="310"/>
      <c r="P36" s="310"/>
      <c r="Q36" s="310"/>
      <c r="R36" s="310"/>
    </row>
    <row r="37" spans="1:18" s="311" customFormat="1" ht="12.2" customHeight="1" x14ac:dyDescent="0.2">
      <c r="A37" s="304">
        <v>31</v>
      </c>
      <c r="B37" s="305" t="s">
        <v>764</v>
      </c>
      <c r="C37" s="312" t="s">
        <v>765</v>
      </c>
      <c r="D37" s="313">
        <v>18808</v>
      </c>
      <c r="E37" s="314">
        <v>58113</v>
      </c>
      <c r="F37" s="314">
        <v>58113</v>
      </c>
      <c r="G37" s="314">
        <v>97313</v>
      </c>
      <c r="H37" s="314">
        <v>1550134</v>
      </c>
      <c r="I37" s="314">
        <v>1172344</v>
      </c>
      <c r="J37" s="315">
        <v>1</v>
      </c>
      <c r="K37" s="314">
        <v>26674.479032230309</v>
      </c>
      <c r="L37" s="314">
        <v>20173.523996351934</v>
      </c>
      <c r="M37" s="314">
        <v>26674.479032230309</v>
      </c>
      <c r="N37" s="314">
        <v>20173.523996351934</v>
      </c>
      <c r="O37" s="310"/>
      <c r="P37" s="310"/>
      <c r="Q37" s="310"/>
      <c r="R37" s="310"/>
    </row>
    <row r="38" spans="1:18" s="311" customFormat="1" ht="12.2" customHeight="1" x14ac:dyDescent="0.2">
      <c r="A38" s="304">
        <v>32</v>
      </c>
      <c r="B38" s="305" t="s">
        <v>1278</v>
      </c>
      <c r="C38" s="312" t="s">
        <v>1279</v>
      </c>
      <c r="D38" s="313">
        <v>18201</v>
      </c>
      <c r="E38" s="314">
        <v>62831</v>
      </c>
      <c r="F38" s="314">
        <v>62831</v>
      </c>
      <c r="G38" s="314">
        <v>67336</v>
      </c>
      <c r="H38" s="314">
        <v>2015135</v>
      </c>
      <c r="I38" s="314">
        <v>1457617</v>
      </c>
      <c r="J38" s="315">
        <v>1</v>
      </c>
      <c r="K38" s="314">
        <v>32072.305072336902</v>
      </c>
      <c r="L38" s="314">
        <v>23199.010042813261</v>
      </c>
      <c r="M38" s="314">
        <v>32072.305072336902</v>
      </c>
      <c r="N38" s="314">
        <v>23199.010042813261</v>
      </c>
      <c r="O38" s="310"/>
      <c r="P38" s="310"/>
      <c r="Q38" s="310"/>
      <c r="R38" s="310"/>
    </row>
    <row r="39" spans="1:18" s="311" customFormat="1" ht="12.2" customHeight="1" x14ac:dyDescent="0.2">
      <c r="A39" s="304">
        <v>33</v>
      </c>
      <c r="B39" s="305" t="s">
        <v>1276</v>
      </c>
      <c r="C39" s="312" t="s">
        <v>1277</v>
      </c>
      <c r="D39" s="313">
        <v>18190</v>
      </c>
      <c r="E39" s="314">
        <v>74203</v>
      </c>
      <c r="F39" s="314">
        <v>74203</v>
      </c>
      <c r="G39" s="314">
        <v>78383</v>
      </c>
      <c r="H39" s="314">
        <v>2092229</v>
      </c>
      <c r="I39" s="314">
        <v>1561030</v>
      </c>
      <c r="J39" s="315">
        <v>1</v>
      </c>
      <c r="K39" s="314">
        <v>28196.016333571417</v>
      </c>
      <c r="L39" s="314">
        <v>21037.28959745563</v>
      </c>
      <c r="M39" s="314">
        <v>28196.016333571417</v>
      </c>
      <c r="N39" s="314">
        <v>21037.28959745563</v>
      </c>
      <c r="O39" s="310"/>
      <c r="P39" s="310"/>
      <c r="Q39" s="310"/>
      <c r="R39" s="310"/>
    </row>
    <row r="40" spans="1:18" s="311" customFormat="1" ht="12.2" customHeight="1" x14ac:dyDescent="0.2">
      <c r="A40" s="304">
        <v>34</v>
      </c>
      <c r="B40" s="305" t="s">
        <v>1284</v>
      </c>
      <c r="C40" s="312" t="s">
        <v>1285</v>
      </c>
      <c r="D40" s="313">
        <v>15470</v>
      </c>
      <c r="E40" s="314">
        <v>54627</v>
      </c>
      <c r="F40" s="314">
        <v>54625</v>
      </c>
      <c r="G40" s="314">
        <v>57022</v>
      </c>
      <c r="H40" s="314">
        <v>1516245</v>
      </c>
      <c r="I40" s="314">
        <v>1175936</v>
      </c>
      <c r="J40" s="315">
        <v>0.99996338806817142</v>
      </c>
      <c r="K40" s="314">
        <v>27756.329287714867</v>
      </c>
      <c r="L40" s="314">
        <v>21526.644333388253</v>
      </c>
      <c r="M40" s="314">
        <v>27757.345537757439</v>
      </c>
      <c r="N40" s="314">
        <v>21527.432494279175</v>
      </c>
      <c r="O40" s="310"/>
      <c r="P40" s="310"/>
      <c r="Q40" s="310"/>
      <c r="R40" s="310"/>
    </row>
    <row r="41" spans="1:18" s="311" customFormat="1" ht="12.2" customHeight="1" x14ac:dyDescent="0.2">
      <c r="A41" s="304">
        <v>35</v>
      </c>
      <c r="B41" s="305" t="s">
        <v>1426</v>
      </c>
      <c r="C41" s="312" t="s">
        <v>1427</v>
      </c>
      <c r="D41" s="313">
        <v>14352</v>
      </c>
      <c r="E41" s="314">
        <v>31526</v>
      </c>
      <c r="F41" s="314">
        <v>31526</v>
      </c>
      <c r="G41" s="314">
        <v>73766</v>
      </c>
      <c r="H41" s="314">
        <v>792363</v>
      </c>
      <c r="I41" s="314">
        <v>603920</v>
      </c>
      <c r="J41" s="315">
        <v>1</v>
      </c>
      <c r="K41" s="314">
        <v>25133.635729239359</v>
      </c>
      <c r="L41" s="314">
        <v>19156.251982490641</v>
      </c>
      <c r="M41" s="314">
        <v>25133.635729239359</v>
      </c>
      <c r="N41" s="314">
        <v>19156.251982490641</v>
      </c>
      <c r="O41" s="310"/>
      <c r="P41" s="310"/>
      <c r="Q41" s="310"/>
      <c r="R41" s="310"/>
    </row>
    <row r="42" spans="1:18" s="311" customFormat="1" ht="12.2" customHeight="1" x14ac:dyDescent="0.2">
      <c r="A42" s="304">
        <v>36</v>
      </c>
      <c r="B42" s="305" t="s">
        <v>1288</v>
      </c>
      <c r="C42" s="312" t="s">
        <v>1289</v>
      </c>
      <c r="D42" s="313">
        <v>14333</v>
      </c>
      <c r="E42" s="314">
        <v>68534</v>
      </c>
      <c r="F42" s="314">
        <v>68533</v>
      </c>
      <c r="G42" s="314">
        <v>73400</v>
      </c>
      <c r="H42" s="314">
        <v>1684490</v>
      </c>
      <c r="I42" s="314">
        <v>1386798</v>
      </c>
      <c r="J42" s="315">
        <v>0.99998540870224994</v>
      </c>
      <c r="K42" s="314">
        <v>24578.895146934366</v>
      </c>
      <c r="L42" s="314">
        <v>20235.182537134853</v>
      </c>
      <c r="M42" s="314">
        <v>24579.253790144892</v>
      </c>
      <c r="N42" s="314">
        <v>20235.477799016531</v>
      </c>
      <c r="O42" s="310"/>
      <c r="P42" s="310"/>
      <c r="Q42" s="310"/>
      <c r="R42" s="310"/>
    </row>
    <row r="43" spans="1:18" s="311" customFormat="1" ht="12.2" customHeight="1" x14ac:dyDescent="0.2">
      <c r="A43" s="304">
        <v>37</v>
      </c>
      <c r="B43" s="305" t="s">
        <v>1286</v>
      </c>
      <c r="C43" s="312" t="s">
        <v>1287</v>
      </c>
      <c r="D43" s="313">
        <v>13860</v>
      </c>
      <c r="E43" s="314">
        <v>57497</v>
      </c>
      <c r="F43" s="314">
        <v>57490</v>
      </c>
      <c r="G43" s="314">
        <v>60993</v>
      </c>
      <c r="H43" s="314">
        <v>1512206</v>
      </c>
      <c r="I43" s="314">
        <v>1205944</v>
      </c>
      <c r="J43" s="315">
        <v>0.99987825451762702</v>
      </c>
      <c r="K43" s="314">
        <v>26300.606988190688</v>
      </c>
      <c r="L43" s="314">
        <v>20974.033427831018</v>
      </c>
      <c r="M43" s="314">
        <v>26303.809358149243</v>
      </c>
      <c r="N43" s="314">
        <v>20976.587232562186</v>
      </c>
      <c r="O43" s="310"/>
      <c r="P43" s="310"/>
      <c r="Q43" s="310"/>
      <c r="R43" s="310"/>
    </row>
    <row r="44" spans="1:18" s="311" customFormat="1" ht="12.2" customHeight="1" x14ac:dyDescent="0.2">
      <c r="A44" s="304">
        <v>38</v>
      </c>
      <c r="B44" s="305" t="s">
        <v>822</v>
      </c>
      <c r="C44" s="312" t="s">
        <v>823</v>
      </c>
      <c r="D44" s="313">
        <v>13509</v>
      </c>
      <c r="E44" s="314">
        <v>43174</v>
      </c>
      <c r="F44" s="314">
        <v>43174</v>
      </c>
      <c r="G44" s="314">
        <v>63111</v>
      </c>
      <c r="H44" s="314">
        <v>1065158</v>
      </c>
      <c r="I44" s="314">
        <v>822764</v>
      </c>
      <c r="J44" s="315">
        <v>1</v>
      </c>
      <c r="K44" s="314">
        <v>24671.283642933246</v>
      </c>
      <c r="L44" s="314">
        <v>19056.932413026359</v>
      </c>
      <c r="M44" s="314">
        <v>24671.283642933246</v>
      </c>
      <c r="N44" s="314">
        <v>19056.932413026359</v>
      </c>
      <c r="O44" s="310"/>
      <c r="P44" s="310"/>
      <c r="Q44" s="310"/>
      <c r="R44" s="310"/>
    </row>
    <row r="45" spans="1:18" s="311" customFormat="1" ht="12.2" customHeight="1" x14ac:dyDescent="0.2">
      <c r="A45" s="304">
        <v>39</v>
      </c>
      <c r="B45" s="305" t="s">
        <v>1266</v>
      </c>
      <c r="C45" s="312" t="s">
        <v>1267</v>
      </c>
      <c r="D45" s="313">
        <v>12478</v>
      </c>
      <c r="E45" s="314">
        <v>49100</v>
      </c>
      <c r="F45" s="314">
        <v>49094</v>
      </c>
      <c r="G45" s="314">
        <v>51090</v>
      </c>
      <c r="H45" s="314">
        <v>1343996</v>
      </c>
      <c r="I45" s="314">
        <v>1038301</v>
      </c>
      <c r="J45" s="315">
        <v>0.99987780040733198</v>
      </c>
      <c r="K45" s="314">
        <v>27372.627291242363</v>
      </c>
      <c r="L45" s="314">
        <v>21146.659877800405</v>
      </c>
      <c r="M45" s="314">
        <v>27375.972623945898</v>
      </c>
      <c r="N45" s="314">
        <v>21149.244306839941</v>
      </c>
      <c r="O45" s="310"/>
      <c r="P45" s="310"/>
      <c r="Q45" s="310"/>
      <c r="R45" s="310"/>
    </row>
    <row r="46" spans="1:18" s="311" customFormat="1" ht="12.2" customHeight="1" x14ac:dyDescent="0.2">
      <c r="A46" s="304">
        <v>40</v>
      </c>
      <c r="B46" s="305" t="s">
        <v>816</v>
      </c>
      <c r="C46" s="312" t="s">
        <v>817</v>
      </c>
      <c r="D46" s="313">
        <v>11998</v>
      </c>
      <c r="E46" s="314">
        <v>47006</v>
      </c>
      <c r="F46" s="314">
        <v>47005</v>
      </c>
      <c r="G46" s="314">
        <v>50101</v>
      </c>
      <c r="H46" s="314">
        <v>1335438</v>
      </c>
      <c r="I46" s="314">
        <v>990782</v>
      </c>
      <c r="J46" s="315">
        <v>0.99997872612006977</v>
      </c>
      <c r="K46" s="314">
        <v>28409.947666255372</v>
      </c>
      <c r="L46" s="314">
        <v>21077.777305024891</v>
      </c>
      <c r="M46" s="314">
        <v>28410.552068928839</v>
      </c>
      <c r="N46" s="314">
        <v>21078.225720668015</v>
      </c>
      <c r="O46" s="310"/>
      <c r="P46" s="310"/>
      <c r="Q46" s="310"/>
      <c r="R46" s="310"/>
    </row>
    <row r="47" spans="1:18" s="311" customFormat="1" ht="12.2" customHeight="1" x14ac:dyDescent="0.2">
      <c r="A47" s="304">
        <v>41</v>
      </c>
      <c r="B47" s="305" t="s">
        <v>844</v>
      </c>
      <c r="C47" s="312" t="s">
        <v>845</v>
      </c>
      <c r="D47" s="313">
        <v>11725</v>
      </c>
      <c r="E47" s="314">
        <v>50804</v>
      </c>
      <c r="F47" s="314">
        <v>50803</v>
      </c>
      <c r="G47" s="314">
        <v>54402</v>
      </c>
      <c r="H47" s="314">
        <v>1461088</v>
      </c>
      <c r="I47" s="314">
        <v>1127112</v>
      </c>
      <c r="J47" s="315">
        <v>0.999980316510511</v>
      </c>
      <c r="K47" s="314">
        <v>28759.310290528305</v>
      </c>
      <c r="L47" s="314">
        <v>22185.497204944491</v>
      </c>
      <c r="M47" s="314">
        <v>28759.876385252839</v>
      </c>
      <c r="N47" s="314">
        <v>22185.933901541248</v>
      </c>
      <c r="O47" s="310"/>
      <c r="P47" s="310"/>
      <c r="Q47" s="310"/>
      <c r="R47" s="310"/>
    </row>
    <row r="48" spans="1:18" s="311" customFormat="1" ht="12.2" customHeight="1" x14ac:dyDescent="0.2">
      <c r="A48" s="304">
        <v>42</v>
      </c>
      <c r="B48" s="305" t="s">
        <v>1012</v>
      </c>
      <c r="C48" s="312" t="s">
        <v>1013</v>
      </c>
      <c r="D48" s="313">
        <v>10818</v>
      </c>
      <c r="E48" s="314">
        <v>45296</v>
      </c>
      <c r="F48" s="314">
        <v>45296</v>
      </c>
      <c r="G48" s="314">
        <v>47938</v>
      </c>
      <c r="H48" s="314">
        <v>1197825</v>
      </c>
      <c r="I48" s="314">
        <v>942194</v>
      </c>
      <c r="J48" s="315">
        <v>1</v>
      </c>
      <c r="K48" s="314">
        <v>26444.388025432709</v>
      </c>
      <c r="L48" s="314">
        <v>20800.821264570823</v>
      </c>
      <c r="M48" s="314">
        <v>26444.388025432709</v>
      </c>
      <c r="N48" s="314">
        <v>20800.821264570823</v>
      </c>
      <c r="O48" s="310"/>
      <c r="P48" s="310"/>
      <c r="Q48" s="310"/>
      <c r="R48" s="310"/>
    </row>
    <row r="49" spans="1:21" s="311" customFormat="1" ht="12.2" customHeight="1" x14ac:dyDescent="0.2">
      <c r="A49" s="304">
        <v>43</v>
      </c>
      <c r="B49" s="305" t="s">
        <v>1290</v>
      </c>
      <c r="C49" s="312" t="s">
        <v>1291</v>
      </c>
      <c r="D49" s="313">
        <v>10463</v>
      </c>
      <c r="E49" s="314">
        <v>35804</v>
      </c>
      <c r="F49" s="314">
        <v>30549</v>
      </c>
      <c r="G49" s="314">
        <v>90005</v>
      </c>
      <c r="H49" s="314">
        <v>1348643</v>
      </c>
      <c r="I49" s="314">
        <v>838926</v>
      </c>
      <c r="J49" s="315">
        <v>0.8532286895318959</v>
      </c>
      <c r="K49" s="314">
        <v>37667.383532566193</v>
      </c>
      <c r="L49" s="314">
        <v>23431.069154284436</v>
      </c>
      <c r="M49" s="314">
        <v>44146.878784902947</v>
      </c>
      <c r="N49" s="314">
        <v>27461.651772562112</v>
      </c>
      <c r="O49" s="310"/>
      <c r="P49" s="310"/>
      <c r="Q49" s="310"/>
      <c r="R49" s="310"/>
    </row>
    <row r="50" spans="1:21" s="311" customFormat="1" ht="12.2" customHeight="1" x14ac:dyDescent="0.2">
      <c r="A50" s="304">
        <v>44</v>
      </c>
      <c r="B50" s="305" t="s">
        <v>1268</v>
      </c>
      <c r="C50" s="312" t="s">
        <v>1269</v>
      </c>
      <c r="D50" s="313">
        <v>9809</v>
      </c>
      <c r="E50" s="314">
        <v>37273</v>
      </c>
      <c r="F50" s="314">
        <v>37273</v>
      </c>
      <c r="G50" s="314">
        <v>39116</v>
      </c>
      <c r="H50" s="314">
        <v>1131245</v>
      </c>
      <c r="I50" s="314">
        <v>827998</v>
      </c>
      <c r="J50" s="315">
        <v>1</v>
      </c>
      <c r="K50" s="314">
        <v>30350.253534730233</v>
      </c>
      <c r="L50" s="314">
        <v>22214.417943283341</v>
      </c>
      <c r="M50" s="314">
        <v>30350.253534730233</v>
      </c>
      <c r="N50" s="314">
        <v>22214.417943283341</v>
      </c>
      <c r="O50" s="310"/>
      <c r="P50" s="310"/>
      <c r="Q50" s="310"/>
      <c r="R50" s="310"/>
    </row>
    <row r="51" spans="1:21" s="311" customFormat="1" ht="12.2" customHeight="1" x14ac:dyDescent="0.2">
      <c r="A51" s="304">
        <v>45</v>
      </c>
      <c r="B51" s="305" t="s">
        <v>1292</v>
      </c>
      <c r="C51" s="312" t="s">
        <v>1293</v>
      </c>
      <c r="D51" s="313">
        <v>9809</v>
      </c>
      <c r="E51" s="314">
        <v>36291</v>
      </c>
      <c r="F51" s="314">
        <v>36291</v>
      </c>
      <c r="G51" s="314">
        <v>37924</v>
      </c>
      <c r="H51" s="314">
        <v>1200173</v>
      </c>
      <c r="I51" s="314">
        <v>858711</v>
      </c>
      <c r="J51" s="315">
        <v>1</v>
      </c>
      <c r="K51" s="314">
        <v>33070.816455870598</v>
      </c>
      <c r="L51" s="314">
        <v>23661.816979416384</v>
      </c>
      <c r="M51" s="314">
        <v>33070.816455870598</v>
      </c>
      <c r="N51" s="314">
        <v>23661.816979416384</v>
      </c>
      <c r="O51" s="310"/>
      <c r="P51" s="310"/>
      <c r="Q51" s="310"/>
      <c r="R51" s="310"/>
    </row>
    <row r="52" spans="1:21" s="311" customFormat="1" ht="12.2" customHeight="1" x14ac:dyDescent="0.2">
      <c r="A52" s="304">
        <v>46</v>
      </c>
      <c r="B52" s="305" t="s">
        <v>826</v>
      </c>
      <c r="C52" s="312" t="s">
        <v>827</v>
      </c>
      <c r="D52" s="313">
        <v>9290</v>
      </c>
      <c r="E52" s="314">
        <v>45598</v>
      </c>
      <c r="F52" s="314">
        <v>45598</v>
      </c>
      <c r="G52" s="314">
        <v>53316</v>
      </c>
      <c r="H52" s="314">
        <v>1150299</v>
      </c>
      <c r="I52" s="314">
        <v>829389</v>
      </c>
      <c r="J52" s="315">
        <v>1</v>
      </c>
      <c r="K52" s="314">
        <v>25226.96170884688</v>
      </c>
      <c r="L52" s="314">
        <v>18189.153033027764</v>
      </c>
      <c r="M52" s="314">
        <v>25226.96170884688</v>
      </c>
      <c r="N52" s="314">
        <v>18189.153033027764</v>
      </c>
      <c r="O52" s="310"/>
      <c r="P52" s="310"/>
      <c r="Q52" s="310"/>
      <c r="R52" s="310"/>
    </row>
    <row r="53" spans="1:21" s="311" customFormat="1" ht="12.2" customHeight="1" x14ac:dyDescent="0.2">
      <c r="A53" s="304">
        <v>47</v>
      </c>
      <c r="B53" s="305" t="s">
        <v>1014</v>
      </c>
      <c r="C53" s="312" t="s">
        <v>1015</v>
      </c>
      <c r="D53" s="313">
        <v>8824</v>
      </c>
      <c r="E53" s="314">
        <v>37988</v>
      </c>
      <c r="F53" s="314">
        <v>37988</v>
      </c>
      <c r="G53" s="314">
        <v>42127</v>
      </c>
      <c r="H53" s="314">
        <v>1001709</v>
      </c>
      <c r="I53" s="314">
        <v>786906</v>
      </c>
      <c r="J53" s="315">
        <v>1</v>
      </c>
      <c r="K53" s="314">
        <v>26369.090239022851</v>
      </c>
      <c r="L53" s="314">
        <v>20714.594082341795</v>
      </c>
      <c r="M53" s="314">
        <v>26369.090239022851</v>
      </c>
      <c r="N53" s="314">
        <v>20714.594082341795</v>
      </c>
      <c r="O53" s="310"/>
      <c r="P53" s="310"/>
      <c r="Q53" s="310"/>
      <c r="R53" s="310"/>
    </row>
    <row r="54" spans="1:21" s="311" customFormat="1" ht="12.2" customHeight="1" x14ac:dyDescent="0.2">
      <c r="A54" s="304">
        <v>48</v>
      </c>
      <c r="B54" s="305" t="s">
        <v>1294</v>
      </c>
      <c r="C54" s="312" t="s">
        <v>1295</v>
      </c>
      <c r="D54" s="313">
        <v>8509</v>
      </c>
      <c r="E54" s="314">
        <v>31624</v>
      </c>
      <c r="F54" s="314">
        <v>31624</v>
      </c>
      <c r="G54" s="314">
        <v>33130</v>
      </c>
      <c r="H54" s="314">
        <v>869308</v>
      </c>
      <c r="I54" s="314">
        <v>684575</v>
      </c>
      <c r="J54" s="315">
        <v>1</v>
      </c>
      <c r="K54" s="314">
        <v>27488.869213255755</v>
      </c>
      <c r="L54" s="314">
        <v>21647.324816594992</v>
      </c>
      <c r="M54" s="314">
        <v>27488.869213255755</v>
      </c>
      <c r="N54" s="314">
        <v>21647.324816594992</v>
      </c>
      <c r="O54" s="310"/>
      <c r="P54" s="310"/>
      <c r="Q54" s="310"/>
      <c r="R54" s="310"/>
    </row>
    <row r="55" spans="1:21" s="311" customFormat="1" ht="12.2" customHeight="1" x14ac:dyDescent="0.2">
      <c r="A55" s="304">
        <v>49</v>
      </c>
      <c r="B55" s="305" t="s">
        <v>908</v>
      </c>
      <c r="C55" s="312" t="s">
        <v>909</v>
      </c>
      <c r="D55" s="313">
        <v>8124</v>
      </c>
      <c r="E55" s="314">
        <v>29127</v>
      </c>
      <c r="F55" s="314">
        <v>29127</v>
      </c>
      <c r="G55" s="314">
        <v>34057</v>
      </c>
      <c r="H55" s="314">
        <v>775726</v>
      </c>
      <c r="I55" s="314">
        <v>595735</v>
      </c>
      <c r="J55" s="315">
        <v>1</v>
      </c>
      <c r="K55" s="314">
        <v>26632.540254746455</v>
      </c>
      <c r="L55" s="314">
        <v>20453.016101898582</v>
      </c>
      <c r="M55" s="314">
        <v>26632.540254746455</v>
      </c>
      <c r="N55" s="314">
        <v>20453.016101898582</v>
      </c>
      <c r="O55" s="310"/>
      <c r="P55" s="310"/>
      <c r="Q55" s="310"/>
      <c r="R55" s="310"/>
    </row>
    <row r="56" spans="1:21" s="311" customFormat="1" ht="12.2" customHeight="1" x14ac:dyDescent="0.2">
      <c r="A56" s="323">
        <v>50</v>
      </c>
      <c r="B56" s="324" t="s">
        <v>1026</v>
      </c>
      <c r="C56" s="325" t="s">
        <v>1027</v>
      </c>
      <c r="D56" s="326">
        <v>7915</v>
      </c>
      <c r="E56" s="327">
        <v>32072</v>
      </c>
      <c r="F56" s="327">
        <v>32071</v>
      </c>
      <c r="G56" s="327">
        <v>34173</v>
      </c>
      <c r="H56" s="327">
        <v>1078466</v>
      </c>
      <c r="I56" s="327">
        <v>734854</v>
      </c>
      <c r="J56" s="328">
        <v>0.99996882015465205</v>
      </c>
      <c r="K56" s="327">
        <v>33626.403093040659</v>
      </c>
      <c r="L56" s="327">
        <v>22912.634073334997</v>
      </c>
      <c r="M56" s="327">
        <v>33627.451591780737</v>
      </c>
      <c r="N56" s="327">
        <v>22913.348507997882</v>
      </c>
      <c r="O56" s="310"/>
      <c r="P56" s="310"/>
      <c r="Q56" s="310"/>
      <c r="R56" s="310"/>
    </row>
    <row r="57" spans="1:21" ht="14.1" customHeight="1" x14ac:dyDescent="0.15">
      <c r="A57" s="525" t="s">
        <v>588</v>
      </c>
      <c r="B57" s="316"/>
      <c r="C57" s="317"/>
      <c r="D57" s="317"/>
      <c r="E57" s="318"/>
      <c r="F57" s="318"/>
      <c r="G57" s="318"/>
      <c r="H57" s="318"/>
      <c r="I57" s="318"/>
      <c r="J57" s="319"/>
      <c r="K57" s="319"/>
      <c r="L57" s="320"/>
      <c r="M57" s="320"/>
      <c r="N57" s="320"/>
      <c r="S57" s="264"/>
      <c r="T57" s="264"/>
      <c r="U57" s="264"/>
    </row>
    <row r="58" spans="1:21" ht="14.1" customHeight="1" x14ac:dyDescent="0.15">
      <c r="A58" s="495" t="s">
        <v>642</v>
      </c>
      <c r="H58" s="198"/>
      <c r="I58" s="198"/>
      <c r="J58" s="265"/>
      <c r="K58" s="265"/>
      <c r="S58" s="264"/>
      <c r="T58" s="264"/>
      <c r="U58" s="264"/>
    </row>
  </sheetData>
  <mergeCells count="6">
    <mergeCell ref="G5:G6"/>
    <mergeCell ref="A5:A6"/>
    <mergeCell ref="B5:C6"/>
    <mergeCell ref="D5:D6"/>
    <mergeCell ref="E5:E6"/>
    <mergeCell ref="F5:F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7" max="57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6"/>
  <sheetViews>
    <sheetView showGridLines="0" view="pageBreakPreview" zoomScaleNormal="100" zoomScaleSheetLayoutView="100" workbookViewId="0">
      <selection activeCell="P22" sqref="P22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5" width="17.7109375" style="1" customWidth="1"/>
    <col min="6" max="6" width="17.7109375" style="419" customWidth="1"/>
    <col min="7" max="7" width="17.7109375" style="36" customWidth="1"/>
    <col min="8" max="15" width="17.7109375" style="1" customWidth="1"/>
    <col min="16" max="16384" width="9.140625" style="1"/>
  </cols>
  <sheetData>
    <row r="3" spans="1:15" ht="12.95" customHeight="1" x14ac:dyDescent="0.15">
      <c r="C3" s="2" t="s">
        <v>675</v>
      </c>
      <c r="D3" s="3" t="s">
        <v>676</v>
      </c>
      <c r="E3" s="39"/>
      <c r="F3" s="437"/>
      <c r="G3" s="35"/>
    </row>
    <row r="4" spans="1:15" ht="12.95" customHeight="1" x14ac:dyDescent="0.15">
      <c r="D4" s="39"/>
      <c r="E4" s="39"/>
      <c r="F4" s="428"/>
      <c r="G4" s="35"/>
      <c r="I4" s="4"/>
      <c r="J4" s="4"/>
      <c r="K4" s="4"/>
      <c r="L4" s="4"/>
      <c r="M4" s="4"/>
      <c r="N4" s="4"/>
      <c r="O4" s="4" t="s">
        <v>538</v>
      </c>
    </row>
    <row r="5" spans="1:15" ht="18.75" customHeight="1" x14ac:dyDescent="0.15">
      <c r="A5" s="484"/>
      <c r="B5" s="482" t="s">
        <v>677</v>
      </c>
      <c r="C5" s="485"/>
      <c r="D5" s="492">
        <v>2011</v>
      </c>
      <c r="E5" s="486">
        <v>2012</v>
      </c>
      <c r="F5" s="429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483" t="s">
        <v>1428</v>
      </c>
    </row>
    <row r="6" spans="1:15" ht="15" customHeight="1" x14ac:dyDescent="0.15">
      <c r="A6" s="665" t="s">
        <v>24</v>
      </c>
      <c r="B6" s="679"/>
      <c r="C6" s="487" t="s">
        <v>678</v>
      </c>
      <c r="D6" s="361">
        <v>1251475625</v>
      </c>
      <c r="E6" s="361">
        <v>1328096408</v>
      </c>
      <c r="F6" s="430">
        <v>1337025656</v>
      </c>
      <c r="G6" s="361">
        <v>1365150762</v>
      </c>
      <c r="H6" s="361">
        <v>1353806802</v>
      </c>
      <c r="I6" s="361">
        <v>1408562415</v>
      </c>
      <c r="J6" s="361">
        <v>1406261418</v>
      </c>
      <c r="K6" s="361">
        <v>1435285331</v>
      </c>
      <c r="L6" s="361">
        <v>1454150614</v>
      </c>
      <c r="M6" s="361">
        <v>1240712590</v>
      </c>
      <c r="N6" s="361">
        <v>1275679460</v>
      </c>
      <c r="O6" s="361">
        <v>358602878</v>
      </c>
    </row>
    <row r="7" spans="1:15" ht="15" customHeight="1" x14ac:dyDescent="0.15">
      <c r="A7" s="667"/>
      <c r="B7" s="680"/>
      <c r="C7" s="56" t="s">
        <v>26</v>
      </c>
      <c r="D7" s="362">
        <v>11079047</v>
      </c>
      <c r="E7" s="362">
        <v>12001797</v>
      </c>
      <c r="F7" s="431">
        <v>12541330</v>
      </c>
      <c r="G7" s="362">
        <v>13261852</v>
      </c>
      <c r="H7" s="362">
        <v>13884802</v>
      </c>
      <c r="I7" s="362">
        <v>15619821</v>
      </c>
      <c r="J7" s="362">
        <v>15779948</v>
      </c>
      <c r="K7" s="362">
        <v>16274912</v>
      </c>
      <c r="L7" s="362">
        <v>16683500</v>
      </c>
      <c r="M7" s="362">
        <v>15651118</v>
      </c>
      <c r="N7" s="362">
        <v>16602401</v>
      </c>
      <c r="O7" s="362">
        <v>4612231</v>
      </c>
    </row>
    <row r="8" spans="1:15" ht="15" customHeight="1" x14ac:dyDescent="0.15">
      <c r="A8" s="681"/>
      <c r="B8" s="682"/>
      <c r="C8" s="488" t="s">
        <v>27</v>
      </c>
      <c r="D8" s="363">
        <v>1240396578</v>
      </c>
      <c r="E8" s="363">
        <v>1316094611</v>
      </c>
      <c r="F8" s="432">
        <v>1324484326</v>
      </c>
      <c r="G8" s="363">
        <v>1351888910</v>
      </c>
      <c r="H8" s="363">
        <v>1339922000</v>
      </c>
      <c r="I8" s="363">
        <v>1392942594</v>
      </c>
      <c r="J8" s="363">
        <v>1390481470</v>
      </c>
      <c r="K8" s="363">
        <v>1419010419</v>
      </c>
      <c r="L8" s="363">
        <v>1437467114</v>
      </c>
      <c r="M8" s="363">
        <v>1225061472</v>
      </c>
      <c r="N8" s="363">
        <v>1259077059</v>
      </c>
      <c r="O8" s="363">
        <v>353990647</v>
      </c>
    </row>
    <row r="9" spans="1:15" ht="15" customHeight="1" x14ac:dyDescent="0.15">
      <c r="A9" s="669" t="s">
        <v>28</v>
      </c>
      <c r="B9" s="671" t="s">
        <v>25</v>
      </c>
      <c r="C9" s="487" t="s">
        <v>124</v>
      </c>
      <c r="D9" s="364">
        <v>779218074</v>
      </c>
      <c r="E9" s="364">
        <v>843432232</v>
      </c>
      <c r="F9" s="434">
        <v>854565870</v>
      </c>
      <c r="G9" s="364">
        <v>873854173</v>
      </c>
      <c r="H9" s="364">
        <v>868763716</v>
      </c>
      <c r="I9" s="364">
        <v>901781882</v>
      </c>
      <c r="J9" s="364">
        <v>903298524</v>
      </c>
      <c r="K9" s="364">
        <v>920765355</v>
      </c>
      <c r="L9" s="364">
        <v>939596296</v>
      </c>
      <c r="M9" s="364">
        <v>815054653</v>
      </c>
      <c r="N9" s="364">
        <v>848885166</v>
      </c>
      <c r="O9" s="364">
        <v>238822426</v>
      </c>
    </row>
    <row r="10" spans="1:15" ht="15" customHeight="1" x14ac:dyDescent="0.15">
      <c r="A10" s="670"/>
      <c r="B10" s="672"/>
      <c r="C10" s="56" t="s">
        <v>26</v>
      </c>
      <c r="D10" s="364">
        <v>11079047</v>
      </c>
      <c r="E10" s="364">
        <v>12001797</v>
      </c>
      <c r="F10" s="434">
        <v>12541330</v>
      </c>
      <c r="G10" s="364">
        <v>13261852</v>
      </c>
      <c r="H10" s="364">
        <v>13884802</v>
      </c>
      <c r="I10" s="364">
        <v>15619821</v>
      </c>
      <c r="J10" s="364">
        <v>15779948</v>
      </c>
      <c r="K10" s="364">
        <v>16274912</v>
      </c>
      <c r="L10" s="364">
        <v>16683500</v>
      </c>
      <c r="M10" s="364">
        <v>15651118</v>
      </c>
      <c r="N10" s="364">
        <v>16602401</v>
      </c>
      <c r="O10" s="364">
        <v>4612231</v>
      </c>
    </row>
    <row r="11" spans="1:15" ht="15" customHeight="1" x14ac:dyDescent="0.15">
      <c r="A11" s="670"/>
      <c r="B11" s="673"/>
      <c r="C11" s="488" t="s">
        <v>27</v>
      </c>
      <c r="D11" s="364">
        <v>768139027</v>
      </c>
      <c r="E11" s="364">
        <v>831430435</v>
      </c>
      <c r="F11" s="434">
        <v>842024540</v>
      </c>
      <c r="G11" s="364">
        <v>860592321</v>
      </c>
      <c r="H11" s="364">
        <v>854878914</v>
      </c>
      <c r="I11" s="364">
        <v>886162061</v>
      </c>
      <c r="J11" s="364">
        <v>887518576</v>
      </c>
      <c r="K11" s="364">
        <v>904490443</v>
      </c>
      <c r="L11" s="364">
        <v>922912796</v>
      </c>
      <c r="M11" s="364">
        <v>799403535</v>
      </c>
      <c r="N11" s="364">
        <v>832282765</v>
      </c>
      <c r="O11" s="364">
        <v>234210195</v>
      </c>
    </row>
    <row r="12" spans="1:15" ht="15" customHeight="1" x14ac:dyDescent="0.15">
      <c r="A12" s="670"/>
      <c r="B12" s="674" t="s">
        <v>31</v>
      </c>
      <c r="C12" s="487" t="s">
        <v>32</v>
      </c>
      <c r="D12" s="364">
        <v>27849286</v>
      </c>
      <c r="E12" s="364">
        <v>38066051</v>
      </c>
      <c r="F12" s="434">
        <v>38300557</v>
      </c>
      <c r="G12" s="364">
        <v>38272577</v>
      </c>
      <c r="H12" s="364">
        <v>39268659</v>
      </c>
      <c r="I12" s="364">
        <v>42055746</v>
      </c>
      <c r="J12" s="364">
        <v>42320835</v>
      </c>
      <c r="K12" s="364">
        <v>43176154</v>
      </c>
      <c r="L12" s="364">
        <v>44816566</v>
      </c>
      <c r="M12" s="364">
        <v>42509617</v>
      </c>
      <c r="N12" s="364">
        <v>49141859</v>
      </c>
      <c r="O12" s="364">
        <v>12444569</v>
      </c>
    </row>
    <row r="13" spans="1:15" ht="15" customHeight="1" x14ac:dyDescent="0.15">
      <c r="A13" s="670"/>
      <c r="B13" s="675"/>
      <c r="C13" s="56" t="s">
        <v>26</v>
      </c>
      <c r="D13" s="364">
        <v>1934804</v>
      </c>
      <c r="E13" s="364">
        <v>2044734</v>
      </c>
      <c r="F13" s="434">
        <v>2038339</v>
      </c>
      <c r="G13" s="364">
        <v>2088333</v>
      </c>
      <c r="H13" s="364">
        <v>2130994</v>
      </c>
      <c r="I13" s="364">
        <v>2588162</v>
      </c>
      <c r="J13" s="364">
        <v>2636338</v>
      </c>
      <c r="K13" s="364">
        <v>2750831</v>
      </c>
      <c r="L13" s="364">
        <v>2866402</v>
      </c>
      <c r="M13" s="364">
        <v>2847565</v>
      </c>
      <c r="N13" s="364">
        <v>3159353</v>
      </c>
      <c r="O13" s="364">
        <v>841042</v>
      </c>
    </row>
    <row r="14" spans="1:15" ht="15" customHeight="1" x14ac:dyDescent="0.15">
      <c r="A14" s="670"/>
      <c r="B14" s="675"/>
      <c r="C14" s="488" t="s">
        <v>27</v>
      </c>
      <c r="D14" s="364">
        <v>25914482</v>
      </c>
      <c r="E14" s="364">
        <v>36021317</v>
      </c>
      <c r="F14" s="434">
        <v>36262218</v>
      </c>
      <c r="G14" s="364">
        <v>36184244</v>
      </c>
      <c r="H14" s="364">
        <v>37137665</v>
      </c>
      <c r="I14" s="364">
        <v>39467584</v>
      </c>
      <c r="J14" s="364">
        <v>39684497</v>
      </c>
      <c r="K14" s="364">
        <v>40425323</v>
      </c>
      <c r="L14" s="364">
        <v>41950164</v>
      </c>
      <c r="M14" s="364">
        <v>39662052</v>
      </c>
      <c r="N14" s="364">
        <v>45982506</v>
      </c>
      <c r="O14" s="364">
        <v>11603527</v>
      </c>
    </row>
    <row r="15" spans="1:15" ht="15" customHeight="1" x14ac:dyDescent="0.15">
      <c r="A15" s="670"/>
      <c r="B15" s="663" t="s">
        <v>33</v>
      </c>
      <c r="C15" s="487" t="s">
        <v>32</v>
      </c>
      <c r="D15" s="364">
        <v>42118624</v>
      </c>
      <c r="E15" s="364">
        <v>56619802</v>
      </c>
      <c r="F15" s="434">
        <v>58761868</v>
      </c>
      <c r="G15" s="364">
        <v>61683385</v>
      </c>
      <c r="H15" s="364">
        <v>62239440</v>
      </c>
      <c r="I15" s="364">
        <v>67014302</v>
      </c>
      <c r="J15" s="364">
        <v>68566715</v>
      </c>
      <c r="K15" s="364">
        <v>71737979</v>
      </c>
      <c r="L15" s="364">
        <v>74010336</v>
      </c>
      <c r="M15" s="364">
        <v>67839846</v>
      </c>
      <c r="N15" s="364">
        <v>76185298</v>
      </c>
      <c r="O15" s="364">
        <v>26128240</v>
      </c>
    </row>
    <row r="16" spans="1:15" ht="15" customHeight="1" x14ac:dyDescent="0.15">
      <c r="A16" s="670"/>
      <c r="B16" s="664"/>
      <c r="C16" s="56" t="s">
        <v>26</v>
      </c>
      <c r="D16" s="364">
        <v>2710286</v>
      </c>
      <c r="E16" s="364">
        <v>2833861</v>
      </c>
      <c r="F16" s="434">
        <v>2929402</v>
      </c>
      <c r="G16" s="364">
        <v>3070413</v>
      </c>
      <c r="H16" s="364">
        <v>3137447</v>
      </c>
      <c r="I16" s="364">
        <v>4023592</v>
      </c>
      <c r="J16" s="364">
        <v>4021776</v>
      </c>
      <c r="K16" s="364">
        <v>4122061</v>
      </c>
      <c r="L16" s="364">
        <v>4209553</v>
      </c>
      <c r="M16" s="364">
        <v>3904251</v>
      </c>
      <c r="N16" s="364">
        <v>4419219</v>
      </c>
      <c r="O16" s="364">
        <v>1203735</v>
      </c>
    </row>
    <row r="17" spans="1:15" ht="15" customHeight="1" x14ac:dyDescent="0.15">
      <c r="A17" s="670"/>
      <c r="B17" s="664"/>
      <c r="C17" s="488" t="s">
        <v>27</v>
      </c>
      <c r="D17" s="364">
        <v>39408338</v>
      </c>
      <c r="E17" s="364">
        <v>53785941</v>
      </c>
      <c r="F17" s="434">
        <v>55832466</v>
      </c>
      <c r="G17" s="364">
        <v>58612972</v>
      </c>
      <c r="H17" s="364">
        <v>59101993</v>
      </c>
      <c r="I17" s="364">
        <v>62990710</v>
      </c>
      <c r="J17" s="364">
        <v>64544939</v>
      </c>
      <c r="K17" s="364">
        <v>67615918</v>
      </c>
      <c r="L17" s="364">
        <v>69800783</v>
      </c>
      <c r="M17" s="364">
        <v>63935595</v>
      </c>
      <c r="N17" s="364">
        <v>71766079</v>
      </c>
      <c r="O17" s="364">
        <v>24924505</v>
      </c>
    </row>
    <row r="18" spans="1:15" s="494" customFormat="1" ht="15" customHeight="1" x14ac:dyDescent="0.15">
      <c r="A18" s="670"/>
      <c r="B18" s="793" t="s">
        <v>34</v>
      </c>
      <c r="C18" s="489" t="s">
        <v>32</v>
      </c>
      <c r="D18" s="434">
        <v>36339546</v>
      </c>
      <c r="E18" s="434">
        <v>60564392</v>
      </c>
      <c r="F18" s="434">
        <v>62383558</v>
      </c>
      <c r="G18" s="434">
        <v>64422904</v>
      </c>
      <c r="H18" s="434">
        <v>65379223</v>
      </c>
      <c r="I18" s="434">
        <v>68123291</v>
      </c>
      <c r="J18" s="434">
        <v>67653930</v>
      </c>
      <c r="K18" s="434">
        <v>69629102</v>
      </c>
      <c r="L18" s="434">
        <v>70439874</v>
      </c>
      <c r="M18" s="434">
        <v>58167841</v>
      </c>
      <c r="N18" s="434">
        <v>61134043</v>
      </c>
      <c r="O18" s="434">
        <v>20619319</v>
      </c>
    </row>
    <row r="19" spans="1:15" s="494" customFormat="1" ht="15" customHeight="1" x14ac:dyDescent="0.15">
      <c r="A19" s="670"/>
      <c r="B19" s="794"/>
      <c r="C19" s="490" t="s">
        <v>26</v>
      </c>
      <c r="D19" s="434">
        <v>2814425</v>
      </c>
      <c r="E19" s="434">
        <v>3114685</v>
      </c>
      <c r="F19" s="434">
        <v>3191088</v>
      </c>
      <c r="G19" s="434">
        <v>3319072</v>
      </c>
      <c r="H19" s="434">
        <v>3470567</v>
      </c>
      <c r="I19" s="434">
        <v>3530871</v>
      </c>
      <c r="J19" s="434">
        <v>3343402</v>
      </c>
      <c r="K19" s="434">
        <v>3415087</v>
      </c>
      <c r="L19" s="434">
        <v>3405790</v>
      </c>
      <c r="M19" s="434">
        <v>2952882</v>
      </c>
      <c r="N19" s="434">
        <v>2883238</v>
      </c>
      <c r="O19" s="434">
        <v>716305</v>
      </c>
    </row>
    <row r="20" spans="1:15" s="494" customFormat="1" ht="15" customHeight="1" x14ac:dyDescent="0.15">
      <c r="A20" s="670"/>
      <c r="B20" s="794"/>
      <c r="C20" s="491" t="s">
        <v>27</v>
      </c>
      <c r="D20" s="434">
        <v>33525121</v>
      </c>
      <c r="E20" s="434">
        <v>57449707</v>
      </c>
      <c r="F20" s="434">
        <v>59192470</v>
      </c>
      <c r="G20" s="434">
        <v>61103832</v>
      </c>
      <c r="H20" s="434">
        <v>61908656</v>
      </c>
      <c r="I20" s="434">
        <v>64592420</v>
      </c>
      <c r="J20" s="434">
        <v>64310528</v>
      </c>
      <c r="K20" s="434">
        <v>66214015</v>
      </c>
      <c r="L20" s="434">
        <v>67034084</v>
      </c>
      <c r="M20" s="434">
        <v>55214959</v>
      </c>
      <c r="N20" s="434">
        <v>58250805</v>
      </c>
      <c r="O20" s="434">
        <v>19903014</v>
      </c>
    </row>
    <row r="21" spans="1:15" ht="15" customHeight="1" x14ac:dyDescent="0.15">
      <c r="A21" s="670"/>
      <c r="B21" s="663" t="s">
        <v>679</v>
      </c>
      <c r="C21" s="487" t="s">
        <v>32</v>
      </c>
      <c r="D21" s="364">
        <v>3104689</v>
      </c>
      <c r="E21" s="364">
        <v>4847083</v>
      </c>
      <c r="F21" s="434">
        <v>5269351</v>
      </c>
      <c r="G21" s="364">
        <v>5905438</v>
      </c>
      <c r="H21" s="364">
        <v>5972362</v>
      </c>
      <c r="I21" s="364">
        <v>6294342</v>
      </c>
      <c r="J21" s="364">
        <v>6899119</v>
      </c>
      <c r="K21" s="364">
        <v>7071134</v>
      </c>
      <c r="L21" s="364">
        <v>7300602</v>
      </c>
      <c r="M21" s="364">
        <v>6671336</v>
      </c>
      <c r="N21" s="364">
        <v>6161981</v>
      </c>
      <c r="O21" s="364">
        <v>2699311</v>
      </c>
    </row>
    <row r="22" spans="1:15" ht="15" customHeight="1" x14ac:dyDescent="0.15">
      <c r="A22" s="670"/>
      <c r="B22" s="664"/>
      <c r="C22" s="56" t="s">
        <v>26</v>
      </c>
      <c r="D22" s="364">
        <v>1593207</v>
      </c>
      <c r="E22" s="364">
        <v>1961369</v>
      </c>
      <c r="F22" s="434">
        <v>2358357</v>
      </c>
      <c r="G22" s="364">
        <v>2745538</v>
      </c>
      <c r="H22" s="364">
        <v>3052553</v>
      </c>
      <c r="I22" s="364">
        <v>3355506</v>
      </c>
      <c r="J22" s="364">
        <v>3691801</v>
      </c>
      <c r="K22" s="364">
        <v>3874441</v>
      </c>
      <c r="L22" s="364">
        <v>3973998</v>
      </c>
      <c r="M22" s="364">
        <v>3789378</v>
      </c>
      <c r="N22" s="364">
        <v>3690455</v>
      </c>
      <c r="O22" s="364">
        <v>1218392</v>
      </c>
    </row>
    <row r="23" spans="1:15" ht="15" customHeight="1" x14ac:dyDescent="0.15">
      <c r="A23" s="670"/>
      <c r="B23" s="664"/>
      <c r="C23" s="488" t="s">
        <v>27</v>
      </c>
      <c r="D23" s="364">
        <v>1511482</v>
      </c>
      <c r="E23" s="364">
        <v>2885714</v>
      </c>
      <c r="F23" s="434">
        <v>2910994</v>
      </c>
      <c r="G23" s="364">
        <v>3159900</v>
      </c>
      <c r="H23" s="364">
        <v>2919809</v>
      </c>
      <c r="I23" s="364">
        <v>2938836</v>
      </c>
      <c r="J23" s="364">
        <v>3207318</v>
      </c>
      <c r="K23" s="364">
        <v>3196693</v>
      </c>
      <c r="L23" s="364">
        <v>3326604</v>
      </c>
      <c r="M23" s="364">
        <v>2881958</v>
      </c>
      <c r="N23" s="364">
        <v>2471526</v>
      </c>
      <c r="O23" s="364">
        <v>1480919</v>
      </c>
    </row>
    <row r="24" spans="1:15" ht="15" customHeight="1" x14ac:dyDescent="0.15">
      <c r="A24" s="670"/>
      <c r="B24" s="663" t="s">
        <v>1296</v>
      </c>
      <c r="C24" s="530" t="s">
        <v>32</v>
      </c>
      <c r="D24" s="18">
        <v>0</v>
      </c>
      <c r="E24" s="18">
        <v>0</v>
      </c>
      <c r="F24" s="493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364">
        <v>1335529</v>
      </c>
      <c r="O24" s="364">
        <v>466280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493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364">
        <v>224244</v>
      </c>
      <c r="O25" s="364">
        <v>78724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493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364">
        <v>1111285</v>
      </c>
      <c r="O26" s="364">
        <v>387556</v>
      </c>
    </row>
    <row r="27" spans="1:15" ht="15" customHeight="1" x14ac:dyDescent="0.15">
      <c r="A27" s="670"/>
      <c r="B27" s="663" t="s">
        <v>35</v>
      </c>
      <c r="C27" s="487" t="s">
        <v>32</v>
      </c>
      <c r="D27" s="364">
        <v>509017636</v>
      </c>
      <c r="E27" s="364">
        <v>517434716</v>
      </c>
      <c r="F27" s="434">
        <v>514203263</v>
      </c>
      <c r="G27" s="364">
        <v>521108503</v>
      </c>
      <c r="H27" s="364">
        <v>513119314</v>
      </c>
      <c r="I27" s="364">
        <v>532315518</v>
      </c>
      <c r="J27" s="364">
        <v>529882787</v>
      </c>
      <c r="K27" s="364">
        <v>542015986</v>
      </c>
      <c r="L27" s="364">
        <v>548548741</v>
      </c>
      <c r="M27" s="364">
        <v>463781966</v>
      </c>
      <c r="N27" s="364">
        <v>475781736</v>
      </c>
      <c r="O27" s="364">
        <v>136132078</v>
      </c>
    </row>
    <row r="28" spans="1:15" ht="15" customHeight="1" x14ac:dyDescent="0.15">
      <c r="A28" s="670"/>
      <c r="B28" s="664"/>
      <c r="C28" s="56" t="s">
        <v>26</v>
      </c>
      <c r="D28" s="364">
        <v>1853816</v>
      </c>
      <c r="E28" s="364">
        <v>1839349</v>
      </c>
      <c r="F28" s="434">
        <v>1775648</v>
      </c>
      <c r="G28" s="364">
        <v>1748199</v>
      </c>
      <c r="H28" s="364">
        <v>1733211</v>
      </c>
      <c r="I28" s="364">
        <v>1707528</v>
      </c>
      <c r="J28" s="364">
        <v>1644354</v>
      </c>
      <c r="K28" s="364">
        <v>1656802</v>
      </c>
      <c r="L28" s="364">
        <v>1732628</v>
      </c>
      <c r="M28" s="364">
        <v>1654270</v>
      </c>
      <c r="N28" s="364">
        <v>1712415</v>
      </c>
      <c r="O28" s="364">
        <v>503336</v>
      </c>
    </row>
    <row r="29" spans="1:15" ht="15" customHeight="1" x14ac:dyDescent="0.15">
      <c r="A29" s="670"/>
      <c r="B29" s="664"/>
      <c r="C29" s="488" t="s">
        <v>27</v>
      </c>
      <c r="D29" s="364">
        <v>507163820</v>
      </c>
      <c r="E29" s="364">
        <v>515595367</v>
      </c>
      <c r="F29" s="434">
        <v>512427615</v>
      </c>
      <c r="G29" s="364">
        <v>519360304</v>
      </c>
      <c r="H29" s="364">
        <v>511386103</v>
      </c>
      <c r="I29" s="364">
        <v>530607990</v>
      </c>
      <c r="J29" s="364">
        <v>528238433</v>
      </c>
      <c r="K29" s="364">
        <v>540359184</v>
      </c>
      <c r="L29" s="364">
        <v>546816113</v>
      </c>
      <c r="M29" s="364">
        <v>462127696</v>
      </c>
      <c r="N29" s="364">
        <v>474069321</v>
      </c>
      <c r="O29" s="364">
        <v>135628742</v>
      </c>
    </row>
    <row r="30" spans="1:15" ht="15" customHeight="1" x14ac:dyDescent="0.15">
      <c r="A30" s="670"/>
      <c r="B30" s="663" t="s">
        <v>680</v>
      </c>
      <c r="C30" s="487" t="s">
        <v>32</v>
      </c>
      <c r="D30" s="364">
        <v>2067866</v>
      </c>
      <c r="E30" s="364">
        <v>2735888</v>
      </c>
      <c r="F30" s="434">
        <v>2987268</v>
      </c>
      <c r="G30" s="364">
        <v>3193605</v>
      </c>
      <c r="H30" s="364">
        <v>3505148</v>
      </c>
      <c r="I30" s="364">
        <v>3854532</v>
      </c>
      <c r="J30" s="364">
        <v>4078783</v>
      </c>
      <c r="K30" s="364">
        <v>4253476</v>
      </c>
      <c r="L30" s="364">
        <v>4522113</v>
      </c>
      <c r="M30" s="364">
        <v>4359083</v>
      </c>
      <c r="N30" s="364">
        <v>4584748</v>
      </c>
      <c r="O30" s="364">
        <v>1061540</v>
      </c>
    </row>
    <row r="31" spans="1:15" ht="15" customHeight="1" x14ac:dyDescent="0.15">
      <c r="A31" s="670"/>
      <c r="B31" s="664"/>
      <c r="C31" s="56" t="s">
        <v>26</v>
      </c>
      <c r="D31" s="364">
        <v>4359</v>
      </c>
      <c r="E31" s="364">
        <v>4999</v>
      </c>
      <c r="F31" s="434">
        <v>5087</v>
      </c>
      <c r="G31" s="364">
        <v>5224</v>
      </c>
      <c r="H31" s="364">
        <v>4937</v>
      </c>
      <c r="I31" s="364">
        <v>5755</v>
      </c>
      <c r="J31" s="364">
        <v>5845</v>
      </c>
      <c r="K31" s="364">
        <v>6567</v>
      </c>
      <c r="L31" s="364">
        <v>8227</v>
      </c>
      <c r="M31" s="364">
        <v>7404</v>
      </c>
      <c r="N31" s="364">
        <v>7595</v>
      </c>
      <c r="O31" s="364">
        <v>1619</v>
      </c>
    </row>
    <row r="32" spans="1:15" ht="15" customHeight="1" x14ac:dyDescent="0.15">
      <c r="A32" s="670"/>
      <c r="B32" s="664"/>
      <c r="C32" s="488" t="s">
        <v>27</v>
      </c>
      <c r="D32" s="364">
        <v>2063507</v>
      </c>
      <c r="E32" s="364">
        <v>2730889</v>
      </c>
      <c r="F32" s="434">
        <v>2982181</v>
      </c>
      <c r="G32" s="364">
        <v>3188381</v>
      </c>
      <c r="H32" s="364">
        <v>3500211</v>
      </c>
      <c r="I32" s="364">
        <v>3848777</v>
      </c>
      <c r="J32" s="364">
        <v>4072938</v>
      </c>
      <c r="K32" s="364">
        <v>4246909</v>
      </c>
      <c r="L32" s="364">
        <v>4513886</v>
      </c>
      <c r="M32" s="364">
        <v>4351679</v>
      </c>
      <c r="N32" s="364">
        <v>4577153</v>
      </c>
      <c r="O32" s="364">
        <v>1059921</v>
      </c>
    </row>
    <row r="33" spans="1:15" ht="15" customHeight="1" x14ac:dyDescent="0.15">
      <c r="A33" s="670"/>
      <c r="B33" s="663" t="s">
        <v>37</v>
      </c>
      <c r="C33" s="487" t="s">
        <v>32</v>
      </c>
      <c r="D33" s="364">
        <v>51879032</v>
      </c>
      <c r="E33" s="364">
        <v>52240529</v>
      </c>
      <c r="F33" s="434">
        <v>56489919</v>
      </c>
      <c r="G33" s="364">
        <v>60713952</v>
      </c>
      <c r="H33" s="364">
        <v>63465235</v>
      </c>
      <c r="I33" s="364">
        <v>66226923</v>
      </c>
      <c r="J33" s="364">
        <v>68625179</v>
      </c>
      <c r="K33" s="364">
        <v>69932709</v>
      </c>
      <c r="L33" s="364">
        <v>74138841</v>
      </c>
      <c r="M33" s="364">
        <v>71893769</v>
      </c>
      <c r="N33" s="364">
        <v>75672134</v>
      </c>
      <c r="O33" s="364">
        <v>17710272</v>
      </c>
    </row>
    <row r="34" spans="1:15" ht="15" customHeight="1" x14ac:dyDescent="0.15">
      <c r="A34" s="670"/>
      <c r="B34" s="664"/>
      <c r="C34" s="56" t="s">
        <v>26</v>
      </c>
      <c r="D34" s="420">
        <v>24</v>
      </c>
      <c r="E34" s="366">
        <v>59</v>
      </c>
      <c r="F34" s="435">
        <v>25</v>
      </c>
      <c r="G34" s="366">
        <v>41</v>
      </c>
      <c r="H34" s="366">
        <v>32</v>
      </c>
      <c r="I34" s="366">
        <v>30</v>
      </c>
      <c r="J34" s="366">
        <v>33</v>
      </c>
      <c r="K34" s="366">
        <v>43</v>
      </c>
      <c r="L34" s="366">
        <v>28</v>
      </c>
      <c r="M34" s="366">
        <v>195</v>
      </c>
      <c r="N34" s="366">
        <v>478</v>
      </c>
      <c r="O34" s="366">
        <v>60</v>
      </c>
    </row>
    <row r="35" spans="1:15" ht="15" customHeight="1" x14ac:dyDescent="0.15">
      <c r="A35" s="670"/>
      <c r="B35" s="664"/>
      <c r="C35" s="488" t="s">
        <v>27</v>
      </c>
      <c r="D35" s="364">
        <v>51879008</v>
      </c>
      <c r="E35" s="364">
        <v>52240470</v>
      </c>
      <c r="F35" s="434">
        <v>56489894</v>
      </c>
      <c r="G35" s="364">
        <v>60713911</v>
      </c>
      <c r="H35" s="364">
        <v>63465203</v>
      </c>
      <c r="I35" s="364">
        <v>66226893</v>
      </c>
      <c r="J35" s="364">
        <v>68625146</v>
      </c>
      <c r="K35" s="364">
        <v>69932666</v>
      </c>
      <c r="L35" s="364">
        <v>74138813</v>
      </c>
      <c r="M35" s="364">
        <v>71893574</v>
      </c>
      <c r="N35" s="364">
        <v>75671656</v>
      </c>
      <c r="O35" s="364">
        <v>17710212</v>
      </c>
    </row>
    <row r="36" spans="1:15" ht="15" customHeight="1" x14ac:dyDescent="0.15">
      <c r="A36" s="670"/>
      <c r="B36" s="663" t="s">
        <v>61</v>
      </c>
      <c r="C36" s="487" t="s">
        <v>32</v>
      </c>
      <c r="D36" s="364">
        <v>14677682</v>
      </c>
      <c r="E36" s="364">
        <v>15395483</v>
      </c>
      <c r="F36" s="434">
        <v>14558301</v>
      </c>
      <c r="G36" s="364">
        <v>14262104</v>
      </c>
      <c r="H36" s="364">
        <v>13479168</v>
      </c>
      <c r="I36" s="364">
        <v>12892105</v>
      </c>
      <c r="J36" s="364">
        <v>12259090</v>
      </c>
      <c r="K36" s="364">
        <v>11743397</v>
      </c>
      <c r="L36" s="364">
        <v>11216441</v>
      </c>
      <c r="M36" s="364">
        <v>7117965</v>
      </c>
      <c r="N36" s="364">
        <v>5212980</v>
      </c>
      <c r="O36" s="364">
        <v>1189268</v>
      </c>
    </row>
    <row r="37" spans="1:15" ht="15" customHeight="1" x14ac:dyDescent="0.15">
      <c r="A37" s="670"/>
      <c r="B37" s="664"/>
      <c r="C37" s="56" t="s">
        <v>26</v>
      </c>
      <c r="D37" s="364">
        <v>3567</v>
      </c>
      <c r="E37" s="364">
        <v>4542</v>
      </c>
      <c r="F37" s="434">
        <v>4396</v>
      </c>
      <c r="G37" s="364">
        <v>4228</v>
      </c>
      <c r="H37" s="364">
        <v>3786</v>
      </c>
      <c r="I37" s="364">
        <v>3299</v>
      </c>
      <c r="J37" s="364">
        <v>2773</v>
      </c>
      <c r="K37" s="364">
        <v>2923</v>
      </c>
      <c r="L37" s="364">
        <v>2873</v>
      </c>
      <c r="M37" s="364">
        <v>1735</v>
      </c>
      <c r="N37" s="364">
        <v>982</v>
      </c>
      <c r="O37" s="364">
        <v>239</v>
      </c>
    </row>
    <row r="38" spans="1:15" ht="15" customHeight="1" x14ac:dyDescent="0.15">
      <c r="A38" s="670"/>
      <c r="B38" s="664"/>
      <c r="C38" s="488" t="s">
        <v>27</v>
      </c>
      <c r="D38" s="364">
        <v>14674115</v>
      </c>
      <c r="E38" s="364">
        <v>15390941</v>
      </c>
      <c r="F38" s="434">
        <v>14553905</v>
      </c>
      <c r="G38" s="364">
        <v>14257876</v>
      </c>
      <c r="H38" s="364">
        <v>13475382</v>
      </c>
      <c r="I38" s="364">
        <v>12888806</v>
      </c>
      <c r="J38" s="364">
        <v>12256317</v>
      </c>
      <c r="K38" s="364">
        <v>11740474</v>
      </c>
      <c r="L38" s="364">
        <v>11213568</v>
      </c>
      <c r="M38" s="364">
        <v>7116230</v>
      </c>
      <c r="N38" s="364">
        <v>5211998</v>
      </c>
      <c r="O38" s="364">
        <v>1189029</v>
      </c>
    </row>
    <row r="39" spans="1:15" ht="15" customHeight="1" x14ac:dyDescent="0.15">
      <c r="A39" s="670"/>
      <c r="B39" s="663" t="s">
        <v>39</v>
      </c>
      <c r="C39" s="487" t="s">
        <v>32</v>
      </c>
      <c r="D39" s="364">
        <v>1615150</v>
      </c>
      <c r="E39" s="364">
        <v>3285930</v>
      </c>
      <c r="F39" s="434">
        <v>3454184</v>
      </c>
      <c r="G39" s="364">
        <v>3420563</v>
      </c>
      <c r="H39" s="364">
        <v>3457586</v>
      </c>
      <c r="I39" s="364">
        <v>3610769</v>
      </c>
      <c r="J39" s="364">
        <v>3735681</v>
      </c>
      <c r="K39" s="364">
        <v>3765876</v>
      </c>
      <c r="L39" s="364">
        <v>3989375</v>
      </c>
      <c r="M39" s="364">
        <v>3972550</v>
      </c>
      <c r="N39" s="364">
        <v>4454532</v>
      </c>
      <c r="O39" s="364">
        <v>1026782</v>
      </c>
    </row>
    <row r="40" spans="1:15" ht="15" customHeight="1" x14ac:dyDescent="0.15">
      <c r="A40" s="670"/>
      <c r="B40" s="664"/>
      <c r="C40" s="56" t="s">
        <v>26</v>
      </c>
      <c r="D40" s="364">
        <v>155174</v>
      </c>
      <c r="E40" s="364">
        <v>185395</v>
      </c>
      <c r="F40" s="434">
        <v>221936</v>
      </c>
      <c r="G40" s="364">
        <v>261000</v>
      </c>
      <c r="H40" s="364">
        <v>332330</v>
      </c>
      <c r="I40" s="364">
        <v>385460</v>
      </c>
      <c r="J40" s="364">
        <v>415575</v>
      </c>
      <c r="K40" s="364">
        <v>429318</v>
      </c>
      <c r="L40" s="364">
        <v>468162</v>
      </c>
      <c r="M40" s="364">
        <v>477306</v>
      </c>
      <c r="N40" s="364">
        <v>486651</v>
      </c>
      <c r="O40" s="364">
        <v>122484</v>
      </c>
    </row>
    <row r="41" spans="1:15" ht="15" customHeight="1" x14ac:dyDescent="0.15">
      <c r="A41" s="670"/>
      <c r="B41" s="664"/>
      <c r="C41" s="488" t="s">
        <v>27</v>
      </c>
      <c r="D41" s="364">
        <v>1459976</v>
      </c>
      <c r="E41" s="364">
        <v>3100535</v>
      </c>
      <c r="F41" s="434">
        <v>3232248</v>
      </c>
      <c r="G41" s="364">
        <v>3159563</v>
      </c>
      <c r="H41" s="364">
        <v>3125256</v>
      </c>
      <c r="I41" s="364">
        <v>3225309</v>
      </c>
      <c r="J41" s="364">
        <v>3320106</v>
      </c>
      <c r="K41" s="364">
        <v>3336558</v>
      </c>
      <c r="L41" s="364">
        <v>3521213</v>
      </c>
      <c r="M41" s="364">
        <v>3495244</v>
      </c>
      <c r="N41" s="364">
        <v>3967881</v>
      </c>
      <c r="O41" s="364">
        <v>904298</v>
      </c>
    </row>
    <row r="42" spans="1:15" ht="15" customHeight="1" x14ac:dyDescent="0.15">
      <c r="A42" s="670"/>
      <c r="B42" s="663" t="s">
        <v>40</v>
      </c>
      <c r="C42" s="487" t="s">
        <v>32</v>
      </c>
      <c r="D42" s="364">
        <v>90548563</v>
      </c>
      <c r="E42" s="364">
        <v>92242358</v>
      </c>
      <c r="F42" s="434">
        <v>98157601</v>
      </c>
      <c r="G42" s="364">
        <v>100871142</v>
      </c>
      <c r="H42" s="364">
        <v>98877581</v>
      </c>
      <c r="I42" s="364">
        <v>99394354</v>
      </c>
      <c r="J42" s="364">
        <v>99276405</v>
      </c>
      <c r="K42" s="364">
        <v>97439542</v>
      </c>
      <c r="L42" s="364">
        <v>100613407</v>
      </c>
      <c r="M42" s="364">
        <v>88740680</v>
      </c>
      <c r="N42" s="364">
        <v>89220326</v>
      </c>
      <c r="O42" s="364">
        <v>19811047</v>
      </c>
    </row>
    <row r="43" spans="1:15" ht="15" customHeight="1" x14ac:dyDescent="0.15">
      <c r="A43" s="670"/>
      <c r="B43" s="664"/>
      <c r="C43" s="56" t="s">
        <v>26</v>
      </c>
      <c r="D43" s="364">
        <v>9385</v>
      </c>
      <c r="E43" s="364">
        <v>12804</v>
      </c>
      <c r="F43" s="434">
        <v>17052</v>
      </c>
      <c r="G43" s="364">
        <v>19804</v>
      </c>
      <c r="H43" s="364">
        <v>18945</v>
      </c>
      <c r="I43" s="364">
        <v>19618</v>
      </c>
      <c r="J43" s="364">
        <v>18051</v>
      </c>
      <c r="K43" s="364">
        <v>16839</v>
      </c>
      <c r="L43" s="364">
        <v>15839</v>
      </c>
      <c r="M43" s="364">
        <v>16132</v>
      </c>
      <c r="N43" s="364">
        <v>17771</v>
      </c>
      <c r="O43" s="364">
        <v>5019</v>
      </c>
    </row>
    <row r="44" spans="1:15" ht="15" customHeight="1" x14ac:dyDescent="0.15">
      <c r="A44" s="670"/>
      <c r="B44" s="664"/>
      <c r="C44" s="488" t="s">
        <v>27</v>
      </c>
      <c r="D44" s="367">
        <v>90539178</v>
      </c>
      <c r="E44" s="367">
        <v>92229554</v>
      </c>
      <c r="F44" s="439">
        <v>98140549</v>
      </c>
      <c r="G44" s="364">
        <v>100851338</v>
      </c>
      <c r="H44" s="367">
        <v>98858636</v>
      </c>
      <c r="I44" s="367">
        <v>99374736</v>
      </c>
      <c r="J44" s="367">
        <v>99258354</v>
      </c>
      <c r="K44" s="367">
        <v>97422703</v>
      </c>
      <c r="L44" s="367">
        <v>100597568</v>
      </c>
      <c r="M44" s="367">
        <v>88724548</v>
      </c>
      <c r="N44" s="367">
        <v>89202555</v>
      </c>
      <c r="O44" s="367">
        <v>19806028</v>
      </c>
    </row>
    <row r="45" spans="1:15" ht="15" customHeight="1" x14ac:dyDescent="0.15">
      <c r="A45" s="665" t="s">
        <v>41</v>
      </c>
      <c r="B45" s="666"/>
      <c r="C45" s="487" t="s">
        <v>25</v>
      </c>
      <c r="D45" s="365">
        <v>472257551</v>
      </c>
      <c r="E45" s="365">
        <v>484664176</v>
      </c>
      <c r="F45" s="433">
        <v>482459786</v>
      </c>
      <c r="G45" s="365">
        <v>491296589</v>
      </c>
      <c r="H45" s="365">
        <v>485043086</v>
      </c>
      <c r="I45" s="365">
        <v>506780533</v>
      </c>
      <c r="J45" s="365">
        <v>502962894</v>
      </c>
      <c r="K45" s="365">
        <v>514519976</v>
      </c>
      <c r="L45" s="365">
        <v>514554318</v>
      </c>
      <c r="M45" s="365">
        <v>425657937</v>
      </c>
      <c r="N45" s="365">
        <v>426794294</v>
      </c>
      <c r="O45" s="365">
        <v>119780452</v>
      </c>
    </row>
    <row r="46" spans="1:15" ht="15" customHeight="1" x14ac:dyDescent="0.15">
      <c r="A46" s="667"/>
      <c r="B46" s="667"/>
      <c r="C46" s="80" t="s">
        <v>681</v>
      </c>
      <c r="D46" s="368">
        <v>471051625</v>
      </c>
      <c r="E46" s="368">
        <v>483525448</v>
      </c>
      <c r="F46" s="440">
        <v>481417106</v>
      </c>
      <c r="G46" s="368">
        <v>490248109</v>
      </c>
      <c r="H46" s="368">
        <v>483997863</v>
      </c>
      <c r="I46" s="368">
        <v>505699500</v>
      </c>
      <c r="J46" s="368">
        <v>501924100</v>
      </c>
      <c r="K46" s="368">
        <v>513374020</v>
      </c>
      <c r="L46" s="368">
        <v>513498632</v>
      </c>
      <c r="M46" s="368">
        <v>424647589</v>
      </c>
      <c r="N46" s="368">
        <v>425808759</v>
      </c>
      <c r="O46" s="368">
        <v>119444991</v>
      </c>
    </row>
    <row r="47" spans="1:15" ht="15" customHeight="1" x14ac:dyDescent="0.15">
      <c r="A47" s="668"/>
      <c r="B47" s="668"/>
      <c r="C47" s="82" t="s">
        <v>64</v>
      </c>
      <c r="D47" s="369">
        <v>1205926</v>
      </c>
      <c r="E47" s="369">
        <v>1138728</v>
      </c>
      <c r="F47" s="441">
        <v>1042680</v>
      </c>
      <c r="G47" s="369">
        <v>1048480</v>
      </c>
      <c r="H47" s="369">
        <v>1045223</v>
      </c>
      <c r="I47" s="369">
        <v>1081033</v>
      </c>
      <c r="J47" s="369">
        <v>1038794</v>
      </c>
      <c r="K47" s="369">
        <v>1145956</v>
      </c>
      <c r="L47" s="369">
        <v>1055686</v>
      </c>
      <c r="M47" s="369">
        <v>1010348</v>
      </c>
      <c r="N47" s="369">
        <v>985535</v>
      </c>
      <c r="O47" s="369">
        <v>335461</v>
      </c>
    </row>
    <row r="48" spans="1:15" ht="12" customHeight="1" x14ac:dyDescent="0.15">
      <c r="A48" s="495" t="s">
        <v>682</v>
      </c>
      <c r="B48" s="496"/>
      <c r="C48" s="497"/>
      <c r="D48" s="498"/>
      <c r="E48" s="498"/>
      <c r="F48" s="498"/>
      <c r="G48" s="498"/>
      <c r="H48" s="499"/>
      <c r="I48" s="368"/>
      <c r="J48" s="368"/>
      <c r="K48" s="368"/>
      <c r="L48" s="368"/>
      <c r="M48" s="368"/>
      <c r="N48" s="368"/>
      <c r="O48" s="368"/>
    </row>
    <row r="49" spans="1:11" ht="12" customHeight="1" x14ac:dyDescent="0.15">
      <c r="A49" s="495" t="s">
        <v>739</v>
      </c>
      <c r="B49" s="495"/>
      <c r="C49" s="495"/>
      <c r="D49" s="495"/>
      <c r="E49" s="495"/>
      <c r="F49" s="495"/>
      <c r="G49" s="495"/>
      <c r="H49" s="495"/>
      <c r="I49" s="35"/>
      <c r="J49" s="35"/>
      <c r="K49" s="40"/>
    </row>
    <row r="50" spans="1:11" ht="12" customHeight="1" x14ac:dyDescent="0.15">
      <c r="A50" s="495" t="s">
        <v>1299</v>
      </c>
      <c r="B50" s="500"/>
      <c r="C50" s="500"/>
      <c r="D50" s="501"/>
      <c r="E50" s="501"/>
      <c r="F50" s="501"/>
      <c r="G50" s="502"/>
      <c r="H50" s="502"/>
      <c r="I50" s="88"/>
      <c r="J50" s="88"/>
      <c r="K50" s="89"/>
    </row>
    <row r="51" spans="1:11" x14ac:dyDescent="0.15">
      <c r="D51" s="35"/>
      <c r="E51" s="35"/>
      <c r="F51" s="428"/>
      <c r="G51" s="40"/>
      <c r="H51" s="88"/>
      <c r="I51" s="89"/>
    </row>
    <row r="52" spans="1:11" x14ac:dyDescent="0.15">
      <c r="D52" s="35"/>
      <c r="E52" s="35"/>
      <c r="F52" s="428"/>
      <c r="G52" s="40"/>
      <c r="H52" s="88"/>
      <c r="I52" s="89"/>
    </row>
    <row r="53" spans="1:11" ht="12" x14ac:dyDescent="0.15">
      <c r="D53" s="35"/>
      <c r="E53" s="35"/>
      <c r="F53" s="428"/>
      <c r="G53" s="35"/>
      <c r="H53" s="35"/>
      <c r="I53" s="35"/>
    </row>
    <row r="54" spans="1:11" x14ac:dyDescent="0.15">
      <c r="D54" s="35"/>
      <c r="E54" s="35"/>
      <c r="F54" s="428"/>
      <c r="G54" s="40"/>
      <c r="H54" s="88"/>
      <c r="I54" s="89"/>
    </row>
    <row r="55" spans="1:11" x14ac:dyDescent="0.15">
      <c r="D55" s="35"/>
      <c r="E55" s="35"/>
      <c r="F55" s="428"/>
      <c r="G55" s="40"/>
      <c r="H55" s="88"/>
      <c r="I55" s="89"/>
    </row>
    <row r="56" spans="1:11" x14ac:dyDescent="0.15">
      <c r="D56" s="35"/>
      <c r="E56" s="35"/>
      <c r="F56" s="428"/>
      <c r="G56" s="40"/>
      <c r="H56" s="88"/>
      <c r="I56" s="89"/>
    </row>
    <row r="58" spans="1:11" ht="12" x14ac:dyDescent="0.15">
      <c r="D58" s="35"/>
      <c r="E58" s="35"/>
      <c r="F58" s="428"/>
      <c r="G58" s="35"/>
      <c r="H58" s="35"/>
      <c r="I58" s="35"/>
    </row>
    <row r="59" spans="1:11" ht="12" x14ac:dyDescent="0.15">
      <c r="D59" s="35"/>
      <c r="E59" s="35"/>
      <c r="F59" s="428"/>
      <c r="G59" s="35"/>
      <c r="H59" s="35"/>
      <c r="I59" s="35"/>
    </row>
    <row r="60" spans="1:11" ht="12" x14ac:dyDescent="0.15">
      <c r="D60" s="35"/>
      <c r="E60" s="35"/>
      <c r="F60" s="428"/>
      <c r="G60" s="35"/>
      <c r="H60" s="35"/>
      <c r="I60" s="35"/>
    </row>
    <row r="61" spans="1:11" ht="12" x14ac:dyDescent="0.15">
      <c r="G61" s="1"/>
    </row>
    <row r="62" spans="1:11" ht="12" x14ac:dyDescent="0.15">
      <c r="D62" s="35"/>
      <c r="E62" s="35"/>
      <c r="F62" s="428"/>
      <c r="G62" s="35"/>
      <c r="H62" s="35"/>
      <c r="I62" s="35"/>
    </row>
    <row r="63" spans="1:11" ht="12" x14ac:dyDescent="0.15">
      <c r="D63" s="35"/>
      <c r="E63" s="35"/>
      <c r="F63" s="428"/>
      <c r="G63" s="35"/>
      <c r="H63" s="35"/>
      <c r="I63" s="35"/>
    </row>
    <row r="64" spans="1:11" ht="12" x14ac:dyDescent="0.15">
      <c r="D64" s="35"/>
      <c r="E64" s="35"/>
      <c r="F64" s="428"/>
      <c r="G64" s="35"/>
      <c r="H64" s="35"/>
      <c r="I64" s="35"/>
    </row>
    <row r="65" spans="4:6" x14ac:dyDescent="0.2">
      <c r="D65" s="35"/>
      <c r="E65" s="35"/>
      <c r="F65" s="428"/>
    </row>
    <row r="66" spans="4:6" x14ac:dyDescent="0.2">
      <c r="D66" s="35"/>
      <c r="E66" s="35"/>
      <c r="F66" s="428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77" orientation="portrait" r:id="rId1"/>
  <headerFooter alignWithMargins="0"/>
  <colBreaks count="1" manualBreakCount="1">
    <brk id="8" max="46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5"/>
  <sheetViews>
    <sheetView showGridLines="0" view="pageBreakPreview" zoomScaleNormal="100" zoomScaleSheetLayoutView="100" workbookViewId="0">
      <selection activeCell="Q16" sqref="Q16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36" customWidth="1"/>
    <col min="6" max="6" width="17.7109375" style="438" customWidth="1"/>
    <col min="7" max="15" width="17.7109375" style="1" customWidth="1"/>
    <col min="16" max="16384" width="9.140625" style="1"/>
  </cols>
  <sheetData>
    <row r="3" spans="1:15" ht="12.95" customHeight="1" x14ac:dyDescent="0.15">
      <c r="C3" s="2" t="s">
        <v>635</v>
      </c>
      <c r="D3" s="3" t="s">
        <v>638</v>
      </c>
      <c r="E3" s="35"/>
      <c r="F3" s="428"/>
      <c r="I3" s="39"/>
    </row>
    <row r="4" spans="1:15" ht="12.95" customHeight="1" x14ac:dyDescent="0.15">
      <c r="D4" s="35"/>
      <c r="E4" s="35"/>
      <c r="F4" s="419"/>
      <c r="I4" s="371"/>
      <c r="J4" s="371"/>
      <c r="K4" s="371"/>
      <c r="L4" s="371"/>
      <c r="M4" s="371"/>
      <c r="N4" s="371"/>
      <c r="O4" s="371" t="s">
        <v>540</v>
      </c>
    </row>
    <row r="5" spans="1:15" ht="18.75" customHeight="1" x14ac:dyDescent="0.15">
      <c r="A5" s="484"/>
      <c r="B5" s="482" t="s">
        <v>684</v>
      </c>
      <c r="C5" s="485"/>
      <c r="D5" s="492">
        <v>2011</v>
      </c>
      <c r="E5" s="486">
        <v>2012</v>
      </c>
      <c r="F5" s="429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635" t="s">
        <v>1429</v>
      </c>
    </row>
    <row r="6" spans="1:15" ht="15" customHeight="1" x14ac:dyDescent="0.15">
      <c r="A6" s="665" t="s">
        <v>24</v>
      </c>
      <c r="B6" s="679"/>
      <c r="C6" s="487" t="s">
        <v>25</v>
      </c>
      <c r="D6" s="361">
        <v>1392288733</v>
      </c>
      <c r="E6" s="361">
        <v>1432610098</v>
      </c>
      <c r="F6" s="430">
        <v>1446933717</v>
      </c>
      <c r="G6" s="361">
        <v>1480873079</v>
      </c>
      <c r="H6" s="361">
        <v>1474067329</v>
      </c>
      <c r="I6" s="361">
        <v>1533451213</v>
      </c>
      <c r="J6" s="361">
        <v>1532842517</v>
      </c>
      <c r="K6" s="361">
        <v>1563809585</v>
      </c>
      <c r="L6" s="361">
        <v>1582924782</v>
      </c>
      <c r="M6" s="361">
        <v>1362542987</v>
      </c>
      <c r="N6" s="361">
        <v>1397491671</v>
      </c>
      <c r="O6" s="361">
        <v>390273621</v>
      </c>
    </row>
    <row r="7" spans="1:15" ht="15" customHeight="1" x14ac:dyDescent="0.15">
      <c r="A7" s="667"/>
      <c r="B7" s="680"/>
      <c r="C7" s="56" t="s">
        <v>26</v>
      </c>
      <c r="D7" s="362">
        <v>107871107</v>
      </c>
      <c r="E7" s="362">
        <v>116607593</v>
      </c>
      <c r="F7" s="431">
        <v>122562160</v>
      </c>
      <c r="G7" s="362">
        <v>129168848</v>
      </c>
      <c r="H7" s="362">
        <v>134421469</v>
      </c>
      <c r="I7" s="362">
        <v>140975021</v>
      </c>
      <c r="J7" s="362">
        <v>143243221</v>
      </c>
      <c r="K7" s="362">
        <v>145923296</v>
      </c>
      <c r="L7" s="362">
        <v>146400158</v>
      </c>
      <c r="M7" s="362">
        <v>138534362</v>
      </c>
      <c r="N7" s="362">
        <v>139663883</v>
      </c>
      <c r="O7" s="362">
        <v>36277133</v>
      </c>
    </row>
    <row r="8" spans="1:15" ht="15" customHeight="1" x14ac:dyDescent="0.15">
      <c r="A8" s="681"/>
      <c r="B8" s="682"/>
      <c r="C8" s="488" t="s">
        <v>27</v>
      </c>
      <c r="D8" s="363">
        <v>1284417626</v>
      </c>
      <c r="E8" s="363">
        <v>1316002505</v>
      </c>
      <c r="F8" s="432">
        <v>1324371557</v>
      </c>
      <c r="G8" s="363">
        <v>1351704231</v>
      </c>
      <c r="H8" s="363">
        <v>1339645860</v>
      </c>
      <c r="I8" s="363">
        <v>1392476192</v>
      </c>
      <c r="J8" s="363">
        <v>1389599296</v>
      </c>
      <c r="K8" s="363">
        <v>1417886289</v>
      </c>
      <c r="L8" s="363">
        <v>1436524624</v>
      </c>
      <c r="M8" s="363">
        <v>1224008625</v>
      </c>
      <c r="N8" s="363">
        <v>1257827788</v>
      </c>
      <c r="O8" s="363">
        <v>353996488</v>
      </c>
    </row>
    <row r="9" spans="1:15" ht="15" customHeight="1" x14ac:dyDescent="0.15">
      <c r="A9" s="669" t="s">
        <v>28</v>
      </c>
      <c r="B9" s="671" t="s">
        <v>25</v>
      </c>
      <c r="C9" s="487" t="s">
        <v>124</v>
      </c>
      <c r="D9" s="364">
        <v>920031175</v>
      </c>
      <c r="E9" s="364">
        <v>947945922</v>
      </c>
      <c r="F9" s="433">
        <v>964473931</v>
      </c>
      <c r="G9" s="364">
        <v>989576490</v>
      </c>
      <c r="H9" s="364">
        <v>989024244</v>
      </c>
      <c r="I9" s="364">
        <v>1026670680</v>
      </c>
      <c r="J9" s="364">
        <v>1029879623</v>
      </c>
      <c r="K9" s="364">
        <v>1049289609</v>
      </c>
      <c r="L9" s="364">
        <v>1068370464</v>
      </c>
      <c r="M9" s="364">
        <v>936885049</v>
      </c>
      <c r="N9" s="364">
        <v>970697377</v>
      </c>
      <c r="O9" s="364">
        <v>270493169</v>
      </c>
    </row>
    <row r="10" spans="1:15" ht="15" customHeight="1" x14ac:dyDescent="0.15">
      <c r="A10" s="670"/>
      <c r="B10" s="672"/>
      <c r="C10" s="56" t="s">
        <v>26</v>
      </c>
      <c r="D10" s="364">
        <v>107871107</v>
      </c>
      <c r="E10" s="364">
        <v>116607593</v>
      </c>
      <c r="F10" s="434">
        <v>122562160</v>
      </c>
      <c r="G10" s="364">
        <v>129168848</v>
      </c>
      <c r="H10" s="364">
        <v>134421469</v>
      </c>
      <c r="I10" s="364">
        <v>140975021</v>
      </c>
      <c r="J10" s="364">
        <v>143243221</v>
      </c>
      <c r="K10" s="364">
        <v>145923296</v>
      </c>
      <c r="L10" s="364">
        <v>146400158</v>
      </c>
      <c r="M10" s="364">
        <v>138534362</v>
      </c>
      <c r="N10" s="364">
        <v>139663883</v>
      </c>
      <c r="O10" s="364">
        <v>36277133</v>
      </c>
    </row>
    <row r="11" spans="1:15" ht="15" customHeight="1" x14ac:dyDescent="0.15">
      <c r="A11" s="670"/>
      <c r="B11" s="673"/>
      <c r="C11" s="488" t="s">
        <v>27</v>
      </c>
      <c r="D11" s="364">
        <v>812160068</v>
      </c>
      <c r="E11" s="364">
        <v>831338329</v>
      </c>
      <c r="F11" s="434">
        <v>841911771</v>
      </c>
      <c r="G11" s="364">
        <v>860407642</v>
      </c>
      <c r="H11" s="364">
        <v>854602775</v>
      </c>
      <c r="I11" s="364">
        <v>885695659</v>
      </c>
      <c r="J11" s="364">
        <v>886636402</v>
      </c>
      <c r="K11" s="364">
        <v>903366313</v>
      </c>
      <c r="L11" s="364">
        <v>921970306</v>
      </c>
      <c r="M11" s="364">
        <v>798350687</v>
      </c>
      <c r="N11" s="364">
        <v>831033494</v>
      </c>
      <c r="O11" s="364">
        <v>234216036</v>
      </c>
    </row>
    <row r="12" spans="1:15" ht="15" customHeight="1" x14ac:dyDescent="0.15">
      <c r="A12" s="670"/>
      <c r="B12" s="674" t="s">
        <v>31</v>
      </c>
      <c r="C12" s="487" t="s">
        <v>32</v>
      </c>
      <c r="D12" s="364">
        <v>47717994</v>
      </c>
      <c r="E12" s="364">
        <v>50456164</v>
      </c>
      <c r="F12" s="434">
        <v>50459706</v>
      </c>
      <c r="G12" s="364">
        <v>50483847</v>
      </c>
      <c r="H12" s="364">
        <v>51730650</v>
      </c>
      <c r="I12" s="364">
        <v>54850175</v>
      </c>
      <c r="J12" s="364">
        <v>54907100</v>
      </c>
      <c r="K12" s="364">
        <v>55815838</v>
      </c>
      <c r="L12" s="364">
        <v>57502936</v>
      </c>
      <c r="M12" s="364">
        <v>55040808</v>
      </c>
      <c r="N12" s="364">
        <v>63123958</v>
      </c>
      <c r="O12" s="364">
        <v>16185744</v>
      </c>
    </row>
    <row r="13" spans="1:15" ht="15" customHeight="1" x14ac:dyDescent="0.15">
      <c r="A13" s="670"/>
      <c r="B13" s="675"/>
      <c r="C13" s="56" t="s">
        <v>26</v>
      </c>
      <c r="D13" s="364">
        <v>14091493</v>
      </c>
      <c r="E13" s="364">
        <v>14463983</v>
      </c>
      <c r="F13" s="434">
        <v>14236328</v>
      </c>
      <c r="G13" s="364">
        <v>14352269</v>
      </c>
      <c r="H13" s="364">
        <v>14630711</v>
      </c>
      <c r="I13" s="364">
        <v>15447549</v>
      </c>
      <c r="J13" s="364">
        <v>15305163</v>
      </c>
      <c r="K13" s="364">
        <v>15539044</v>
      </c>
      <c r="L13" s="364">
        <v>15766074</v>
      </c>
      <c r="M13" s="364">
        <v>15598022</v>
      </c>
      <c r="N13" s="364">
        <v>17333540</v>
      </c>
      <c r="O13" s="364">
        <v>4621292</v>
      </c>
    </row>
    <row r="14" spans="1:15" ht="15" customHeight="1" x14ac:dyDescent="0.15">
      <c r="A14" s="670"/>
      <c r="B14" s="675"/>
      <c r="C14" s="488" t="s">
        <v>27</v>
      </c>
      <c r="D14" s="364">
        <v>33626501</v>
      </c>
      <c r="E14" s="364">
        <v>35992181</v>
      </c>
      <c r="F14" s="434">
        <v>36223378</v>
      </c>
      <c r="G14" s="364">
        <v>36131578</v>
      </c>
      <c r="H14" s="364">
        <v>37099939</v>
      </c>
      <c r="I14" s="364">
        <v>39402626</v>
      </c>
      <c r="J14" s="364">
        <v>39601937</v>
      </c>
      <c r="K14" s="364">
        <v>40276794</v>
      </c>
      <c r="L14" s="364">
        <v>41736862</v>
      </c>
      <c r="M14" s="364">
        <v>39442786</v>
      </c>
      <c r="N14" s="364">
        <v>45790418</v>
      </c>
      <c r="O14" s="364">
        <v>11564452</v>
      </c>
    </row>
    <row r="15" spans="1:15" ht="15" customHeight="1" x14ac:dyDescent="0.15">
      <c r="A15" s="670"/>
      <c r="B15" s="663" t="s">
        <v>33</v>
      </c>
      <c r="C15" s="487" t="s">
        <v>32</v>
      </c>
      <c r="D15" s="364">
        <v>74736090</v>
      </c>
      <c r="E15" s="364">
        <v>77793449</v>
      </c>
      <c r="F15" s="434">
        <v>80276714</v>
      </c>
      <c r="G15" s="364">
        <v>83764799</v>
      </c>
      <c r="H15" s="364">
        <v>84346848</v>
      </c>
      <c r="I15" s="364">
        <v>89875124</v>
      </c>
      <c r="J15" s="364">
        <v>91228446</v>
      </c>
      <c r="K15" s="364">
        <v>94844273</v>
      </c>
      <c r="L15" s="364">
        <v>97207000</v>
      </c>
      <c r="M15" s="364">
        <v>88982561</v>
      </c>
      <c r="N15" s="364">
        <v>98572410</v>
      </c>
      <c r="O15" s="364">
        <v>31975995</v>
      </c>
    </row>
    <row r="16" spans="1:15" ht="15" customHeight="1" x14ac:dyDescent="0.15">
      <c r="A16" s="670"/>
      <c r="B16" s="664"/>
      <c r="C16" s="56" t="s">
        <v>26</v>
      </c>
      <c r="D16" s="364">
        <v>23361703</v>
      </c>
      <c r="E16" s="364">
        <v>24029253</v>
      </c>
      <c r="F16" s="434">
        <v>24470838</v>
      </c>
      <c r="G16" s="364">
        <v>25173337</v>
      </c>
      <c r="H16" s="364">
        <v>25285924</v>
      </c>
      <c r="I16" s="364">
        <v>26928190</v>
      </c>
      <c r="J16" s="364">
        <v>26735157</v>
      </c>
      <c r="K16" s="364">
        <v>27302221</v>
      </c>
      <c r="L16" s="364">
        <v>27490874</v>
      </c>
      <c r="M16" s="364">
        <v>25171294</v>
      </c>
      <c r="N16" s="364">
        <v>26996902</v>
      </c>
      <c r="O16" s="364">
        <v>7177733</v>
      </c>
    </row>
    <row r="17" spans="1:15" ht="15" customHeight="1" x14ac:dyDescent="0.15">
      <c r="A17" s="670"/>
      <c r="B17" s="664"/>
      <c r="C17" s="488" t="s">
        <v>27</v>
      </c>
      <c r="D17" s="364">
        <v>51374387</v>
      </c>
      <c r="E17" s="364">
        <v>53764196</v>
      </c>
      <c r="F17" s="434">
        <v>55805876</v>
      </c>
      <c r="G17" s="364">
        <v>58591462</v>
      </c>
      <c r="H17" s="364">
        <v>59060924</v>
      </c>
      <c r="I17" s="364">
        <v>62946934</v>
      </c>
      <c r="J17" s="364">
        <v>64493289</v>
      </c>
      <c r="K17" s="364">
        <v>67542052</v>
      </c>
      <c r="L17" s="364">
        <v>69716126</v>
      </c>
      <c r="M17" s="364">
        <v>63811267</v>
      </c>
      <c r="N17" s="364">
        <v>71575508</v>
      </c>
      <c r="O17" s="364">
        <v>24798262</v>
      </c>
    </row>
    <row r="18" spans="1:15" ht="15" customHeight="1" x14ac:dyDescent="0.15">
      <c r="A18" s="670"/>
      <c r="B18" s="663" t="s">
        <v>34</v>
      </c>
      <c r="C18" s="487" t="s">
        <v>32</v>
      </c>
      <c r="D18" s="364">
        <v>81503463</v>
      </c>
      <c r="E18" s="364">
        <v>87952586</v>
      </c>
      <c r="F18" s="434">
        <v>89573670</v>
      </c>
      <c r="G18" s="364">
        <v>91363961</v>
      </c>
      <c r="H18" s="364">
        <v>92374186</v>
      </c>
      <c r="I18" s="364">
        <v>94564250</v>
      </c>
      <c r="J18" s="364">
        <v>91804049</v>
      </c>
      <c r="K18" s="364">
        <v>93750127</v>
      </c>
      <c r="L18" s="364">
        <v>94080492</v>
      </c>
      <c r="M18" s="364">
        <v>79538176</v>
      </c>
      <c r="N18" s="364">
        <v>80734047</v>
      </c>
      <c r="O18" s="364">
        <v>25112541</v>
      </c>
    </row>
    <row r="19" spans="1:15" ht="15" customHeight="1" x14ac:dyDescent="0.15">
      <c r="A19" s="670"/>
      <c r="B19" s="664"/>
      <c r="C19" s="56" t="s">
        <v>26</v>
      </c>
      <c r="D19" s="364">
        <v>28699179</v>
      </c>
      <c r="E19" s="364">
        <v>30507917</v>
      </c>
      <c r="F19" s="434">
        <v>30383629</v>
      </c>
      <c r="G19" s="364">
        <v>30265863</v>
      </c>
      <c r="H19" s="364">
        <v>30483433</v>
      </c>
      <c r="I19" s="364">
        <v>29984534</v>
      </c>
      <c r="J19" s="364">
        <v>27506888</v>
      </c>
      <c r="K19" s="364">
        <v>27553980</v>
      </c>
      <c r="L19" s="364">
        <v>27107703</v>
      </c>
      <c r="M19" s="364">
        <v>24346306</v>
      </c>
      <c r="N19" s="364">
        <v>22524513</v>
      </c>
      <c r="O19" s="364">
        <v>5224203</v>
      </c>
    </row>
    <row r="20" spans="1:15" ht="15" customHeight="1" x14ac:dyDescent="0.15">
      <c r="A20" s="670"/>
      <c r="B20" s="664"/>
      <c r="C20" s="488" t="s">
        <v>27</v>
      </c>
      <c r="D20" s="364">
        <v>52804284</v>
      </c>
      <c r="E20" s="364">
        <v>57444669</v>
      </c>
      <c r="F20" s="434">
        <v>59190041</v>
      </c>
      <c r="G20" s="364">
        <v>61098098</v>
      </c>
      <c r="H20" s="364">
        <v>61890753</v>
      </c>
      <c r="I20" s="364">
        <v>64579716</v>
      </c>
      <c r="J20" s="364">
        <v>64297161</v>
      </c>
      <c r="K20" s="364">
        <v>66196147</v>
      </c>
      <c r="L20" s="364">
        <v>66972789</v>
      </c>
      <c r="M20" s="364">
        <v>55191870</v>
      </c>
      <c r="N20" s="364">
        <v>58209534</v>
      </c>
      <c r="O20" s="364">
        <v>19888338</v>
      </c>
    </row>
    <row r="21" spans="1:15" ht="15" customHeight="1" x14ac:dyDescent="0.15">
      <c r="A21" s="670"/>
      <c r="B21" s="663" t="s">
        <v>674</v>
      </c>
      <c r="C21" s="487" t="s">
        <v>32</v>
      </c>
      <c r="D21" s="364">
        <v>31240565</v>
      </c>
      <c r="E21" s="364">
        <v>37306724</v>
      </c>
      <c r="F21" s="434">
        <v>43720904</v>
      </c>
      <c r="G21" s="364">
        <v>50321149</v>
      </c>
      <c r="H21" s="364">
        <v>55137846</v>
      </c>
      <c r="I21" s="364">
        <v>60107003</v>
      </c>
      <c r="J21" s="364">
        <v>65956469</v>
      </c>
      <c r="K21" s="364">
        <v>68293875</v>
      </c>
      <c r="L21" s="364">
        <v>69002975</v>
      </c>
      <c r="M21" s="364">
        <v>66638393</v>
      </c>
      <c r="N21" s="364">
        <v>61240882</v>
      </c>
      <c r="O21" s="364">
        <v>16880826</v>
      </c>
    </row>
    <row r="22" spans="1:15" ht="15" customHeight="1" x14ac:dyDescent="0.15">
      <c r="A22" s="670"/>
      <c r="B22" s="664"/>
      <c r="C22" s="56" t="s">
        <v>26</v>
      </c>
      <c r="D22" s="364">
        <v>28395722</v>
      </c>
      <c r="E22" s="364">
        <v>34421270</v>
      </c>
      <c r="F22" s="434">
        <v>40810045</v>
      </c>
      <c r="G22" s="364">
        <v>47163254</v>
      </c>
      <c r="H22" s="364">
        <v>52219070</v>
      </c>
      <c r="I22" s="364">
        <v>57168560</v>
      </c>
      <c r="J22" s="364">
        <v>62750246</v>
      </c>
      <c r="K22" s="364">
        <v>65098728</v>
      </c>
      <c r="L22" s="364">
        <v>65677330</v>
      </c>
      <c r="M22" s="364">
        <v>63757960</v>
      </c>
      <c r="N22" s="364">
        <v>58769636</v>
      </c>
      <c r="O22" s="364">
        <v>15400057</v>
      </c>
    </row>
    <row r="23" spans="1:15" ht="15" customHeight="1" x14ac:dyDescent="0.15">
      <c r="A23" s="670"/>
      <c r="B23" s="664"/>
      <c r="C23" s="488" t="s">
        <v>27</v>
      </c>
      <c r="D23" s="364">
        <v>2844843</v>
      </c>
      <c r="E23" s="364">
        <v>2885454</v>
      </c>
      <c r="F23" s="434">
        <v>2910859</v>
      </c>
      <c r="G23" s="364">
        <v>3157895</v>
      </c>
      <c r="H23" s="364">
        <v>2918776</v>
      </c>
      <c r="I23" s="364">
        <v>2938443</v>
      </c>
      <c r="J23" s="364">
        <v>3206223</v>
      </c>
      <c r="K23" s="364">
        <v>3195147</v>
      </c>
      <c r="L23" s="364">
        <v>3325645</v>
      </c>
      <c r="M23" s="364">
        <v>2880433</v>
      </c>
      <c r="N23" s="364">
        <v>2471246</v>
      </c>
      <c r="O23" s="364">
        <v>1480769</v>
      </c>
    </row>
    <row r="24" spans="1:15" ht="15" customHeight="1" x14ac:dyDescent="0.15">
      <c r="A24" s="670"/>
      <c r="B24" s="663" t="s">
        <v>1302</v>
      </c>
      <c r="C24" s="530" t="s">
        <v>32</v>
      </c>
      <c r="D24" s="18">
        <v>0</v>
      </c>
      <c r="E24" s="18">
        <v>0</v>
      </c>
      <c r="F24" s="493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364">
        <v>5765540</v>
      </c>
      <c r="O24" s="364">
        <v>1836756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493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364">
        <v>4654920</v>
      </c>
      <c r="O25" s="364">
        <v>1449488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493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364">
        <v>1110620</v>
      </c>
      <c r="O26" s="364">
        <v>387268</v>
      </c>
    </row>
    <row r="27" spans="1:15" ht="15" customHeight="1" x14ac:dyDescent="0.15">
      <c r="A27" s="670"/>
      <c r="B27" s="663" t="s">
        <v>35</v>
      </c>
      <c r="C27" s="487" t="s">
        <v>32</v>
      </c>
      <c r="D27" s="364">
        <v>518558896</v>
      </c>
      <c r="E27" s="364">
        <v>526563616</v>
      </c>
      <c r="F27" s="434">
        <v>522632016</v>
      </c>
      <c r="G27" s="364">
        <v>528871172</v>
      </c>
      <c r="H27" s="364">
        <v>520229024</v>
      </c>
      <c r="I27" s="364">
        <v>538789647</v>
      </c>
      <c r="J27" s="364">
        <v>535476069</v>
      </c>
      <c r="K27" s="364">
        <v>547052385</v>
      </c>
      <c r="L27" s="364">
        <v>553668766</v>
      </c>
      <c r="M27" s="364">
        <v>468223350</v>
      </c>
      <c r="N27" s="364">
        <v>479764898</v>
      </c>
      <c r="O27" s="364">
        <v>137087567</v>
      </c>
    </row>
    <row r="28" spans="1:15" ht="15" customHeight="1" x14ac:dyDescent="0.15">
      <c r="A28" s="670"/>
      <c r="B28" s="664"/>
      <c r="C28" s="56" t="s">
        <v>26</v>
      </c>
      <c r="D28" s="364">
        <v>11413410</v>
      </c>
      <c r="E28" s="364">
        <v>10981629</v>
      </c>
      <c r="F28" s="434">
        <v>10215022</v>
      </c>
      <c r="G28" s="364">
        <v>9538269</v>
      </c>
      <c r="H28" s="364">
        <v>8853136</v>
      </c>
      <c r="I28" s="364">
        <v>8212100</v>
      </c>
      <c r="J28" s="364">
        <v>7581242</v>
      </c>
      <c r="K28" s="364">
        <v>7128213</v>
      </c>
      <c r="L28" s="364">
        <v>6883030</v>
      </c>
      <c r="M28" s="364">
        <v>6157849</v>
      </c>
      <c r="N28" s="364">
        <v>5845951</v>
      </c>
      <c r="O28" s="364">
        <v>1492673</v>
      </c>
    </row>
    <row r="29" spans="1:15" ht="15" customHeight="1" x14ac:dyDescent="0.15">
      <c r="A29" s="670"/>
      <c r="B29" s="664"/>
      <c r="C29" s="488" t="s">
        <v>27</v>
      </c>
      <c r="D29" s="364">
        <v>507145486</v>
      </c>
      <c r="E29" s="364">
        <v>515581987</v>
      </c>
      <c r="F29" s="434">
        <v>512416994</v>
      </c>
      <c r="G29" s="364">
        <v>519332903</v>
      </c>
      <c r="H29" s="364">
        <v>511375888</v>
      </c>
      <c r="I29" s="364">
        <v>530577547</v>
      </c>
      <c r="J29" s="364">
        <v>527894827</v>
      </c>
      <c r="K29" s="364">
        <v>539924172</v>
      </c>
      <c r="L29" s="364">
        <v>546785736</v>
      </c>
      <c r="M29" s="364">
        <v>462065501</v>
      </c>
      <c r="N29" s="364">
        <v>473918947</v>
      </c>
      <c r="O29" s="364">
        <v>135594894</v>
      </c>
    </row>
    <row r="30" spans="1:15" ht="15" customHeight="1" x14ac:dyDescent="0.15">
      <c r="A30" s="670"/>
      <c r="B30" s="663" t="s">
        <v>539</v>
      </c>
      <c r="C30" s="487" t="s">
        <v>32</v>
      </c>
      <c r="D30" s="364">
        <v>2756961</v>
      </c>
      <c r="E30" s="364">
        <v>2752917</v>
      </c>
      <c r="F30" s="434">
        <v>3003768</v>
      </c>
      <c r="G30" s="364">
        <v>3205580</v>
      </c>
      <c r="H30" s="364">
        <v>3514319</v>
      </c>
      <c r="I30" s="364">
        <v>3855653</v>
      </c>
      <c r="J30" s="364">
        <v>4075610</v>
      </c>
      <c r="K30" s="364">
        <v>4246644</v>
      </c>
      <c r="L30" s="364">
        <v>4521330</v>
      </c>
      <c r="M30" s="364">
        <v>4347102</v>
      </c>
      <c r="N30" s="364">
        <v>4567040</v>
      </c>
      <c r="O30" s="364">
        <v>1056549</v>
      </c>
    </row>
    <row r="31" spans="1:15" ht="15" customHeight="1" x14ac:dyDescent="0.15">
      <c r="A31" s="670"/>
      <c r="B31" s="664"/>
      <c r="C31" s="56" t="s">
        <v>26</v>
      </c>
      <c r="D31" s="364">
        <v>19058</v>
      </c>
      <c r="E31" s="364">
        <v>22428</v>
      </c>
      <c r="F31" s="434">
        <v>22495</v>
      </c>
      <c r="G31" s="364">
        <v>22158</v>
      </c>
      <c r="H31" s="364">
        <v>21957</v>
      </c>
      <c r="I31" s="364">
        <v>23646</v>
      </c>
      <c r="J31" s="364">
        <v>26443</v>
      </c>
      <c r="K31" s="364">
        <v>26941</v>
      </c>
      <c r="L31" s="364">
        <v>41304</v>
      </c>
      <c r="M31" s="364">
        <v>29607</v>
      </c>
      <c r="N31" s="364">
        <v>27283</v>
      </c>
      <c r="O31" s="364">
        <v>5301</v>
      </c>
    </row>
    <row r="32" spans="1:15" ht="15" customHeight="1" x14ac:dyDescent="0.15">
      <c r="A32" s="670"/>
      <c r="B32" s="664"/>
      <c r="C32" s="488" t="s">
        <v>27</v>
      </c>
      <c r="D32" s="364">
        <v>2737903</v>
      </c>
      <c r="E32" s="364">
        <v>2730489</v>
      </c>
      <c r="F32" s="434">
        <v>2981273</v>
      </c>
      <c r="G32" s="364">
        <v>3183422</v>
      </c>
      <c r="H32" s="364">
        <v>3492362</v>
      </c>
      <c r="I32" s="364">
        <v>3832007</v>
      </c>
      <c r="J32" s="364">
        <v>4049167</v>
      </c>
      <c r="K32" s="364">
        <v>4219703</v>
      </c>
      <c r="L32" s="364">
        <v>4480026</v>
      </c>
      <c r="M32" s="364">
        <v>4317495</v>
      </c>
      <c r="N32" s="364">
        <v>4539757</v>
      </c>
      <c r="O32" s="364">
        <v>1051248</v>
      </c>
    </row>
    <row r="33" spans="1:15" ht="15" customHeight="1" x14ac:dyDescent="0.15">
      <c r="A33" s="670"/>
      <c r="B33" s="663" t="s">
        <v>37</v>
      </c>
      <c r="C33" s="487" t="s">
        <v>32</v>
      </c>
      <c r="D33" s="364">
        <v>51877733</v>
      </c>
      <c r="E33" s="364">
        <v>52233410</v>
      </c>
      <c r="F33" s="434">
        <v>56458388</v>
      </c>
      <c r="G33" s="364">
        <v>60644492</v>
      </c>
      <c r="H33" s="364">
        <v>63304987</v>
      </c>
      <c r="I33" s="364">
        <v>65929042</v>
      </c>
      <c r="J33" s="364">
        <v>68257953</v>
      </c>
      <c r="K33" s="364">
        <v>69512017</v>
      </c>
      <c r="L33" s="364">
        <v>73620063</v>
      </c>
      <c r="M33" s="364">
        <v>71314233</v>
      </c>
      <c r="N33" s="364">
        <v>75072028</v>
      </c>
      <c r="O33" s="364">
        <v>17557695</v>
      </c>
    </row>
    <row r="34" spans="1:15" ht="15" customHeight="1" x14ac:dyDescent="0.15">
      <c r="A34" s="670"/>
      <c r="B34" s="664"/>
      <c r="C34" s="56" t="s">
        <v>26</v>
      </c>
      <c r="D34" s="420">
        <v>48</v>
      </c>
      <c r="E34" s="366">
        <v>115</v>
      </c>
      <c r="F34" s="435">
        <v>35</v>
      </c>
      <c r="G34" s="366">
        <v>41</v>
      </c>
      <c r="H34" s="366">
        <v>40</v>
      </c>
      <c r="I34" s="366">
        <v>13</v>
      </c>
      <c r="J34" s="366">
        <v>15</v>
      </c>
      <c r="K34" s="366">
        <v>26</v>
      </c>
      <c r="L34" s="366">
        <v>9</v>
      </c>
      <c r="M34" s="366">
        <v>181</v>
      </c>
      <c r="N34" s="366">
        <v>472</v>
      </c>
      <c r="O34" s="366">
        <v>57</v>
      </c>
    </row>
    <row r="35" spans="1:15" ht="15" customHeight="1" x14ac:dyDescent="0.15">
      <c r="A35" s="670"/>
      <c r="B35" s="664"/>
      <c r="C35" s="488" t="s">
        <v>27</v>
      </c>
      <c r="D35" s="364">
        <v>51877685</v>
      </c>
      <c r="E35" s="364">
        <v>52233295</v>
      </c>
      <c r="F35" s="434">
        <v>56458353</v>
      </c>
      <c r="G35" s="364">
        <v>60644451</v>
      </c>
      <c r="H35" s="364">
        <v>63304947</v>
      </c>
      <c r="I35" s="364">
        <v>65929029</v>
      </c>
      <c r="J35" s="364">
        <v>68257938</v>
      </c>
      <c r="K35" s="364">
        <v>69511991</v>
      </c>
      <c r="L35" s="364">
        <v>73620054</v>
      </c>
      <c r="M35" s="364">
        <v>71314052</v>
      </c>
      <c r="N35" s="364">
        <v>75071556</v>
      </c>
      <c r="O35" s="364">
        <v>17557638</v>
      </c>
    </row>
    <row r="36" spans="1:15" ht="15" customHeight="1" x14ac:dyDescent="0.15">
      <c r="A36" s="670"/>
      <c r="B36" s="663" t="s">
        <v>61</v>
      </c>
      <c r="C36" s="487" t="s">
        <v>32</v>
      </c>
      <c r="D36" s="364">
        <v>16018171</v>
      </c>
      <c r="E36" s="364">
        <v>15416602</v>
      </c>
      <c r="F36" s="434">
        <v>14579534</v>
      </c>
      <c r="G36" s="364">
        <v>14283114</v>
      </c>
      <c r="H36" s="364">
        <v>13498874</v>
      </c>
      <c r="I36" s="364">
        <v>12908735</v>
      </c>
      <c r="J36" s="364">
        <v>12273241</v>
      </c>
      <c r="K36" s="364">
        <v>11762378</v>
      </c>
      <c r="L36" s="364">
        <v>11237530</v>
      </c>
      <c r="M36" s="364">
        <v>7131200</v>
      </c>
      <c r="N36" s="364">
        <v>5223326</v>
      </c>
      <c r="O36" s="364">
        <v>1191695</v>
      </c>
    </row>
    <row r="37" spans="1:15" ht="15" customHeight="1" x14ac:dyDescent="0.15">
      <c r="A37" s="670"/>
      <c r="B37" s="664"/>
      <c r="C37" s="56" t="s">
        <v>26</v>
      </c>
      <c r="D37" s="364">
        <v>21497</v>
      </c>
      <c r="E37" s="364">
        <v>25324</v>
      </c>
      <c r="F37" s="434">
        <v>25622</v>
      </c>
      <c r="G37" s="364">
        <v>25237</v>
      </c>
      <c r="H37" s="364">
        <v>23483</v>
      </c>
      <c r="I37" s="364">
        <v>19283</v>
      </c>
      <c r="J37" s="364">
        <v>15705</v>
      </c>
      <c r="K37" s="364">
        <v>20670</v>
      </c>
      <c r="L37" s="364">
        <v>22459</v>
      </c>
      <c r="M37" s="364">
        <v>12070</v>
      </c>
      <c r="N37" s="364">
        <v>8443</v>
      </c>
      <c r="O37" s="364">
        <v>1916</v>
      </c>
    </row>
    <row r="38" spans="1:15" ht="15" customHeight="1" x14ac:dyDescent="0.15">
      <c r="A38" s="670"/>
      <c r="B38" s="664"/>
      <c r="C38" s="488" t="s">
        <v>27</v>
      </c>
      <c r="D38" s="364">
        <v>15996674</v>
      </c>
      <c r="E38" s="364">
        <v>15391278</v>
      </c>
      <c r="F38" s="434">
        <v>14553912</v>
      </c>
      <c r="G38" s="364">
        <v>14257877</v>
      </c>
      <c r="H38" s="364">
        <v>13475391</v>
      </c>
      <c r="I38" s="364">
        <v>12889452</v>
      </c>
      <c r="J38" s="364">
        <v>12257536</v>
      </c>
      <c r="K38" s="364">
        <v>11741708</v>
      </c>
      <c r="L38" s="364">
        <v>11215071</v>
      </c>
      <c r="M38" s="364">
        <v>7119130</v>
      </c>
      <c r="N38" s="364">
        <v>5214883</v>
      </c>
      <c r="O38" s="364">
        <v>1189779</v>
      </c>
    </row>
    <row r="39" spans="1:15" ht="15" customHeight="1" x14ac:dyDescent="0.15">
      <c r="A39" s="670"/>
      <c r="B39" s="663" t="s">
        <v>39</v>
      </c>
      <c r="C39" s="487" t="s">
        <v>32</v>
      </c>
      <c r="D39" s="364">
        <v>4982927</v>
      </c>
      <c r="E39" s="364">
        <v>5117513</v>
      </c>
      <c r="F39" s="434">
        <v>5452626</v>
      </c>
      <c r="G39" s="364">
        <v>5573824</v>
      </c>
      <c r="H39" s="364">
        <v>5830490</v>
      </c>
      <c r="I39" s="364">
        <v>6222380</v>
      </c>
      <c r="J39" s="364">
        <v>6455275</v>
      </c>
      <c r="K39" s="364">
        <v>6415906</v>
      </c>
      <c r="L39" s="364">
        <v>6762113</v>
      </c>
      <c r="M39" s="364">
        <v>6774792</v>
      </c>
      <c r="N39" s="364">
        <v>7263244</v>
      </c>
      <c r="O39" s="364">
        <v>1750707</v>
      </c>
    </row>
    <row r="40" spans="1:15" ht="15" customHeight="1" x14ac:dyDescent="0.15">
      <c r="A40" s="670"/>
      <c r="B40" s="664"/>
      <c r="C40" s="56" t="s">
        <v>26</v>
      </c>
      <c r="D40" s="364">
        <v>1769486</v>
      </c>
      <c r="E40" s="364">
        <v>2016990</v>
      </c>
      <c r="F40" s="434">
        <v>2220380</v>
      </c>
      <c r="G40" s="364">
        <v>2414266</v>
      </c>
      <c r="H40" s="364">
        <v>2705265</v>
      </c>
      <c r="I40" s="364">
        <v>2997125</v>
      </c>
      <c r="J40" s="364">
        <v>3135249</v>
      </c>
      <c r="K40" s="364">
        <v>3079652</v>
      </c>
      <c r="L40" s="364">
        <v>3241399</v>
      </c>
      <c r="M40" s="364">
        <v>3279968</v>
      </c>
      <c r="N40" s="364">
        <v>3295740</v>
      </c>
      <c r="O40" s="364">
        <v>846471</v>
      </c>
    </row>
    <row r="41" spans="1:15" ht="15" customHeight="1" x14ac:dyDescent="0.15">
      <c r="A41" s="670"/>
      <c r="B41" s="664"/>
      <c r="C41" s="488" t="s">
        <v>27</v>
      </c>
      <c r="D41" s="364">
        <v>3213441</v>
      </c>
      <c r="E41" s="364">
        <v>3100523</v>
      </c>
      <c r="F41" s="434">
        <v>3232246</v>
      </c>
      <c r="G41" s="364">
        <v>3159558</v>
      </c>
      <c r="H41" s="364">
        <v>3125225</v>
      </c>
      <c r="I41" s="364">
        <v>3225255</v>
      </c>
      <c r="J41" s="364">
        <v>3320026</v>
      </c>
      <c r="K41" s="364">
        <v>3336254</v>
      </c>
      <c r="L41" s="364">
        <v>3520714</v>
      </c>
      <c r="M41" s="364">
        <v>3494824</v>
      </c>
      <c r="N41" s="364">
        <v>3967504</v>
      </c>
      <c r="O41" s="364">
        <v>904236</v>
      </c>
    </row>
    <row r="42" spans="1:15" ht="15" customHeight="1" x14ac:dyDescent="0.15">
      <c r="A42" s="670"/>
      <c r="B42" s="663" t="s">
        <v>40</v>
      </c>
      <c r="C42" s="487" t="s">
        <v>32</v>
      </c>
      <c r="D42" s="364">
        <v>90638375</v>
      </c>
      <c r="E42" s="364">
        <v>92352941</v>
      </c>
      <c r="F42" s="434">
        <v>98316605</v>
      </c>
      <c r="G42" s="364">
        <v>101064552</v>
      </c>
      <c r="H42" s="364">
        <v>99057020</v>
      </c>
      <c r="I42" s="364">
        <v>99568671</v>
      </c>
      <c r="J42" s="364">
        <v>99445411</v>
      </c>
      <c r="K42" s="364">
        <v>97596166</v>
      </c>
      <c r="L42" s="364">
        <v>100767259</v>
      </c>
      <c r="M42" s="364">
        <v>88894434</v>
      </c>
      <c r="N42" s="364">
        <v>89370004</v>
      </c>
      <c r="O42" s="364">
        <v>19857094</v>
      </c>
    </row>
    <row r="43" spans="1:15" ht="15" customHeight="1" x14ac:dyDescent="0.15">
      <c r="A43" s="670"/>
      <c r="B43" s="664"/>
      <c r="C43" s="56" t="s">
        <v>26</v>
      </c>
      <c r="D43" s="364">
        <v>99511</v>
      </c>
      <c r="E43" s="364">
        <v>138684</v>
      </c>
      <c r="F43" s="434">
        <v>177766</v>
      </c>
      <c r="G43" s="364">
        <v>214154</v>
      </c>
      <c r="H43" s="364">
        <v>198450</v>
      </c>
      <c r="I43" s="364">
        <v>194021</v>
      </c>
      <c r="J43" s="364">
        <v>187113</v>
      </c>
      <c r="K43" s="364">
        <v>173821</v>
      </c>
      <c r="L43" s="364">
        <v>169976</v>
      </c>
      <c r="M43" s="364">
        <v>181105</v>
      </c>
      <c r="N43" s="364">
        <v>206483</v>
      </c>
      <c r="O43" s="364">
        <v>57942</v>
      </c>
    </row>
    <row r="44" spans="1:15" ht="15" customHeight="1" x14ac:dyDescent="0.15">
      <c r="A44" s="670"/>
      <c r="B44" s="664"/>
      <c r="C44" s="488" t="s">
        <v>27</v>
      </c>
      <c r="D44" s="367">
        <v>90538864</v>
      </c>
      <c r="E44" s="364">
        <v>92214257</v>
      </c>
      <c r="F44" s="434">
        <v>98138839</v>
      </c>
      <c r="G44" s="367">
        <v>100850398</v>
      </c>
      <c r="H44" s="367">
        <v>98858570</v>
      </c>
      <c r="I44" s="367">
        <v>99374650</v>
      </c>
      <c r="J44" s="367">
        <v>99258298</v>
      </c>
      <c r="K44" s="367">
        <v>97422345</v>
      </c>
      <c r="L44" s="367">
        <v>100597283</v>
      </c>
      <c r="M44" s="367">
        <v>88713329</v>
      </c>
      <c r="N44" s="367">
        <v>89163521</v>
      </c>
      <c r="O44" s="367">
        <v>19799152</v>
      </c>
    </row>
    <row r="45" spans="1:15" ht="15" customHeight="1" x14ac:dyDescent="0.15">
      <c r="A45" s="665" t="s">
        <v>41</v>
      </c>
      <c r="B45" s="666"/>
      <c r="C45" s="487" t="s">
        <v>25</v>
      </c>
      <c r="D45" s="365">
        <v>472257558</v>
      </c>
      <c r="E45" s="365">
        <v>484664176</v>
      </c>
      <c r="F45" s="433">
        <v>482459786</v>
      </c>
      <c r="G45" s="365">
        <v>491296589</v>
      </c>
      <c r="H45" s="365">
        <v>485043085</v>
      </c>
      <c r="I45" s="365">
        <v>506780533</v>
      </c>
      <c r="J45" s="365">
        <v>502962894</v>
      </c>
      <c r="K45" s="365">
        <v>514519976</v>
      </c>
      <c r="L45" s="365">
        <v>514554318</v>
      </c>
      <c r="M45" s="365">
        <v>425657938</v>
      </c>
      <c r="N45" s="365">
        <v>426794294</v>
      </c>
      <c r="O45" s="365">
        <v>119780452</v>
      </c>
    </row>
    <row r="46" spans="1:15" ht="15" customHeight="1" x14ac:dyDescent="0.15">
      <c r="A46" s="667"/>
      <c r="B46" s="667"/>
      <c r="C46" s="80" t="s">
        <v>152</v>
      </c>
      <c r="D46" s="368">
        <v>471051632</v>
      </c>
      <c r="E46" s="368">
        <v>483525448</v>
      </c>
      <c r="F46" s="434">
        <v>481417106</v>
      </c>
      <c r="G46" s="368">
        <v>490248109</v>
      </c>
      <c r="H46" s="368">
        <v>483997862</v>
      </c>
      <c r="I46" s="368">
        <v>505699500</v>
      </c>
      <c r="J46" s="368">
        <v>501924100</v>
      </c>
      <c r="K46" s="368">
        <v>513374020</v>
      </c>
      <c r="L46" s="368">
        <v>513498632</v>
      </c>
      <c r="M46" s="368">
        <v>424647589</v>
      </c>
      <c r="N46" s="368">
        <v>425808759</v>
      </c>
      <c r="O46" s="368">
        <v>119444991</v>
      </c>
    </row>
    <row r="47" spans="1:15" ht="15" customHeight="1" x14ac:dyDescent="0.15">
      <c r="A47" s="668"/>
      <c r="B47" s="668"/>
      <c r="C47" s="82" t="s">
        <v>64</v>
      </c>
      <c r="D47" s="369">
        <v>1205926</v>
      </c>
      <c r="E47" s="369">
        <v>1138728</v>
      </c>
      <c r="F47" s="436">
        <v>1042680</v>
      </c>
      <c r="G47" s="369">
        <v>1048480</v>
      </c>
      <c r="H47" s="369">
        <v>1045223</v>
      </c>
      <c r="I47" s="369">
        <v>1081033</v>
      </c>
      <c r="J47" s="369">
        <v>1038794</v>
      </c>
      <c r="K47" s="369">
        <v>1145956</v>
      </c>
      <c r="L47" s="369">
        <v>1055686</v>
      </c>
      <c r="M47" s="369">
        <v>1010349</v>
      </c>
      <c r="N47" s="369">
        <v>985535</v>
      </c>
      <c r="O47" s="369">
        <v>335461</v>
      </c>
    </row>
    <row r="48" spans="1:15" ht="12" customHeight="1" x14ac:dyDescent="0.15">
      <c r="A48" s="495" t="s">
        <v>682</v>
      </c>
      <c r="B48" s="496"/>
      <c r="C48" s="497"/>
      <c r="D48" s="498"/>
      <c r="E48" s="498"/>
      <c r="F48" s="498"/>
      <c r="G48" s="498"/>
      <c r="H48" s="499"/>
      <c r="I48" s="368"/>
      <c r="J48" s="368"/>
      <c r="K48" s="368"/>
      <c r="L48" s="368"/>
      <c r="M48" s="368"/>
      <c r="N48" s="368"/>
      <c r="O48" s="368"/>
    </row>
    <row r="49" spans="1:11" ht="12" customHeight="1" x14ac:dyDescent="0.15">
      <c r="A49" s="495" t="s">
        <v>739</v>
      </c>
      <c r="B49" s="495"/>
      <c r="C49" s="495"/>
      <c r="D49" s="495"/>
      <c r="E49" s="495"/>
      <c r="F49" s="495"/>
      <c r="G49" s="495"/>
      <c r="H49" s="495"/>
      <c r="I49" s="35"/>
      <c r="J49" s="35"/>
      <c r="K49" s="40"/>
    </row>
    <row r="50" spans="1:11" ht="12" customHeight="1" x14ac:dyDescent="0.15">
      <c r="A50" s="495" t="s">
        <v>1299</v>
      </c>
      <c r="B50" s="500"/>
      <c r="C50" s="500"/>
      <c r="D50" s="501"/>
      <c r="E50" s="501"/>
      <c r="F50" s="501"/>
      <c r="G50" s="502"/>
      <c r="H50" s="502"/>
      <c r="I50" s="88"/>
      <c r="J50" s="88"/>
      <c r="K50" s="89"/>
    </row>
    <row r="51" spans="1:11" x14ac:dyDescent="0.15">
      <c r="D51" s="35"/>
      <c r="E51" s="40"/>
      <c r="F51" s="437"/>
      <c r="G51" s="88"/>
      <c r="H51" s="35"/>
      <c r="I51" s="35"/>
    </row>
    <row r="52" spans="1:11" ht="12" x14ac:dyDescent="0.15">
      <c r="D52" s="35"/>
      <c r="E52" s="35"/>
      <c r="F52" s="428"/>
      <c r="G52" s="35"/>
      <c r="H52" s="35"/>
      <c r="I52" s="35"/>
    </row>
    <row r="53" spans="1:11" x14ac:dyDescent="0.15">
      <c r="D53" s="35"/>
      <c r="E53" s="40"/>
      <c r="F53" s="437"/>
      <c r="G53" s="88"/>
      <c r="H53" s="35"/>
      <c r="I53" s="35"/>
    </row>
    <row r="54" spans="1:11" x14ac:dyDescent="0.15">
      <c r="D54" s="35"/>
      <c r="E54" s="40"/>
      <c r="F54" s="437"/>
      <c r="G54" s="88"/>
      <c r="H54" s="35"/>
      <c r="I54" s="35"/>
    </row>
    <row r="55" spans="1:11" x14ac:dyDescent="0.15">
      <c r="D55" s="35"/>
      <c r="E55" s="40"/>
      <c r="F55" s="437"/>
      <c r="G55" s="88"/>
      <c r="H55" s="35"/>
      <c r="I55" s="35"/>
    </row>
    <row r="57" spans="1:11" ht="12" x14ac:dyDescent="0.15">
      <c r="D57" s="35"/>
      <c r="E57" s="35"/>
      <c r="F57" s="428"/>
      <c r="G57" s="35"/>
      <c r="H57" s="35"/>
      <c r="I57" s="35"/>
    </row>
    <row r="58" spans="1:11" ht="12" x14ac:dyDescent="0.15">
      <c r="D58" s="35"/>
      <c r="E58" s="35"/>
      <c r="F58" s="428"/>
      <c r="G58" s="35"/>
      <c r="H58" s="35"/>
      <c r="I58" s="35"/>
    </row>
    <row r="59" spans="1:11" ht="12" x14ac:dyDescent="0.15">
      <c r="D59" s="35"/>
      <c r="E59" s="35"/>
      <c r="F59" s="428"/>
      <c r="G59" s="35"/>
      <c r="H59" s="35"/>
      <c r="I59" s="35"/>
    </row>
    <row r="60" spans="1:11" ht="12" x14ac:dyDescent="0.15">
      <c r="E60" s="1"/>
      <c r="F60" s="419"/>
    </row>
    <row r="61" spans="1:11" ht="12" x14ac:dyDescent="0.15">
      <c r="D61" s="35"/>
      <c r="E61" s="35"/>
      <c r="F61" s="428"/>
      <c r="G61" s="35"/>
      <c r="H61" s="35"/>
      <c r="I61" s="35"/>
    </row>
    <row r="62" spans="1:11" ht="12" x14ac:dyDescent="0.15">
      <c r="D62" s="35"/>
      <c r="E62" s="35"/>
      <c r="F62" s="428"/>
      <c r="G62" s="35"/>
      <c r="H62" s="35"/>
      <c r="I62" s="35"/>
    </row>
    <row r="63" spans="1:11" ht="12" x14ac:dyDescent="0.15">
      <c r="D63" s="35"/>
      <c r="E63" s="35"/>
      <c r="F63" s="428"/>
      <c r="G63" s="35"/>
      <c r="H63" s="35"/>
      <c r="I63" s="35"/>
    </row>
    <row r="64" spans="1:11" x14ac:dyDescent="0.2">
      <c r="D64" s="35"/>
      <c r="H64" s="35"/>
      <c r="I64" s="35"/>
    </row>
    <row r="65" spans="4:9" x14ac:dyDescent="0.2">
      <c r="D65" s="35"/>
      <c r="H65" s="35"/>
      <c r="I65" s="35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68" orientation="portrait" r:id="rId1"/>
  <headerFooter alignWithMargins="0"/>
  <colBreaks count="1" manualBreakCount="1">
    <brk id="8" max="49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5"/>
  <sheetViews>
    <sheetView showGridLines="0" view="pageBreakPreview" zoomScaleNormal="100" zoomScaleSheetLayoutView="100" workbookViewId="0">
      <selection activeCell="O5" sqref="O5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36" customWidth="1"/>
    <col min="6" max="6" width="17.7109375" style="438" customWidth="1"/>
    <col min="7" max="15" width="17.7109375" style="1" customWidth="1"/>
    <col min="16" max="16384" width="9.140625" style="1"/>
  </cols>
  <sheetData>
    <row r="3" spans="1:15" ht="12.95" customHeight="1" x14ac:dyDescent="0.15">
      <c r="C3" s="2" t="s">
        <v>636</v>
      </c>
      <c r="D3" s="3" t="s">
        <v>637</v>
      </c>
      <c r="E3" s="35"/>
      <c r="F3" s="428"/>
      <c r="I3" s="39"/>
    </row>
    <row r="4" spans="1:15" ht="12.95" customHeight="1" x14ac:dyDescent="0.15">
      <c r="D4" s="35"/>
      <c r="E4" s="35"/>
      <c r="F4" s="419"/>
      <c r="I4" s="371"/>
      <c r="J4" s="371"/>
      <c r="K4" s="371"/>
      <c r="L4" s="371"/>
      <c r="M4" s="371"/>
      <c r="N4" s="371"/>
      <c r="O4" s="371" t="s">
        <v>541</v>
      </c>
    </row>
    <row r="5" spans="1:15" ht="18.75" customHeight="1" x14ac:dyDescent="0.15">
      <c r="A5" s="484"/>
      <c r="B5" s="482" t="s">
        <v>684</v>
      </c>
      <c r="C5" s="485"/>
      <c r="D5" s="492">
        <v>2011</v>
      </c>
      <c r="E5" s="486">
        <v>2012</v>
      </c>
      <c r="F5" s="429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635" t="s">
        <v>1428</v>
      </c>
    </row>
    <row r="6" spans="1:15" ht="15" customHeight="1" x14ac:dyDescent="0.15">
      <c r="A6" s="665" t="s">
        <v>24</v>
      </c>
      <c r="B6" s="679"/>
      <c r="C6" s="487" t="s">
        <v>25</v>
      </c>
      <c r="D6" s="361">
        <v>46261721709</v>
      </c>
      <c r="E6" s="361">
        <v>48250700947</v>
      </c>
      <c r="F6" s="430">
        <v>50882953983</v>
      </c>
      <c r="G6" s="361">
        <v>54800592634</v>
      </c>
      <c r="H6" s="50">
        <v>58715764806</v>
      </c>
      <c r="I6" s="50">
        <v>65084006839</v>
      </c>
      <c r="J6" s="50">
        <v>70604567921</v>
      </c>
      <c r="K6" s="50">
        <v>77816770982</v>
      </c>
      <c r="L6" s="50">
        <v>86027711337</v>
      </c>
      <c r="M6" s="50">
        <v>86643214961.920013</v>
      </c>
      <c r="N6" s="50">
        <v>95480214267.400024</v>
      </c>
      <c r="O6" s="50">
        <v>26166890702.120003</v>
      </c>
    </row>
    <row r="7" spans="1:15" ht="15" customHeight="1" x14ac:dyDescent="0.15">
      <c r="A7" s="667"/>
      <c r="B7" s="680"/>
      <c r="C7" s="56" t="s">
        <v>26</v>
      </c>
      <c r="D7" s="362">
        <v>15448066736</v>
      </c>
      <c r="E7" s="362">
        <v>16648148578</v>
      </c>
      <c r="F7" s="431">
        <v>17674226391</v>
      </c>
      <c r="G7" s="362">
        <v>19157125173</v>
      </c>
      <c r="H7" s="25">
        <v>21137727676</v>
      </c>
      <c r="I7" s="25">
        <v>23732829078</v>
      </c>
      <c r="J7" s="25">
        <v>25905365192</v>
      </c>
      <c r="K7" s="25">
        <v>28812031727</v>
      </c>
      <c r="L7" s="25">
        <v>32073225130</v>
      </c>
      <c r="M7" s="25">
        <v>32845420538.150005</v>
      </c>
      <c r="N7" s="25">
        <v>35400375079.170006</v>
      </c>
      <c r="O7" s="25">
        <v>8792515605.1500015</v>
      </c>
    </row>
    <row r="8" spans="1:15" ht="15" customHeight="1" x14ac:dyDescent="0.15">
      <c r="A8" s="681"/>
      <c r="B8" s="682"/>
      <c r="C8" s="488" t="s">
        <v>27</v>
      </c>
      <c r="D8" s="363">
        <v>30813654972</v>
      </c>
      <c r="E8" s="363">
        <v>31602552369</v>
      </c>
      <c r="F8" s="432">
        <v>33208727591</v>
      </c>
      <c r="G8" s="363">
        <v>35643467460</v>
      </c>
      <c r="H8" s="62">
        <v>37578037130</v>
      </c>
      <c r="I8" s="62">
        <v>41351177761</v>
      </c>
      <c r="J8" s="62">
        <v>44699202729</v>
      </c>
      <c r="K8" s="62">
        <v>49004739255</v>
      </c>
      <c r="L8" s="62">
        <v>53954486208</v>
      </c>
      <c r="M8" s="62">
        <v>53797794423.770004</v>
      </c>
      <c r="N8" s="62">
        <v>60079839188.230011</v>
      </c>
      <c r="O8" s="62">
        <v>17374375096.970001</v>
      </c>
    </row>
    <row r="9" spans="1:15" ht="15" customHeight="1" x14ac:dyDescent="0.15">
      <c r="A9" s="669" t="s">
        <v>685</v>
      </c>
      <c r="B9" s="671" t="s">
        <v>686</v>
      </c>
      <c r="C9" s="487" t="s">
        <v>687</v>
      </c>
      <c r="D9" s="364">
        <v>34178294734</v>
      </c>
      <c r="E9" s="364">
        <v>36558446671</v>
      </c>
      <c r="F9" s="433">
        <v>38940824887</v>
      </c>
      <c r="G9" s="364">
        <v>42209857389</v>
      </c>
      <c r="H9" s="18">
        <v>45565242148</v>
      </c>
      <c r="I9" s="18">
        <v>50662109703</v>
      </c>
      <c r="J9" s="18">
        <v>55280641643</v>
      </c>
      <c r="K9" s="18">
        <v>61272180871</v>
      </c>
      <c r="L9" s="18">
        <v>68268451254</v>
      </c>
      <c r="M9" s="18">
        <v>68942815917.460007</v>
      </c>
      <c r="N9" s="18">
        <v>76484903368.480011</v>
      </c>
      <c r="O9" s="18">
        <v>21074816219.970001</v>
      </c>
    </row>
    <row r="10" spans="1:15" ht="15" customHeight="1" x14ac:dyDescent="0.15">
      <c r="A10" s="670"/>
      <c r="B10" s="672"/>
      <c r="C10" s="56" t="s">
        <v>26</v>
      </c>
      <c r="D10" s="364">
        <v>15448066736</v>
      </c>
      <c r="E10" s="364">
        <v>16648148578</v>
      </c>
      <c r="F10" s="434">
        <v>17674226391</v>
      </c>
      <c r="G10" s="364">
        <v>19157125173</v>
      </c>
      <c r="H10" s="18">
        <v>21137727676</v>
      </c>
      <c r="I10" s="18">
        <v>23732829078</v>
      </c>
      <c r="J10" s="18">
        <v>25905365192</v>
      </c>
      <c r="K10" s="18">
        <v>28812031727</v>
      </c>
      <c r="L10" s="18">
        <v>32073225130</v>
      </c>
      <c r="M10" s="18">
        <v>32845420538.150005</v>
      </c>
      <c r="N10" s="18">
        <v>35400375079.170006</v>
      </c>
      <c r="O10" s="18">
        <v>8792515605.1500015</v>
      </c>
    </row>
    <row r="11" spans="1:15" ht="15" customHeight="1" x14ac:dyDescent="0.15">
      <c r="A11" s="670"/>
      <c r="B11" s="673"/>
      <c r="C11" s="488" t="s">
        <v>27</v>
      </c>
      <c r="D11" s="364">
        <v>18730227998</v>
      </c>
      <c r="E11" s="364">
        <v>19910298094</v>
      </c>
      <c r="F11" s="434">
        <v>21266598496</v>
      </c>
      <c r="G11" s="364">
        <v>23052732216</v>
      </c>
      <c r="H11" s="18">
        <v>24427514472</v>
      </c>
      <c r="I11" s="18">
        <v>26929280625</v>
      </c>
      <c r="J11" s="18">
        <v>29375276450</v>
      </c>
      <c r="K11" s="18">
        <v>32460149144</v>
      </c>
      <c r="L11" s="18">
        <v>36195226124</v>
      </c>
      <c r="M11" s="18">
        <v>36097395379.310005</v>
      </c>
      <c r="N11" s="18">
        <v>41084528289.310005</v>
      </c>
      <c r="O11" s="18">
        <v>12282300614.82</v>
      </c>
    </row>
    <row r="12" spans="1:15" ht="15" customHeight="1" x14ac:dyDescent="0.15">
      <c r="A12" s="670"/>
      <c r="B12" s="674" t="s">
        <v>688</v>
      </c>
      <c r="C12" s="487" t="s">
        <v>32</v>
      </c>
      <c r="D12" s="364">
        <v>7310394985</v>
      </c>
      <c r="E12" s="364">
        <v>7758231414</v>
      </c>
      <c r="F12" s="434">
        <v>7983240672</v>
      </c>
      <c r="G12" s="364">
        <v>8593580237</v>
      </c>
      <c r="H12" s="18">
        <v>9504617855</v>
      </c>
      <c r="I12" s="18">
        <v>10837196976</v>
      </c>
      <c r="J12" s="18">
        <v>11967005623</v>
      </c>
      <c r="K12" s="18">
        <v>13454360694</v>
      </c>
      <c r="L12" s="18">
        <v>15033537262</v>
      </c>
      <c r="M12" s="18">
        <v>15429909257.209999</v>
      </c>
      <c r="N12" s="18">
        <v>18014639776.290001</v>
      </c>
      <c r="O12" s="18">
        <v>4543211857.4499998</v>
      </c>
    </row>
    <row r="13" spans="1:15" ht="15" customHeight="1" x14ac:dyDescent="0.15">
      <c r="A13" s="670"/>
      <c r="B13" s="675"/>
      <c r="C13" s="56" t="s">
        <v>26</v>
      </c>
      <c r="D13" s="364">
        <v>4615811217</v>
      </c>
      <c r="E13" s="364">
        <v>4839721755</v>
      </c>
      <c r="F13" s="434">
        <v>4955280233</v>
      </c>
      <c r="G13" s="364">
        <v>5355296209</v>
      </c>
      <c r="H13" s="18">
        <v>6058348282</v>
      </c>
      <c r="I13" s="18">
        <v>6978035631</v>
      </c>
      <c r="J13" s="18">
        <v>7711785491</v>
      </c>
      <c r="K13" s="18">
        <v>8691256024</v>
      </c>
      <c r="L13" s="18">
        <v>9742415765</v>
      </c>
      <c r="M13" s="18">
        <v>9931535504.5900002</v>
      </c>
      <c r="N13" s="18">
        <v>11436805824.92</v>
      </c>
      <c r="O13" s="18">
        <v>2868951406.1599998</v>
      </c>
    </row>
    <row r="14" spans="1:15" ht="15" customHeight="1" x14ac:dyDescent="0.15">
      <c r="A14" s="670"/>
      <c r="B14" s="675"/>
      <c r="C14" s="488" t="s">
        <v>27</v>
      </c>
      <c r="D14" s="364">
        <v>2694583768</v>
      </c>
      <c r="E14" s="364">
        <v>2918509658</v>
      </c>
      <c r="F14" s="434">
        <v>3027960439</v>
      </c>
      <c r="G14" s="364">
        <v>3238284028</v>
      </c>
      <c r="H14" s="18">
        <v>3446269573</v>
      </c>
      <c r="I14" s="18">
        <v>3859161345</v>
      </c>
      <c r="J14" s="18">
        <v>4255220132</v>
      </c>
      <c r="K14" s="18">
        <v>4763104670</v>
      </c>
      <c r="L14" s="18">
        <v>5291121498</v>
      </c>
      <c r="M14" s="18">
        <v>5498373752.6199999</v>
      </c>
      <c r="N14" s="18">
        <v>6577833951.3699999</v>
      </c>
      <c r="O14" s="18">
        <v>1674260451.29</v>
      </c>
    </row>
    <row r="15" spans="1:15" ht="15" customHeight="1" x14ac:dyDescent="0.15">
      <c r="A15" s="670"/>
      <c r="B15" s="663" t="s">
        <v>33</v>
      </c>
      <c r="C15" s="487" t="s">
        <v>32</v>
      </c>
      <c r="D15" s="364">
        <v>6873713572</v>
      </c>
      <c r="E15" s="364">
        <v>7201889414</v>
      </c>
      <c r="F15" s="434">
        <v>7697248403</v>
      </c>
      <c r="G15" s="364">
        <v>8367428823</v>
      </c>
      <c r="H15" s="18">
        <v>9009976216</v>
      </c>
      <c r="I15" s="18">
        <v>10236611935</v>
      </c>
      <c r="J15" s="18">
        <v>11306470963</v>
      </c>
      <c r="K15" s="18">
        <v>12885814552</v>
      </c>
      <c r="L15" s="18">
        <v>14690570971</v>
      </c>
      <c r="M15" s="18">
        <v>14877338637.41</v>
      </c>
      <c r="N15" s="18">
        <v>16515505636.709999</v>
      </c>
      <c r="O15" s="18">
        <v>4680356669.9300003</v>
      </c>
    </row>
    <row r="16" spans="1:15" ht="15" customHeight="1" x14ac:dyDescent="0.15">
      <c r="A16" s="670"/>
      <c r="B16" s="664"/>
      <c r="C16" s="56" t="s">
        <v>26</v>
      </c>
      <c r="D16" s="364">
        <v>4391929698</v>
      </c>
      <c r="E16" s="364">
        <v>4581915961</v>
      </c>
      <c r="F16" s="434">
        <v>4860190490</v>
      </c>
      <c r="G16" s="364">
        <v>5275131874</v>
      </c>
      <c r="H16" s="18">
        <v>5789020395</v>
      </c>
      <c r="I16" s="18">
        <v>6728991409</v>
      </c>
      <c r="J16" s="18">
        <v>7431619060</v>
      </c>
      <c r="K16" s="18">
        <v>8535161244</v>
      </c>
      <c r="L16" s="18">
        <v>9811826744</v>
      </c>
      <c r="M16" s="18">
        <v>9906503426.5900002</v>
      </c>
      <c r="N16" s="18">
        <v>10627210419.01</v>
      </c>
      <c r="O16" s="18">
        <v>2646136158.2600002</v>
      </c>
    </row>
    <row r="17" spans="1:15" ht="15" customHeight="1" x14ac:dyDescent="0.15">
      <c r="A17" s="670"/>
      <c r="B17" s="664"/>
      <c r="C17" s="488" t="s">
        <v>27</v>
      </c>
      <c r="D17" s="364">
        <v>2481783874</v>
      </c>
      <c r="E17" s="364">
        <v>2619973452</v>
      </c>
      <c r="F17" s="434">
        <v>2837057913</v>
      </c>
      <c r="G17" s="364">
        <v>3092296949</v>
      </c>
      <c r="H17" s="18">
        <v>3220955821</v>
      </c>
      <c r="I17" s="18">
        <v>3507620526</v>
      </c>
      <c r="J17" s="18">
        <v>3874851903</v>
      </c>
      <c r="K17" s="18">
        <v>4350653308</v>
      </c>
      <c r="L17" s="18">
        <v>4878744227</v>
      </c>
      <c r="M17" s="18">
        <v>4970835210.8199997</v>
      </c>
      <c r="N17" s="18">
        <v>5888295217.6999998</v>
      </c>
      <c r="O17" s="18">
        <v>2034220511.6700001</v>
      </c>
    </row>
    <row r="18" spans="1:15" ht="15" customHeight="1" x14ac:dyDescent="0.15">
      <c r="A18" s="670"/>
      <c r="B18" s="663" t="s">
        <v>34</v>
      </c>
      <c r="C18" s="487" t="s">
        <v>32</v>
      </c>
      <c r="D18" s="364">
        <v>4396460961</v>
      </c>
      <c r="E18" s="364">
        <v>4837032533</v>
      </c>
      <c r="F18" s="434">
        <v>5029685384</v>
      </c>
      <c r="G18" s="364">
        <v>5206666197</v>
      </c>
      <c r="H18" s="18">
        <v>5563354544</v>
      </c>
      <c r="I18" s="18">
        <v>5914411875</v>
      </c>
      <c r="J18" s="18">
        <v>6251032980</v>
      </c>
      <c r="K18" s="18">
        <v>6889371251</v>
      </c>
      <c r="L18" s="18">
        <v>7587175171</v>
      </c>
      <c r="M18" s="18">
        <v>7689011976.71</v>
      </c>
      <c r="N18" s="18">
        <v>8296358693.4700003</v>
      </c>
      <c r="O18" s="18">
        <v>2430751585.4899998</v>
      </c>
    </row>
    <row r="19" spans="1:15" ht="15" customHeight="1" x14ac:dyDescent="0.15">
      <c r="A19" s="670"/>
      <c r="B19" s="664"/>
      <c r="C19" s="56" t="s">
        <v>26</v>
      </c>
      <c r="D19" s="364">
        <v>2976546584</v>
      </c>
      <c r="E19" s="364">
        <v>3269661515</v>
      </c>
      <c r="F19" s="434">
        <v>3370427937</v>
      </c>
      <c r="G19" s="364">
        <v>3459455981</v>
      </c>
      <c r="H19" s="18">
        <v>3712867547</v>
      </c>
      <c r="I19" s="18">
        <v>3898396460</v>
      </c>
      <c r="J19" s="18">
        <v>4016234898</v>
      </c>
      <c r="K19" s="18">
        <v>4425605735</v>
      </c>
      <c r="L19" s="18">
        <v>4886987574</v>
      </c>
      <c r="M19" s="18">
        <v>5046668607.1099997</v>
      </c>
      <c r="N19" s="18">
        <v>5228567632.7200003</v>
      </c>
      <c r="O19" s="18">
        <v>1262365230.9100001</v>
      </c>
    </row>
    <row r="20" spans="1:15" ht="15" customHeight="1" x14ac:dyDescent="0.15">
      <c r="A20" s="670"/>
      <c r="B20" s="664"/>
      <c r="C20" s="488" t="s">
        <v>27</v>
      </c>
      <c r="D20" s="364">
        <v>1419914377</v>
      </c>
      <c r="E20" s="364">
        <v>1567371017</v>
      </c>
      <c r="F20" s="434">
        <v>1659257447</v>
      </c>
      <c r="G20" s="364">
        <v>1747210216</v>
      </c>
      <c r="H20" s="18">
        <v>1850486997</v>
      </c>
      <c r="I20" s="18">
        <v>2016015416</v>
      </c>
      <c r="J20" s="18">
        <v>2234798083</v>
      </c>
      <c r="K20" s="18">
        <v>2463765516</v>
      </c>
      <c r="L20" s="18">
        <v>2700187597</v>
      </c>
      <c r="M20" s="18">
        <v>2642343369.5999999</v>
      </c>
      <c r="N20" s="18">
        <v>3067791060.75</v>
      </c>
      <c r="O20" s="18">
        <v>1168386354.5799999</v>
      </c>
    </row>
    <row r="21" spans="1:15" ht="15" customHeight="1" x14ac:dyDescent="0.15">
      <c r="A21" s="670"/>
      <c r="B21" s="663" t="s">
        <v>689</v>
      </c>
      <c r="C21" s="487" t="s">
        <v>32</v>
      </c>
      <c r="D21" s="364">
        <v>2160751322</v>
      </c>
      <c r="E21" s="364">
        <v>2658021921</v>
      </c>
      <c r="F21" s="434">
        <v>3217947766</v>
      </c>
      <c r="G21" s="364">
        <v>3789168928</v>
      </c>
      <c r="H21" s="18">
        <v>4247516138</v>
      </c>
      <c r="I21" s="18">
        <v>4760656733</v>
      </c>
      <c r="J21" s="18">
        <v>5349671386</v>
      </c>
      <c r="K21" s="18">
        <v>5689450002</v>
      </c>
      <c r="L21" s="18">
        <v>5963582918</v>
      </c>
      <c r="M21" s="18">
        <v>6129096967.4399996</v>
      </c>
      <c r="N21" s="18">
        <v>5699511536.4200001</v>
      </c>
      <c r="O21" s="18">
        <v>1493230064.21</v>
      </c>
    </row>
    <row r="22" spans="1:15" ht="15" customHeight="1" x14ac:dyDescent="0.15">
      <c r="A22" s="670"/>
      <c r="B22" s="664"/>
      <c r="C22" s="56" t="s">
        <v>26</v>
      </c>
      <c r="D22" s="364">
        <v>2081164649</v>
      </c>
      <c r="E22" s="364">
        <v>2571026995</v>
      </c>
      <c r="F22" s="434">
        <v>3123945784</v>
      </c>
      <c r="G22" s="364">
        <v>3682584328</v>
      </c>
      <c r="H22" s="18">
        <v>4142042508</v>
      </c>
      <c r="I22" s="18">
        <v>4645712740</v>
      </c>
      <c r="J22" s="18">
        <v>5210820659</v>
      </c>
      <c r="K22" s="18">
        <v>5543454505</v>
      </c>
      <c r="L22" s="18">
        <v>5802934269</v>
      </c>
      <c r="M22" s="18">
        <v>5974465712.5700006</v>
      </c>
      <c r="N22" s="18">
        <v>5567623666.1099997</v>
      </c>
      <c r="O22" s="18">
        <v>1388668832.5</v>
      </c>
    </row>
    <row r="23" spans="1:15" ht="15" customHeight="1" x14ac:dyDescent="0.15">
      <c r="A23" s="670"/>
      <c r="B23" s="664"/>
      <c r="C23" s="488" t="s">
        <v>27</v>
      </c>
      <c r="D23" s="364">
        <v>79586673</v>
      </c>
      <c r="E23" s="364">
        <v>86994927</v>
      </c>
      <c r="F23" s="434">
        <v>94001982</v>
      </c>
      <c r="G23" s="364">
        <v>106584600</v>
      </c>
      <c r="H23" s="18">
        <v>105473630</v>
      </c>
      <c r="I23" s="18">
        <v>114943992</v>
      </c>
      <c r="J23" s="18">
        <v>138850726</v>
      </c>
      <c r="K23" s="18">
        <v>145995497</v>
      </c>
      <c r="L23" s="18">
        <v>160648649</v>
      </c>
      <c r="M23" s="18">
        <v>154631254.87</v>
      </c>
      <c r="N23" s="18">
        <v>131887870.31</v>
      </c>
      <c r="O23" s="18">
        <v>104561231.70999999</v>
      </c>
    </row>
    <row r="24" spans="1:15" ht="15" customHeight="1" x14ac:dyDescent="0.15">
      <c r="A24" s="670"/>
      <c r="B24" s="663" t="s">
        <v>1303</v>
      </c>
      <c r="C24" s="530" t="s">
        <v>32</v>
      </c>
      <c r="D24" s="18">
        <v>0</v>
      </c>
      <c r="E24" s="18">
        <v>0</v>
      </c>
      <c r="F24" s="493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510134405.92999995</v>
      </c>
      <c r="O24" s="18">
        <v>162111378.28999999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493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428532481.32999998</v>
      </c>
      <c r="O25" s="18">
        <v>134129430.8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493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81601924.599999994</v>
      </c>
      <c r="O26" s="18">
        <v>27981947.489999998</v>
      </c>
    </row>
    <row r="27" spans="1:15" ht="15" customHeight="1" x14ac:dyDescent="0.15">
      <c r="A27" s="670"/>
      <c r="B27" s="663" t="s">
        <v>35</v>
      </c>
      <c r="C27" s="487" t="s">
        <v>32</v>
      </c>
      <c r="D27" s="364">
        <v>9970919166</v>
      </c>
      <c r="E27" s="364">
        <v>10400322559</v>
      </c>
      <c r="F27" s="434">
        <v>10704223277</v>
      </c>
      <c r="G27" s="364">
        <v>11368744825</v>
      </c>
      <c r="H27" s="18">
        <v>11830636644</v>
      </c>
      <c r="I27" s="18">
        <v>12766583406</v>
      </c>
      <c r="J27" s="18">
        <v>13743740210</v>
      </c>
      <c r="K27" s="18">
        <v>15247120432</v>
      </c>
      <c r="L27" s="18">
        <v>16940181275</v>
      </c>
      <c r="M27" s="18">
        <v>16916160852.67</v>
      </c>
      <c r="N27" s="18">
        <v>19029956780.420002</v>
      </c>
      <c r="O27" s="18">
        <v>5910020489.5200005</v>
      </c>
    </row>
    <row r="28" spans="1:15" ht="15" customHeight="1" x14ac:dyDescent="0.15">
      <c r="A28" s="670"/>
      <c r="B28" s="664"/>
      <c r="C28" s="56" t="s">
        <v>26</v>
      </c>
      <c r="D28" s="364">
        <v>1277924778</v>
      </c>
      <c r="E28" s="364">
        <v>1260262617</v>
      </c>
      <c r="F28" s="434">
        <v>1219505587</v>
      </c>
      <c r="G28" s="364">
        <v>1220394113</v>
      </c>
      <c r="H28" s="18">
        <v>1236741647</v>
      </c>
      <c r="I28" s="18">
        <v>1247890628</v>
      </c>
      <c r="J28" s="18">
        <v>1270504793</v>
      </c>
      <c r="K28" s="18">
        <v>1336289036</v>
      </c>
      <c r="L28" s="18">
        <v>1493405443</v>
      </c>
      <c r="M28" s="18">
        <v>1588076830.97</v>
      </c>
      <c r="N28" s="18">
        <v>1685146098.9300001</v>
      </c>
      <c r="O28" s="18">
        <v>511775470.83999997</v>
      </c>
    </row>
    <row r="29" spans="1:15" ht="15" customHeight="1" x14ac:dyDescent="0.15">
      <c r="A29" s="670"/>
      <c r="B29" s="664"/>
      <c r="C29" s="488" t="s">
        <v>27</v>
      </c>
      <c r="D29" s="364">
        <v>8692994388</v>
      </c>
      <c r="E29" s="364">
        <v>9140059942</v>
      </c>
      <c r="F29" s="434">
        <v>9484717689</v>
      </c>
      <c r="G29" s="364">
        <v>10148350712</v>
      </c>
      <c r="H29" s="18">
        <v>10593894997</v>
      </c>
      <c r="I29" s="18">
        <v>11518692778</v>
      </c>
      <c r="J29" s="18">
        <v>12473235417</v>
      </c>
      <c r="K29" s="18">
        <v>13910831396</v>
      </c>
      <c r="L29" s="18">
        <v>15446775831</v>
      </c>
      <c r="M29" s="18">
        <v>15328084021.700001</v>
      </c>
      <c r="N29" s="18">
        <v>17344810681.490002</v>
      </c>
      <c r="O29" s="18">
        <v>5398245018.6800003</v>
      </c>
    </row>
    <row r="30" spans="1:15" ht="15" customHeight="1" x14ac:dyDescent="0.15">
      <c r="A30" s="670"/>
      <c r="B30" s="663" t="s">
        <v>539</v>
      </c>
      <c r="C30" s="487" t="s">
        <v>32</v>
      </c>
      <c r="D30" s="364">
        <v>92720367</v>
      </c>
      <c r="E30" s="364">
        <v>98616837</v>
      </c>
      <c r="F30" s="434">
        <v>117576151</v>
      </c>
      <c r="G30" s="364">
        <v>136689681</v>
      </c>
      <c r="H30" s="18">
        <v>168263003</v>
      </c>
      <c r="I30" s="18">
        <v>213518069</v>
      </c>
      <c r="J30" s="18">
        <v>244797523</v>
      </c>
      <c r="K30" s="18">
        <v>266023840</v>
      </c>
      <c r="L30" s="18">
        <v>303746392</v>
      </c>
      <c r="M30" s="18">
        <v>302261134.35000002</v>
      </c>
      <c r="N30" s="18">
        <v>324088170.23000002</v>
      </c>
      <c r="O30" s="18">
        <v>76945773.450000003</v>
      </c>
    </row>
    <row r="31" spans="1:15" ht="15" customHeight="1" x14ac:dyDescent="0.15">
      <c r="A31" s="670"/>
      <c r="B31" s="664"/>
      <c r="C31" s="56" t="s">
        <v>26</v>
      </c>
      <c r="D31" s="364">
        <v>3783409</v>
      </c>
      <c r="E31" s="364">
        <v>4603578</v>
      </c>
      <c r="F31" s="434">
        <v>4773397</v>
      </c>
      <c r="G31" s="364">
        <v>5227546</v>
      </c>
      <c r="H31" s="18">
        <v>5497724</v>
      </c>
      <c r="I31" s="18">
        <v>5935533</v>
      </c>
      <c r="J31" s="18">
        <v>6774171</v>
      </c>
      <c r="K31" s="18">
        <v>8803638</v>
      </c>
      <c r="L31" s="18">
        <v>11334405</v>
      </c>
      <c r="M31" s="18">
        <v>11440362.720000001</v>
      </c>
      <c r="N31" s="18">
        <v>12299674.439999999</v>
      </c>
      <c r="O31" s="18">
        <v>2444530.65</v>
      </c>
    </row>
    <row r="32" spans="1:15" ht="15" customHeight="1" x14ac:dyDescent="0.15">
      <c r="A32" s="670"/>
      <c r="B32" s="664"/>
      <c r="C32" s="488" t="s">
        <v>27</v>
      </c>
      <c r="D32" s="364">
        <v>88936957</v>
      </c>
      <c r="E32" s="364">
        <v>94013259</v>
      </c>
      <c r="F32" s="434">
        <v>112802755</v>
      </c>
      <c r="G32" s="364">
        <v>131462135</v>
      </c>
      <c r="H32" s="18">
        <v>162765279</v>
      </c>
      <c r="I32" s="18">
        <v>207582536</v>
      </c>
      <c r="J32" s="18">
        <v>238023352</v>
      </c>
      <c r="K32" s="18">
        <v>257220202</v>
      </c>
      <c r="L32" s="18">
        <v>292411987</v>
      </c>
      <c r="M32" s="18">
        <v>290820771.63</v>
      </c>
      <c r="N32" s="18">
        <v>311788495.79000002</v>
      </c>
      <c r="O32" s="18">
        <v>74501242.799999997</v>
      </c>
    </row>
    <row r="33" spans="1:15" ht="15" customHeight="1" x14ac:dyDescent="0.15">
      <c r="A33" s="670"/>
      <c r="B33" s="663" t="s">
        <v>37</v>
      </c>
      <c r="C33" s="487" t="s">
        <v>32</v>
      </c>
      <c r="D33" s="364">
        <v>1379644216</v>
      </c>
      <c r="E33" s="364">
        <v>1500557091</v>
      </c>
      <c r="F33" s="434">
        <v>1896225401</v>
      </c>
      <c r="G33" s="364">
        <v>2300777067</v>
      </c>
      <c r="H33" s="18">
        <v>2750627380</v>
      </c>
      <c r="I33" s="18">
        <v>3340551379</v>
      </c>
      <c r="J33" s="18">
        <v>3712546375</v>
      </c>
      <c r="K33" s="18">
        <v>3944264058</v>
      </c>
      <c r="L33" s="18">
        <v>4548188478</v>
      </c>
      <c r="M33" s="18">
        <v>4539796944.2200003</v>
      </c>
      <c r="N33" s="18">
        <v>4898631112.79</v>
      </c>
      <c r="O33" s="18">
        <v>1183265746.8199999</v>
      </c>
    </row>
    <row r="34" spans="1:15" ht="15" customHeight="1" x14ac:dyDescent="0.15">
      <c r="A34" s="670"/>
      <c r="B34" s="664"/>
      <c r="C34" s="56" t="s">
        <v>26</v>
      </c>
      <c r="D34" s="420">
        <v>2527</v>
      </c>
      <c r="E34" s="366">
        <v>7634</v>
      </c>
      <c r="F34" s="435">
        <v>3720</v>
      </c>
      <c r="G34" s="366">
        <v>5797</v>
      </c>
      <c r="H34" s="53">
        <v>14839</v>
      </c>
      <c r="I34" s="53">
        <v>5986</v>
      </c>
      <c r="J34" s="53">
        <v>7162</v>
      </c>
      <c r="K34" s="53">
        <v>15720</v>
      </c>
      <c r="L34" s="53">
        <v>7078</v>
      </c>
      <c r="M34" s="53">
        <v>59884.2</v>
      </c>
      <c r="N34" s="53">
        <v>119575.56</v>
      </c>
      <c r="O34" s="53">
        <v>20265.78</v>
      </c>
    </row>
    <row r="35" spans="1:15" ht="15" customHeight="1" x14ac:dyDescent="0.15">
      <c r="A35" s="670"/>
      <c r="B35" s="664"/>
      <c r="C35" s="488" t="s">
        <v>27</v>
      </c>
      <c r="D35" s="364">
        <v>1379641690</v>
      </c>
      <c r="E35" s="364">
        <v>1500549456</v>
      </c>
      <c r="F35" s="434">
        <v>1896221681</v>
      </c>
      <c r="G35" s="364">
        <v>2300771270</v>
      </c>
      <c r="H35" s="18">
        <v>2750612540</v>
      </c>
      <c r="I35" s="18">
        <v>3340545393</v>
      </c>
      <c r="J35" s="18">
        <v>3712539213</v>
      </c>
      <c r="K35" s="18">
        <v>3944248338</v>
      </c>
      <c r="L35" s="18">
        <v>4548181400</v>
      </c>
      <c r="M35" s="18">
        <v>4539737060.0200005</v>
      </c>
      <c r="N35" s="18">
        <v>4898511537.2299995</v>
      </c>
      <c r="O35" s="18">
        <v>1183245481.04</v>
      </c>
    </row>
    <row r="36" spans="1:15" ht="15" customHeight="1" x14ac:dyDescent="0.15">
      <c r="A36" s="670"/>
      <c r="B36" s="663" t="s">
        <v>61</v>
      </c>
      <c r="C36" s="487" t="s">
        <v>32</v>
      </c>
      <c r="D36" s="364">
        <v>174376941</v>
      </c>
      <c r="E36" s="364">
        <v>171878240</v>
      </c>
      <c r="F36" s="434">
        <v>167598033</v>
      </c>
      <c r="G36" s="364">
        <v>168873486</v>
      </c>
      <c r="H36" s="18">
        <v>166672639</v>
      </c>
      <c r="I36" s="18">
        <v>166735484</v>
      </c>
      <c r="J36" s="18">
        <v>164752801</v>
      </c>
      <c r="K36" s="18">
        <v>163987846</v>
      </c>
      <c r="L36" s="18">
        <v>162834155</v>
      </c>
      <c r="M36" s="18">
        <v>136883560.75</v>
      </c>
      <c r="N36" s="18">
        <v>121727203.88</v>
      </c>
      <c r="O36" s="18">
        <v>28479035.57</v>
      </c>
    </row>
    <row r="37" spans="1:15" ht="15" customHeight="1" x14ac:dyDescent="0.15">
      <c r="A37" s="670"/>
      <c r="B37" s="664"/>
      <c r="C37" s="56" t="s">
        <v>26</v>
      </c>
      <c r="D37" s="364">
        <v>1898572</v>
      </c>
      <c r="E37" s="364">
        <v>2413880</v>
      </c>
      <c r="F37" s="434">
        <v>2456955</v>
      </c>
      <c r="G37" s="364">
        <v>2362357</v>
      </c>
      <c r="H37" s="18">
        <v>2151182</v>
      </c>
      <c r="I37" s="18">
        <v>1895889</v>
      </c>
      <c r="J37" s="18">
        <v>1775193</v>
      </c>
      <c r="K37" s="18">
        <v>2036876</v>
      </c>
      <c r="L37" s="18">
        <v>2261732</v>
      </c>
      <c r="M37" s="18">
        <v>1638728.3</v>
      </c>
      <c r="N37" s="18">
        <v>1280498.6399999999</v>
      </c>
      <c r="O37" s="18">
        <v>289671.78999999998</v>
      </c>
    </row>
    <row r="38" spans="1:15" ht="15" customHeight="1" x14ac:dyDescent="0.15">
      <c r="A38" s="670"/>
      <c r="B38" s="664"/>
      <c r="C38" s="488" t="s">
        <v>27</v>
      </c>
      <c r="D38" s="364">
        <v>172478369</v>
      </c>
      <c r="E38" s="364">
        <v>169464359</v>
      </c>
      <c r="F38" s="434">
        <v>165141078</v>
      </c>
      <c r="G38" s="364">
        <v>166511129</v>
      </c>
      <c r="H38" s="18">
        <v>164521457</v>
      </c>
      <c r="I38" s="18">
        <v>164839595</v>
      </c>
      <c r="J38" s="18">
        <v>162977609</v>
      </c>
      <c r="K38" s="18">
        <v>161950970</v>
      </c>
      <c r="L38" s="18">
        <v>160572423</v>
      </c>
      <c r="M38" s="18">
        <v>135244832.44999999</v>
      </c>
      <c r="N38" s="18">
        <v>120446705.23999999</v>
      </c>
      <c r="O38" s="18">
        <v>28189363.780000001</v>
      </c>
    </row>
    <row r="39" spans="1:15" ht="15" customHeight="1" x14ac:dyDescent="0.15">
      <c r="A39" s="670"/>
      <c r="B39" s="663" t="s">
        <v>39</v>
      </c>
      <c r="C39" s="487" t="s">
        <v>32</v>
      </c>
      <c r="D39" s="364">
        <v>160686883</v>
      </c>
      <c r="E39" s="364">
        <v>180783168</v>
      </c>
      <c r="F39" s="434">
        <v>203498121</v>
      </c>
      <c r="G39" s="364">
        <v>222846383</v>
      </c>
      <c r="H39" s="18">
        <v>261712405</v>
      </c>
      <c r="I39" s="18">
        <v>304182490</v>
      </c>
      <c r="J39" s="18">
        <v>342680136</v>
      </c>
      <c r="K39" s="18">
        <v>357610259</v>
      </c>
      <c r="L39" s="18">
        <v>426618574</v>
      </c>
      <c r="M39" s="18">
        <v>484803180.87</v>
      </c>
      <c r="N39" s="18">
        <v>528371070.01999998</v>
      </c>
      <c r="O39" s="18">
        <v>139218123.75</v>
      </c>
    </row>
    <row r="40" spans="1:15" ht="15" customHeight="1" x14ac:dyDescent="0.15">
      <c r="A40" s="670"/>
      <c r="B40" s="664"/>
      <c r="C40" s="56" t="s">
        <v>26</v>
      </c>
      <c r="D40" s="364">
        <v>95427047</v>
      </c>
      <c r="E40" s="364">
        <v>113618970</v>
      </c>
      <c r="F40" s="434">
        <v>130999948</v>
      </c>
      <c r="G40" s="364">
        <v>148729250</v>
      </c>
      <c r="H40" s="18">
        <v>183406592</v>
      </c>
      <c r="I40" s="18">
        <v>218130164</v>
      </c>
      <c r="J40" s="18">
        <v>246983073</v>
      </c>
      <c r="K40" s="18">
        <v>260148139</v>
      </c>
      <c r="L40" s="18">
        <v>310771775</v>
      </c>
      <c r="M40" s="18">
        <v>369524596.99000001</v>
      </c>
      <c r="N40" s="18">
        <v>393108782.37</v>
      </c>
      <c r="O40" s="18">
        <v>105973816.79000001</v>
      </c>
    </row>
    <row r="41" spans="1:15" ht="15" customHeight="1" x14ac:dyDescent="0.15">
      <c r="A41" s="670"/>
      <c r="B41" s="664"/>
      <c r="C41" s="488" t="s">
        <v>27</v>
      </c>
      <c r="D41" s="364">
        <v>65259835</v>
      </c>
      <c r="E41" s="364">
        <v>67164198</v>
      </c>
      <c r="F41" s="434">
        <v>72498173</v>
      </c>
      <c r="G41" s="364">
        <v>74117133</v>
      </c>
      <c r="H41" s="18">
        <v>78305813</v>
      </c>
      <c r="I41" s="18">
        <v>86052326</v>
      </c>
      <c r="J41" s="18">
        <v>95697064</v>
      </c>
      <c r="K41" s="18">
        <v>97462120</v>
      </c>
      <c r="L41" s="18">
        <v>115846799</v>
      </c>
      <c r="M41" s="18">
        <v>115278583.88</v>
      </c>
      <c r="N41" s="18">
        <v>135262287.65000001</v>
      </c>
      <c r="O41" s="18">
        <v>33244306.960000001</v>
      </c>
    </row>
    <row r="42" spans="1:15" ht="15" customHeight="1" x14ac:dyDescent="0.15">
      <c r="A42" s="670"/>
      <c r="B42" s="663" t="s">
        <v>40</v>
      </c>
      <c r="C42" s="487" t="s">
        <v>32</v>
      </c>
      <c r="D42" s="364">
        <v>1658626320</v>
      </c>
      <c r="E42" s="364">
        <v>1751113496</v>
      </c>
      <c r="F42" s="434">
        <v>1923581679</v>
      </c>
      <c r="G42" s="364">
        <v>2055081761</v>
      </c>
      <c r="H42" s="18">
        <v>2061865324</v>
      </c>
      <c r="I42" s="18">
        <v>2121661354</v>
      </c>
      <c r="J42" s="18">
        <v>2197943645</v>
      </c>
      <c r="K42" s="18">
        <v>2374177937</v>
      </c>
      <c r="L42" s="18">
        <v>2612016058</v>
      </c>
      <c r="M42" s="18">
        <v>2437553405.8300004</v>
      </c>
      <c r="N42" s="18">
        <v>2545978982.3199997</v>
      </c>
      <c r="O42" s="18">
        <v>589336873.77999997</v>
      </c>
    </row>
    <row r="43" spans="1:15" ht="15" customHeight="1" x14ac:dyDescent="0.15">
      <c r="A43" s="670"/>
      <c r="B43" s="664"/>
      <c r="C43" s="56" t="s">
        <v>26</v>
      </c>
      <c r="D43" s="364">
        <v>3578254</v>
      </c>
      <c r="E43" s="364">
        <v>4915671</v>
      </c>
      <c r="F43" s="434">
        <v>6642339</v>
      </c>
      <c r="G43" s="364">
        <v>7937718</v>
      </c>
      <c r="H43" s="18">
        <v>7636959</v>
      </c>
      <c r="I43" s="18">
        <v>7834637</v>
      </c>
      <c r="J43" s="18">
        <v>8860692</v>
      </c>
      <c r="K43" s="18">
        <v>9260809</v>
      </c>
      <c r="L43" s="18">
        <v>11280345</v>
      </c>
      <c r="M43" s="18">
        <v>15506884.109999999</v>
      </c>
      <c r="N43" s="18">
        <v>19680425.140000001</v>
      </c>
      <c r="O43" s="18">
        <v>5890221.4699999997</v>
      </c>
    </row>
    <row r="44" spans="1:15" ht="15" customHeight="1" x14ac:dyDescent="0.15">
      <c r="A44" s="670"/>
      <c r="B44" s="664"/>
      <c r="C44" s="488" t="s">
        <v>27</v>
      </c>
      <c r="D44" s="367">
        <v>1655048066</v>
      </c>
      <c r="E44" s="364">
        <v>1746197824</v>
      </c>
      <c r="F44" s="434">
        <v>1916939339</v>
      </c>
      <c r="G44" s="367">
        <v>2047144043</v>
      </c>
      <c r="H44" s="76">
        <v>2054228365</v>
      </c>
      <c r="I44" s="76">
        <v>2113826717</v>
      </c>
      <c r="J44" s="76">
        <v>2189082953</v>
      </c>
      <c r="K44" s="76">
        <v>2364917128</v>
      </c>
      <c r="L44" s="76">
        <v>2600735713</v>
      </c>
      <c r="M44" s="76">
        <v>2422046521.7200003</v>
      </c>
      <c r="N44" s="76">
        <v>2526298557.1799998</v>
      </c>
      <c r="O44" s="76">
        <v>583446652.30999994</v>
      </c>
    </row>
    <row r="45" spans="1:15" ht="15" customHeight="1" x14ac:dyDescent="0.15">
      <c r="A45" s="665" t="s">
        <v>41</v>
      </c>
      <c r="B45" s="666"/>
      <c r="C45" s="487" t="s">
        <v>25</v>
      </c>
      <c r="D45" s="365">
        <v>12083426975</v>
      </c>
      <c r="E45" s="365">
        <v>11692254275</v>
      </c>
      <c r="F45" s="433">
        <v>11942129095</v>
      </c>
      <c r="G45" s="365">
        <v>12590735245</v>
      </c>
      <c r="H45" s="69">
        <v>13150522658</v>
      </c>
      <c r="I45" s="69">
        <v>14421897136</v>
      </c>
      <c r="J45" s="69">
        <v>15323926278</v>
      </c>
      <c r="K45" s="69">
        <v>16544590111</v>
      </c>
      <c r="L45" s="69">
        <v>17759260084</v>
      </c>
      <c r="M45" s="69">
        <v>17700399044.459999</v>
      </c>
      <c r="N45" s="69">
        <v>18995310898.920002</v>
      </c>
      <c r="O45" s="69">
        <v>5092074482.1499996</v>
      </c>
    </row>
    <row r="46" spans="1:15" ht="15" customHeight="1" x14ac:dyDescent="0.15">
      <c r="A46" s="667"/>
      <c r="B46" s="667"/>
      <c r="C46" s="80" t="s">
        <v>152</v>
      </c>
      <c r="D46" s="368">
        <v>12075834358</v>
      </c>
      <c r="E46" s="368">
        <v>11685329997</v>
      </c>
      <c r="F46" s="434">
        <v>11935569122</v>
      </c>
      <c r="G46" s="368">
        <v>12584076990</v>
      </c>
      <c r="H46" s="17">
        <v>13143563928</v>
      </c>
      <c r="I46" s="17">
        <v>14414459848</v>
      </c>
      <c r="J46" s="17">
        <v>15316505795</v>
      </c>
      <c r="K46" s="17">
        <v>16536779873</v>
      </c>
      <c r="L46" s="17">
        <v>17752246669</v>
      </c>
      <c r="M46" s="17">
        <v>17693533407.369999</v>
      </c>
      <c r="N46" s="17">
        <v>18988242595.84</v>
      </c>
      <c r="O46" s="17">
        <v>5089596494.5699997</v>
      </c>
    </row>
    <row r="47" spans="1:15" ht="15" customHeight="1" x14ac:dyDescent="0.15">
      <c r="A47" s="668"/>
      <c r="B47" s="668"/>
      <c r="C47" s="82" t="s">
        <v>64</v>
      </c>
      <c r="D47" s="369">
        <v>7592617</v>
      </c>
      <c r="E47" s="369">
        <v>6924278</v>
      </c>
      <c r="F47" s="436">
        <v>6559973</v>
      </c>
      <c r="G47" s="369">
        <v>6658254</v>
      </c>
      <c r="H47" s="27">
        <v>6958730</v>
      </c>
      <c r="I47" s="27">
        <v>7437288</v>
      </c>
      <c r="J47" s="27">
        <v>7420483</v>
      </c>
      <c r="K47" s="27">
        <v>7810239</v>
      </c>
      <c r="L47" s="27">
        <v>7013415</v>
      </c>
      <c r="M47" s="27">
        <v>6865637.0899999999</v>
      </c>
      <c r="N47" s="27">
        <v>7068303.0800000001</v>
      </c>
      <c r="O47" s="27">
        <v>2477987.58</v>
      </c>
    </row>
    <row r="48" spans="1:15" ht="12" customHeight="1" x14ac:dyDescent="0.15">
      <c r="A48" s="495" t="s">
        <v>583</v>
      </c>
      <c r="B48" s="496"/>
      <c r="C48" s="497"/>
      <c r="D48" s="498"/>
      <c r="E48" s="498"/>
      <c r="F48" s="503"/>
      <c r="G48" s="498"/>
      <c r="H48" s="498"/>
      <c r="I48" s="368"/>
      <c r="J48" s="368"/>
      <c r="K48" s="368"/>
      <c r="L48" s="368"/>
      <c r="M48" s="368"/>
      <c r="N48" s="368"/>
      <c r="O48" s="368"/>
    </row>
    <row r="49" spans="1:11" ht="12" customHeight="1" x14ac:dyDescent="0.15">
      <c r="A49" s="495" t="s">
        <v>683</v>
      </c>
      <c r="B49" s="495"/>
      <c r="C49" s="495"/>
      <c r="D49" s="495"/>
      <c r="E49" s="495"/>
      <c r="F49" s="495"/>
      <c r="G49" s="495"/>
      <c r="H49" s="495"/>
      <c r="I49" s="35"/>
      <c r="J49" s="35"/>
      <c r="K49" s="40"/>
    </row>
    <row r="50" spans="1:11" ht="12" customHeight="1" x14ac:dyDescent="0.15">
      <c r="A50" s="514" t="s">
        <v>690</v>
      </c>
      <c r="B50" s="514"/>
      <c r="C50" s="514"/>
      <c r="D50" s="514"/>
      <c r="E50" s="514"/>
      <c r="F50" s="504"/>
      <c r="G50" s="514"/>
      <c r="H50" s="501"/>
      <c r="I50" s="35"/>
    </row>
    <row r="51" spans="1:11" ht="12" customHeight="1" x14ac:dyDescent="0.15">
      <c r="A51" s="495" t="s">
        <v>1300</v>
      </c>
      <c r="B51" s="500"/>
      <c r="C51" s="500"/>
      <c r="D51" s="501"/>
      <c r="E51" s="501"/>
      <c r="F51" s="501"/>
      <c r="G51" s="502"/>
      <c r="H51" s="502"/>
      <c r="I51" s="88"/>
      <c r="J51" s="88"/>
      <c r="K51" s="89"/>
    </row>
    <row r="52" spans="1:11" ht="12" x14ac:dyDescent="0.15">
      <c r="D52" s="35"/>
      <c r="E52" s="35"/>
      <c r="F52" s="428"/>
      <c r="G52" s="35"/>
      <c r="H52" s="35"/>
      <c r="I52" s="35"/>
    </row>
    <row r="53" spans="1:11" x14ac:dyDescent="0.15">
      <c r="D53" s="35"/>
      <c r="E53" s="40"/>
      <c r="F53" s="437"/>
      <c r="G53" s="88"/>
      <c r="H53" s="35"/>
      <c r="I53" s="35"/>
    </row>
    <row r="54" spans="1:11" x14ac:dyDescent="0.15">
      <c r="D54" s="35"/>
      <c r="E54" s="40"/>
      <c r="F54" s="437"/>
      <c r="G54" s="88"/>
      <c r="H54" s="35"/>
      <c r="I54" s="35"/>
    </row>
    <row r="55" spans="1:11" x14ac:dyDescent="0.15">
      <c r="D55" s="35"/>
      <c r="E55" s="40"/>
      <c r="F55" s="437"/>
      <c r="G55" s="88"/>
      <c r="H55" s="35"/>
      <c r="I55" s="35"/>
    </row>
    <row r="57" spans="1:11" ht="12" x14ac:dyDescent="0.15">
      <c r="D57" s="35"/>
      <c r="E57" s="35"/>
      <c r="F57" s="428"/>
      <c r="G57" s="35"/>
      <c r="H57" s="35"/>
      <c r="I57" s="35"/>
    </row>
    <row r="58" spans="1:11" ht="12" x14ac:dyDescent="0.15">
      <c r="D58" s="35"/>
      <c r="E58" s="35"/>
      <c r="F58" s="428"/>
      <c r="G58" s="35"/>
      <c r="H58" s="35"/>
      <c r="I58" s="35"/>
    </row>
    <row r="59" spans="1:11" ht="12" x14ac:dyDescent="0.15">
      <c r="D59" s="35"/>
      <c r="E59" s="35"/>
      <c r="F59" s="428"/>
      <c r="G59" s="35"/>
      <c r="H59" s="35"/>
      <c r="I59" s="35"/>
    </row>
    <row r="60" spans="1:11" ht="12" x14ac:dyDescent="0.15">
      <c r="E60" s="1"/>
      <c r="F60" s="419"/>
    </row>
    <row r="61" spans="1:11" ht="12" x14ac:dyDescent="0.15">
      <c r="D61" s="35"/>
      <c r="E61" s="35"/>
      <c r="F61" s="428"/>
      <c r="G61" s="35"/>
      <c r="H61" s="35"/>
      <c r="I61" s="35"/>
    </row>
    <row r="62" spans="1:11" ht="12" x14ac:dyDescent="0.15">
      <c r="D62" s="35"/>
      <c r="E62" s="35"/>
      <c r="F62" s="428"/>
      <c r="G62" s="35"/>
      <c r="H62" s="35"/>
      <c r="I62" s="35"/>
    </row>
    <row r="63" spans="1:11" ht="12" x14ac:dyDescent="0.15">
      <c r="D63" s="35"/>
      <c r="E63" s="35"/>
      <c r="F63" s="428"/>
      <c r="G63" s="35"/>
      <c r="H63" s="35"/>
      <c r="I63" s="35"/>
    </row>
    <row r="64" spans="1:11" x14ac:dyDescent="0.2">
      <c r="D64" s="35"/>
      <c r="H64" s="35"/>
      <c r="I64" s="35"/>
    </row>
    <row r="65" spans="4:9" x14ac:dyDescent="0.2">
      <c r="D65" s="35"/>
      <c r="H65" s="35"/>
      <c r="I65" s="35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68" orientation="portrait" r:id="rId1"/>
  <headerFooter alignWithMargins="0"/>
  <colBreaks count="1" manualBreakCount="1">
    <brk id="8" max="50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5"/>
  <sheetViews>
    <sheetView showGridLines="0" view="pageBreakPreview" zoomScaleNormal="100" zoomScaleSheetLayoutView="100" workbookViewId="0">
      <selection activeCell="O5" sqref="O5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36" customWidth="1"/>
    <col min="6" max="6" width="17.7109375" style="438" customWidth="1"/>
    <col min="7" max="15" width="17.7109375" style="1" customWidth="1"/>
    <col min="16" max="16384" width="9.140625" style="1"/>
  </cols>
  <sheetData>
    <row r="3" spans="1:15" ht="12.95" customHeight="1" x14ac:dyDescent="0.15">
      <c r="C3" s="2" t="s">
        <v>586</v>
      </c>
      <c r="D3" s="3" t="s">
        <v>639</v>
      </c>
      <c r="E3" s="35"/>
      <c r="F3" s="428"/>
      <c r="I3" s="39"/>
    </row>
    <row r="4" spans="1:15" ht="12.95" customHeight="1" x14ac:dyDescent="0.15">
      <c r="D4" s="35"/>
      <c r="E4" s="35"/>
      <c r="F4" s="419"/>
      <c r="I4" s="371"/>
      <c r="J4" s="371"/>
      <c r="K4" s="371"/>
      <c r="L4" s="371"/>
      <c r="M4" s="371"/>
      <c r="N4" s="371"/>
      <c r="O4" s="371" t="s">
        <v>541</v>
      </c>
    </row>
    <row r="5" spans="1:15" ht="18.75" customHeight="1" x14ac:dyDescent="0.15">
      <c r="A5" s="484"/>
      <c r="B5" s="482" t="s">
        <v>5</v>
      </c>
      <c r="C5" s="485"/>
      <c r="D5" s="492">
        <v>2011</v>
      </c>
      <c r="E5" s="486">
        <v>2012</v>
      </c>
      <c r="F5" s="429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635" t="s">
        <v>1429</v>
      </c>
    </row>
    <row r="6" spans="1:15" ht="15" customHeight="1" x14ac:dyDescent="0.15">
      <c r="A6" s="665" t="s">
        <v>24</v>
      </c>
      <c r="B6" s="679"/>
      <c r="C6" s="487" t="s">
        <v>25</v>
      </c>
      <c r="D6" s="361">
        <v>34663185247</v>
      </c>
      <c r="E6" s="361">
        <v>36130772784</v>
      </c>
      <c r="F6" s="430">
        <v>38119867022</v>
      </c>
      <c r="G6" s="361">
        <v>41147630335</v>
      </c>
      <c r="H6" s="50">
        <v>43985113097</v>
      </c>
      <c r="I6" s="50">
        <v>48670830710</v>
      </c>
      <c r="J6" s="50">
        <v>52873936744</v>
      </c>
      <c r="K6" s="50">
        <v>58696340115</v>
      </c>
      <c r="L6" s="50">
        <v>64841028485</v>
      </c>
      <c r="M6" s="50">
        <v>65245233629.920006</v>
      </c>
      <c r="N6" s="50">
        <v>71598728360.87999</v>
      </c>
      <c r="O6" s="50">
        <v>19605605338.829998</v>
      </c>
    </row>
    <row r="7" spans="1:15" ht="15" customHeight="1" x14ac:dyDescent="0.15">
      <c r="A7" s="667"/>
      <c r="B7" s="680"/>
      <c r="C7" s="56" t="s">
        <v>26</v>
      </c>
      <c r="D7" s="362">
        <v>12674017902</v>
      </c>
      <c r="E7" s="362">
        <v>13622946176</v>
      </c>
      <c r="F7" s="431">
        <v>14455212193</v>
      </c>
      <c r="G7" s="362">
        <v>15692301219</v>
      </c>
      <c r="H7" s="25">
        <v>17298675530</v>
      </c>
      <c r="I7" s="25">
        <v>19414249586</v>
      </c>
      <c r="J7" s="25">
        <v>21180600971</v>
      </c>
      <c r="K7" s="25">
        <v>23564587371</v>
      </c>
      <c r="L7" s="25">
        <v>26147459564</v>
      </c>
      <c r="M7" s="25">
        <v>26665558839.530003</v>
      </c>
      <c r="N7" s="25">
        <v>28741960885.84</v>
      </c>
      <c r="O7" s="25">
        <v>7160212045.6399994</v>
      </c>
    </row>
    <row r="8" spans="1:15" ht="15" customHeight="1" x14ac:dyDescent="0.15">
      <c r="A8" s="681"/>
      <c r="B8" s="682"/>
      <c r="C8" s="488" t="s">
        <v>27</v>
      </c>
      <c r="D8" s="363">
        <v>21989167346</v>
      </c>
      <c r="E8" s="363">
        <v>22507826608</v>
      </c>
      <c r="F8" s="432">
        <v>23664654828</v>
      </c>
      <c r="G8" s="363">
        <v>25455329115</v>
      </c>
      <c r="H8" s="62">
        <v>26686437567</v>
      </c>
      <c r="I8" s="62">
        <v>29256581123</v>
      </c>
      <c r="J8" s="62">
        <v>31693335772</v>
      </c>
      <c r="K8" s="62">
        <v>35131752744</v>
      </c>
      <c r="L8" s="62">
        <v>38693568920</v>
      </c>
      <c r="M8" s="62">
        <v>38579674790.389999</v>
      </c>
      <c r="N8" s="62">
        <v>42856767475.039993</v>
      </c>
      <c r="O8" s="62">
        <v>12445393293.189999</v>
      </c>
    </row>
    <row r="9" spans="1:15" ht="15" customHeight="1" x14ac:dyDescent="0.15">
      <c r="A9" s="669" t="s">
        <v>691</v>
      </c>
      <c r="B9" s="671" t="s">
        <v>25</v>
      </c>
      <c r="C9" s="487" t="s">
        <v>124</v>
      </c>
      <c r="D9" s="364">
        <v>25905172041</v>
      </c>
      <c r="E9" s="364">
        <v>27681064781</v>
      </c>
      <c r="F9" s="433">
        <v>29474953631</v>
      </c>
      <c r="G9" s="364">
        <v>32027824198</v>
      </c>
      <c r="H9" s="69">
        <v>34470903687</v>
      </c>
      <c r="I9" s="69">
        <v>38236733794</v>
      </c>
      <c r="J9" s="69">
        <v>41784935461</v>
      </c>
      <c r="K9" s="69">
        <v>46696733248</v>
      </c>
      <c r="L9" s="69">
        <v>51968286115</v>
      </c>
      <c r="M9" s="69">
        <v>52404704350.560005</v>
      </c>
      <c r="N9" s="69">
        <v>57806375966.549995</v>
      </c>
      <c r="O9" s="69">
        <v>15902063903.379999</v>
      </c>
    </row>
    <row r="10" spans="1:15" ht="15" customHeight="1" x14ac:dyDescent="0.15">
      <c r="A10" s="670"/>
      <c r="B10" s="672"/>
      <c r="C10" s="56" t="s">
        <v>26</v>
      </c>
      <c r="D10" s="364">
        <v>12674017902</v>
      </c>
      <c r="E10" s="364">
        <v>13622946176</v>
      </c>
      <c r="F10" s="434">
        <v>14455212193</v>
      </c>
      <c r="G10" s="364">
        <v>15692301219</v>
      </c>
      <c r="H10" s="18">
        <v>17298675530</v>
      </c>
      <c r="I10" s="18">
        <v>19414249586</v>
      </c>
      <c r="J10" s="18">
        <v>21180600971</v>
      </c>
      <c r="K10" s="18">
        <v>23564587371</v>
      </c>
      <c r="L10" s="18">
        <v>26147459564</v>
      </c>
      <c r="M10" s="18">
        <v>26665558839.530003</v>
      </c>
      <c r="N10" s="18">
        <v>28741960885.84</v>
      </c>
      <c r="O10" s="18">
        <v>7160212045.6399994</v>
      </c>
    </row>
    <row r="11" spans="1:15" ht="15" customHeight="1" x14ac:dyDescent="0.15">
      <c r="A11" s="670"/>
      <c r="B11" s="673"/>
      <c r="C11" s="488" t="s">
        <v>27</v>
      </c>
      <c r="D11" s="364">
        <v>13231154139</v>
      </c>
      <c r="E11" s="364">
        <v>14058118606</v>
      </c>
      <c r="F11" s="434">
        <v>15019741438</v>
      </c>
      <c r="G11" s="364">
        <v>16335522978</v>
      </c>
      <c r="H11" s="18">
        <v>17172228157</v>
      </c>
      <c r="I11" s="18">
        <v>18822484208</v>
      </c>
      <c r="J11" s="18">
        <v>20604334490</v>
      </c>
      <c r="K11" s="18">
        <v>23132145877</v>
      </c>
      <c r="L11" s="18">
        <v>25820826551</v>
      </c>
      <c r="M11" s="18">
        <v>25739145511.030003</v>
      </c>
      <c r="N11" s="18">
        <v>29064415080.709995</v>
      </c>
      <c r="O11" s="18">
        <v>8741851857.7399998</v>
      </c>
    </row>
    <row r="12" spans="1:15" ht="15" customHeight="1" x14ac:dyDescent="0.15">
      <c r="A12" s="670"/>
      <c r="B12" s="674" t="s">
        <v>31</v>
      </c>
      <c r="C12" s="487" t="s">
        <v>32</v>
      </c>
      <c r="D12" s="364">
        <v>5736792245</v>
      </c>
      <c r="E12" s="364">
        <v>6082940027</v>
      </c>
      <c r="F12" s="434">
        <v>6274327793</v>
      </c>
      <c r="G12" s="364">
        <v>6815695869</v>
      </c>
      <c r="H12" s="18">
        <v>7542838469</v>
      </c>
      <c r="I12" s="18">
        <v>8607174436</v>
      </c>
      <c r="J12" s="18">
        <v>9523052686</v>
      </c>
      <c r="K12" s="18">
        <v>10716319770</v>
      </c>
      <c r="L12" s="18">
        <v>11919495440</v>
      </c>
      <c r="M12" s="18">
        <v>12270087052.33</v>
      </c>
      <c r="N12" s="18">
        <v>14194142162.329998</v>
      </c>
      <c r="O12" s="18">
        <v>3575041884.0100002</v>
      </c>
    </row>
    <row r="13" spans="1:15" ht="15" customHeight="1" x14ac:dyDescent="0.15">
      <c r="A13" s="670"/>
      <c r="B13" s="675"/>
      <c r="C13" s="56" t="s">
        <v>26</v>
      </c>
      <c r="D13" s="364">
        <v>4013774550</v>
      </c>
      <c r="E13" s="364">
        <v>4203834983</v>
      </c>
      <c r="F13" s="434">
        <v>4313379074</v>
      </c>
      <c r="G13" s="364">
        <v>4677168976</v>
      </c>
      <c r="H13" s="18">
        <v>5271669944</v>
      </c>
      <c r="I13" s="18">
        <v>6045686354</v>
      </c>
      <c r="J13" s="18">
        <v>6668641982</v>
      </c>
      <c r="K13" s="18">
        <v>7480304867</v>
      </c>
      <c r="L13" s="18">
        <v>8315119708</v>
      </c>
      <c r="M13" s="18">
        <v>8454882106.4099998</v>
      </c>
      <c r="N13" s="18">
        <v>9686920607.6399994</v>
      </c>
      <c r="O13" s="18">
        <v>2430939308.0599999</v>
      </c>
    </row>
    <row r="14" spans="1:15" ht="15" customHeight="1" x14ac:dyDescent="0.15">
      <c r="A14" s="670"/>
      <c r="B14" s="675"/>
      <c r="C14" s="488" t="s">
        <v>27</v>
      </c>
      <c r="D14" s="364">
        <v>1723017695</v>
      </c>
      <c r="E14" s="364">
        <v>1879105044</v>
      </c>
      <c r="F14" s="434">
        <v>1960948719</v>
      </c>
      <c r="G14" s="364">
        <v>2138526893</v>
      </c>
      <c r="H14" s="18">
        <v>2271168525</v>
      </c>
      <c r="I14" s="18">
        <v>2561488083</v>
      </c>
      <c r="J14" s="18">
        <v>2854410705</v>
      </c>
      <c r="K14" s="18">
        <v>3236014903</v>
      </c>
      <c r="L14" s="18">
        <v>3604375733</v>
      </c>
      <c r="M14" s="18">
        <v>3815204945.9200001</v>
      </c>
      <c r="N14" s="18">
        <v>4507221554.6899996</v>
      </c>
      <c r="O14" s="18">
        <v>1144102575.95</v>
      </c>
    </row>
    <row r="15" spans="1:15" ht="15" customHeight="1" x14ac:dyDescent="0.15">
      <c r="A15" s="670"/>
      <c r="B15" s="663" t="s">
        <v>33</v>
      </c>
      <c r="C15" s="487" t="s">
        <v>32</v>
      </c>
      <c r="D15" s="364">
        <v>5203394498</v>
      </c>
      <c r="E15" s="364">
        <v>5428069276</v>
      </c>
      <c r="F15" s="434">
        <v>5807428376</v>
      </c>
      <c r="G15" s="364">
        <v>6330881547</v>
      </c>
      <c r="H15" s="18">
        <v>6818847232</v>
      </c>
      <c r="I15" s="18">
        <v>7769733420</v>
      </c>
      <c r="J15" s="18">
        <v>8583136519</v>
      </c>
      <c r="K15" s="18">
        <v>9796530449</v>
      </c>
      <c r="L15" s="18">
        <v>11144046855</v>
      </c>
      <c r="M15" s="18">
        <v>11304105127.77</v>
      </c>
      <c r="N15" s="18">
        <v>12391669963.769999</v>
      </c>
      <c r="O15" s="18">
        <v>3404037005.8699999</v>
      </c>
    </row>
    <row r="16" spans="1:15" ht="15" customHeight="1" x14ac:dyDescent="0.15">
      <c r="A16" s="670"/>
      <c r="B16" s="664"/>
      <c r="C16" s="56" t="s">
        <v>26</v>
      </c>
      <c r="D16" s="364">
        <v>3617550662</v>
      </c>
      <c r="E16" s="364">
        <v>3761949744</v>
      </c>
      <c r="F16" s="434">
        <v>3998321931</v>
      </c>
      <c r="G16" s="364">
        <v>4349775502</v>
      </c>
      <c r="H16" s="18">
        <v>4768999235</v>
      </c>
      <c r="I16" s="18">
        <v>5532563055</v>
      </c>
      <c r="J16" s="18">
        <v>6108090021</v>
      </c>
      <c r="K16" s="18">
        <v>7010147491</v>
      </c>
      <c r="L16" s="18">
        <v>8028599014</v>
      </c>
      <c r="M16" s="18">
        <v>8101920988.1400003</v>
      </c>
      <c r="N16" s="18">
        <v>8678561891.8799992</v>
      </c>
      <c r="O16" s="18">
        <v>2168886964.3400002</v>
      </c>
    </row>
    <row r="17" spans="1:15" ht="15" customHeight="1" x14ac:dyDescent="0.15">
      <c r="A17" s="670"/>
      <c r="B17" s="664"/>
      <c r="C17" s="488" t="s">
        <v>27</v>
      </c>
      <c r="D17" s="364">
        <v>1585843836</v>
      </c>
      <c r="E17" s="364">
        <v>1666119532</v>
      </c>
      <c r="F17" s="434">
        <v>1809106445</v>
      </c>
      <c r="G17" s="364">
        <v>1981106045</v>
      </c>
      <c r="H17" s="18">
        <v>2049847997</v>
      </c>
      <c r="I17" s="18">
        <v>2237170365</v>
      </c>
      <c r="J17" s="18">
        <v>2475046498</v>
      </c>
      <c r="K17" s="18">
        <v>2786382958</v>
      </c>
      <c r="L17" s="18">
        <v>3115447840</v>
      </c>
      <c r="M17" s="18">
        <v>3202184139.6300001</v>
      </c>
      <c r="N17" s="18">
        <v>3713108071.8899999</v>
      </c>
      <c r="O17" s="18">
        <v>1235150041.53</v>
      </c>
    </row>
    <row r="18" spans="1:15" ht="15" customHeight="1" x14ac:dyDescent="0.15">
      <c r="A18" s="670"/>
      <c r="B18" s="663" t="s">
        <v>34</v>
      </c>
      <c r="C18" s="487" t="s">
        <v>32</v>
      </c>
      <c r="D18" s="364">
        <v>3269633328</v>
      </c>
      <c r="E18" s="364">
        <v>3597918149</v>
      </c>
      <c r="F18" s="434">
        <v>3740704071</v>
      </c>
      <c r="G18" s="364">
        <v>3877237435</v>
      </c>
      <c r="H18" s="18">
        <v>4151010722</v>
      </c>
      <c r="I18" s="18">
        <v>4407147511</v>
      </c>
      <c r="J18" s="18">
        <v>4663007306</v>
      </c>
      <c r="K18" s="18">
        <v>5149161321</v>
      </c>
      <c r="L18" s="18">
        <v>5646292883</v>
      </c>
      <c r="M18" s="18">
        <v>5643170899.0500002</v>
      </c>
      <c r="N18" s="18">
        <v>6059193755.0599995</v>
      </c>
      <c r="O18" s="18">
        <v>1754046764.8400002</v>
      </c>
    </row>
    <row r="19" spans="1:15" ht="15" customHeight="1" x14ac:dyDescent="0.15">
      <c r="A19" s="670"/>
      <c r="B19" s="664"/>
      <c r="C19" s="56" t="s">
        <v>26</v>
      </c>
      <c r="D19" s="364">
        <v>2355580911</v>
      </c>
      <c r="E19" s="364">
        <v>2589814391</v>
      </c>
      <c r="F19" s="434">
        <v>2671525373</v>
      </c>
      <c r="G19" s="364">
        <v>2749514397</v>
      </c>
      <c r="H19" s="18">
        <v>2956054897</v>
      </c>
      <c r="I19" s="18">
        <v>3107994026</v>
      </c>
      <c r="J19" s="18">
        <v>3185941118</v>
      </c>
      <c r="K19" s="18">
        <v>3522408687</v>
      </c>
      <c r="L19" s="18">
        <v>3865287021</v>
      </c>
      <c r="M19" s="18">
        <v>3917989318.4299998</v>
      </c>
      <c r="N19" s="18">
        <v>4056878953.7199998</v>
      </c>
      <c r="O19" s="18">
        <v>983075262.69000006</v>
      </c>
    </row>
    <row r="20" spans="1:15" ht="15" customHeight="1" x14ac:dyDescent="0.15">
      <c r="A20" s="670"/>
      <c r="B20" s="664"/>
      <c r="C20" s="488" t="s">
        <v>27</v>
      </c>
      <c r="D20" s="364">
        <v>914052417</v>
      </c>
      <c r="E20" s="364">
        <v>1008103758</v>
      </c>
      <c r="F20" s="434">
        <v>1069178698</v>
      </c>
      <c r="G20" s="364">
        <v>1127723039</v>
      </c>
      <c r="H20" s="18">
        <v>1194955825</v>
      </c>
      <c r="I20" s="18">
        <v>1299153485</v>
      </c>
      <c r="J20" s="18">
        <v>1477066188</v>
      </c>
      <c r="K20" s="18">
        <v>1626752633</v>
      </c>
      <c r="L20" s="18">
        <v>1781005863</v>
      </c>
      <c r="M20" s="18">
        <v>1725181580.6199999</v>
      </c>
      <c r="N20" s="18">
        <v>2002314801.3399999</v>
      </c>
      <c r="O20" s="18">
        <v>770971502.14999998</v>
      </c>
    </row>
    <row r="21" spans="1:15" ht="15" customHeight="1" x14ac:dyDescent="0.15">
      <c r="A21" s="670"/>
      <c r="B21" s="663" t="s">
        <v>679</v>
      </c>
      <c r="C21" s="487" t="s">
        <v>32</v>
      </c>
      <c r="D21" s="364">
        <v>1633351222</v>
      </c>
      <c r="E21" s="364">
        <v>2014929859</v>
      </c>
      <c r="F21" s="434">
        <v>2443760236</v>
      </c>
      <c r="G21" s="364">
        <v>2879616194</v>
      </c>
      <c r="H21" s="18">
        <v>3223342802</v>
      </c>
      <c r="I21" s="18">
        <v>3615465041</v>
      </c>
      <c r="J21" s="18">
        <v>4078297817</v>
      </c>
      <c r="K21" s="18">
        <v>4349464024</v>
      </c>
      <c r="L21" s="18">
        <v>4583980199</v>
      </c>
      <c r="M21" s="18">
        <v>4729469526.7799997</v>
      </c>
      <c r="N21" s="18">
        <v>4409100209.3699999</v>
      </c>
      <c r="O21" s="18">
        <v>1149782834.49</v>
      </c>
    </row>
    <row r="22" spans="1:15" ht="14.25" customHeight="1" x14ac:dyDescent="0.15">
      <c r="A22" s="670"/>
      <c r="B22" s="664"/>
      <c r="C22" s="56" t="s">
        <v>26</v>
      </c>
      <c r="D22" s="364">
        <v>1575645228</v>
      </c>
      <c r="E22" s="364">
        <v>1950757613</v>
      </c>
      <c r="F22" s="434">
        <v>2374163846</v>
      </c>
      <c r="G22" s="364">
        <v>2800132213</v>
      </c>
      <c r="H22" s="18">
        <v>3143980512</v>
      </c>
      <c r="I22" s="18">
        <v>3528603249</v>
      </c>
      <c r="J22" s="18">
        <v>3973270080</v>
      </c>
      <c r="K22" s="18">
        <v>4237996459</v>
      </c>
      <c r="L22" s="18">
        <v>4460175254</v>
      </c>
      <c r="M22" s="18">
        <v>4607624036.3099995</v>
      </c>
      <c r="N22" s="18">
        <v>4302948913.79</v>
      </c>
      <c r="O22" s="18">
        <v>1079294555.28</v>
      </c>
    </row>
    <row r="23" spans="1:15" ht="15" customHeight="1" x14ac:dyDescent="0.15">
      <c r="A23" s="670"/>
      <c r="B23" s="664"/>
      <c r="C23" s="488" t="s">
        <v>27</v>
      </c>
      <c r="D23" s="364">
        <v>57705994</v>
      </c>
      <c r="E23" s="364">
        <v>64172246</v>
      </c>
      <c r="F23" s="434">
        <v>69596390</v>
      </c>
      <c r="G23" s="364">
        <v>79483980</v>
      </c>
      <c r="H23" s="18">
        <v>79362290</v>
      </c>
      <c r="I23" s="18">
        <v>86861792</v>
      </c>
      <c r="J23" s="18">
        <v>105027737</v>
      </c>
      <c r="K23" s="18">
        <v>111467566</v>
      </c>
      <c r="L23" s="18">
        <v>123804945</v>
      </c>
      <c r="M23" s="18">
        <v>121845490.47</v>
      </c>
      <c r="N23" s="18">
        <v>106151295.58</v>
      </c>
      <c r="O23" s="18">
        <v>70488279.209999993</v>
      </c>
    </row>
    <row r="24" spans="1:15" ht="15" customHeight="1" x14ac:dyDescent="0.15">
      <c r="A24" s="670"/>
      <c r="B24" s="663" t="s">
        <v>1303</v>
      </c>
      <c r="C24" s="530" t="s">
        <v>32</v>
      </c>
      <c r="D24" s="18">
        <v>0</v>
      </c>
      <c r="E24" s="18">
        <v>0</v>
      </c>
      <c r="F24" s="493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397193779.00999999</v>
      </c>
      <c r="O24" s="18">
        <v>126396248.42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493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337134864.63</v>
      </c>
      <c r="O25" s="18">
        <v>106064169.94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493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60058914.380000003</v>
      </c>
      <c r="O26" s="18">
        <v>20332078.48</v>
      </c>
    </row>
    <row r="27" spans="1:15" ht="15" customHeight="1" x14ac:dyDescent="0.15">
      <c r="A27" s="670"/>
      <c r="B27" s="663" t="s">
        <v>35</v>
      </c>
      <c r="C27" s="487" t="s">
        <v>32</v>
      </c>
      <c r="D27" s="364">
        <v>7529799563</v>
      </c>
      <c r="E27" s="364">
        <v>7858588865</v>
      </c>
      <c r="F27" s="434">
        <v>8094157483</v>
      </c>
      <c r="G27" s="364">
        <v>8610637125</v>
      </c>
      <c r="H27" s="18">
        <v>8916078268</v>
      </c>
      <c r="I27" s="18">
        <v>9594855630</v>
      </c>
      <c r="J27" s="18">
        <v>10341640851</v>
      </c>
      <c r="K27" s="18">
        <v>11541386477</v>
      </c>
      <c r="L27" s="18">
        <v>12820788479</v>
      </c>
      <c r="M27" s="18">
        <v>12747599193.139999</v>
      </c>
      <c r="N27" s="18">
        <v>14278968686.35</v>
      </c>
      <c r="O27" s="18">
        <v>4565773018.9799995</v>
      </c>
    </row>
    <row r="28" spans="1:15" ht="15" customHeight="1" x14ac:dyDescent="0.15">
      <c r="A28" s="670"/>
      <c r="B28" s="664"/>
      <c r="C28" s="56" t="s">
        <v>26</v>
      </c>
      <c r="D28" s="364">
        <v>1032758276</v>
      </c>
      <c r="E28" s="364">
        <v>1021816045</v>
      </c>
      <c r="F28" s="434">
        <v>988333703</v>
      </c>
      <c r="G28" s="364">
        <v>991123829</v>
      </c>
      <c r="H28" s="18">
        <v>1006917855</v>
      </c>
      <c r="I28" s="18">
        <v>1022077843</v>
      </c>
      <c r="J28" s="18">
        <v>1043736972</v>
      </c>
      <c r="K28" s="18">
        <v>1099179148</v>
      </c>
      <c r="L28" s="18">
        <v>1225386461</v>
      </c>
      <c r="M28" s="18">
        <v>1287244553.0599999</v>
      </c>
      <c r="N28" s="18">
        <v>1363077247.03</v>
      </c>
      <c r="O28" s="18">
        <v>413063778.63</v>
      </c>
    </row>
    <row r="29" spans="1:15" ht="15" customHeight="1" x14ac:dyDescent="0.15">
      <c r="A29" s="670"/>
      <c r="B29" s="664"/>
      <c r="C29" s="488" t="s">
        <v>27</v>
      </c>
      <c r="D29" s="364">
        <v>6497041287</v>
      </c>
      <c r="E29" s="364">
        <v>6836772820</v>
      </c>
      <c r="F29" s="434">
        <v>7105823780</v>
      </c>
      <c r="G29" s="364">
        <v>7619513296</v>
      </c>
      <c r="H29" s="18">
        <v>7909160413</v>
      </c>
      <c r="I29" s="18">
        <v>8572777786</v>
      </c>
      <c r="J29" s="18">
        <v>9297903878</v>
      </c>
      <c r="K29" s="18">
        <v>10442207329</v>
      </c>
      <c r="L29" s="18">
        <v>11595402018</v>
      </c>
      <c r="M29" s="18">
        <v>11460354640.08</v>
      </c>
      <c r="N29" s="18">
        <v>12915891439.32</v>
      </c>
      <c r="O29" s="18">
        <v>4152709240.3499999</v>
      </c>
    </row>
    <row r="30" spans="1:15" ht="15" customHeight="1" x14ac:dyDescent="0.15">
      <c r="A30" s="670"/>
      <c r="B30" s="663" t="s">
        <v>539</v>
      </c>
      <c r="C30" s="487" t="s">
        <v>32</v>
      </c>
      <c r="D30" s="364">
        <v>57484526</v>
      </c>
      <c r="E30" s="364">
        <v>61135818</v>
      </c>
      <c r="F30" s="434">
        <v>72440387</v>
      </c>
      <c r="G30" s="364">
        <v>83833825</v>
      </c>
      <c r="H30" s="18">
        <v>101752528</v>
      </c>
      <c r="I30" s="18">
        <v>126798443</v>
      </c>
      <c r="J30" s="18">
        <v>144655007</v>
      </c>
      <c r="K30" s="18">
        <v>166608967</v>
      </c>
      <c r="L30" s="18">
        <v>195098073</v>
      </c>
      <c r="M30" s="18">
        <v>193411463.66</v>
      </c>
      <c r="N30" s="18">
        <v>207104300.44</v>
      </c>
      <c r="O30" s="18">
        <v>49095356.829999998</v>
      </c>
    </row>
    <row r="31" spans="1:15" ht="15" customHeight="1" x14ac:dyDescent="0.15">
      <c r="A31" s="670"/>
      <c r="B31" s="664"/>
      <c r="C31" s="56" t="s">
        <v>26</v>
      </c>
      <c r="D31" s="364">
        <v>3145022</v>
      </c>
      <c r="E31" s="364">
        <v>3809548</v>
      </c>
      <c r="F31" s="434">
        <v>3953561</v>
      </c>
      <c r="G31" s="364">
        <v>4373947</v>
      </c>
      <c r="H31" s="18">
        <v>4599241</v>
      </c>
      <c r="I31" s="18">
        <v>4915505</v>
      </c>
      <c r="J31" s="18">
        <v>5487798</v>
      </c>
      <c r="K31" s="18">
        <v>7128822</v>
      </c>
      <c r="L31" s="18">
        <v>9150512</v>
      </c>
      <c r="M31" s="18">
        <v>9245881.25</v>
      </c>
      <c r="N31" s="18">
        <v>9924266.2699999996</v>
      </c>
      <c r="O31" s="18">
        <v>1973549.67</v>
      </c>
    </row>
    <row r="32" spans="1:15" ht="15" customHeight="1" x14ac:dyDescent="0.15">
      <c r="A32" s="670"/>
      <c r="B32" s="664"/>
      <c r="C32" s="488" t="s">
        <v>27</v>
      </c>
      <c r="D32" s="364">
        <v>54339503</v>
      </c>
      <c r="E32" s="364">
        <v>57326270</v>
      </c>
      <c r="F32" s="434">
        <v>68486826</v>
      </c>
      <c r="G32" s="364">
        <v>79459877</v>
      </c>
      <c r="H32" s="18">
        <v>97153288</v>
      </c>
      <c r="I32" s="18">
        <v>121882938</v>
      </c>
      <c r="J32" s="18">
        <v>139167209</v>
      </c>
      <c r="K32" s="18">
        <v>159480145</v>
      </c>
      <c r="L32" s="18">
        <v>185947561</v>
      </c>
      <c r="M32" s="18">
        <v>184165582.41</v>
      </c>
      <c r="N32" s="18">
        <v>197180034.16999999</v>
      </c>
      <c r="O32" s="18">
        <v>47121807.159999996</v>
      </c>
    </row>
    <row r="33" spans="1:15" ht="15" customHeight="1" x14ac:dyDescent="0.15">
      <c r="A33" s="670"/>
      <c r="B33" s="663" t="s">
        <v>37</v>
      </c>
      <c r="C33" s="487" t="s">
        <v>32</v>
      </c>
      <c r="D33" s="364">
        <v>979276138</v>
      </c>
      <c r="E33" s="364">
        <v>1056497866</v>
      </c>
      <c r="F33" s="434">
        <v>1313366759</v>
      </c>
      <c r="G33" s="364">
        <v>1577443265</v>
      </c>
      <c r="H33" s="18">
        <v>1832738456</v>
      </c>
      <c r="I33" s="18">
        <v>2157288344</v>
      </c>
      <c r="J33" s="18">
        <v>2404677721</v>
      </c>
      <c r="K33" s="18">
        <v>2751863750</v>
      </c>
      <c r="L33" s="18">
        <v>3231020575</v>
      </c>
      <c r="M33" s="18">
        <v>3222349664.5299997</v>
      </c>
      <c r="N33" s="18">
        <v>3477358398.21</v>
      </c>
      <c r="O33" s="18">
        <v>839201827.94000006</v>
      </c>
    </row>
    <row r="34" spans="1:15" ht="15" customHeight="1" x14ac:dyDescent="0.15">
      <c r="A34" s="670"/>
      <c r="B34" s="664"/>
      <c r="C34" s="56" t="s">
        <v>26</v>
      </c>
      <c r="D34" s="420">
        <v>2005</v>
      </c>
      <c r="E34" s="366">
        <v>6092</v>
      </c>
      <c r="F34" s="435">
        <v>2957</v>
      </c>
      <c r="G34" s="366">
        <v>4624</v>
      </c>
      <c r="H34" s="53">
        <v>11828</v>
      </c>
      <c r="I34" s="53">
        <v>4739</v>
      </c>
      <c r="J34" s="53">
        <v>5604</v>
      </c>
      <c r="K34" s="53">
        <v>11954</v>
      </c>
      <c r="L34" s="53">
        <v>5634</v>
      </c>
      <c r="M34" s="53">
        <v>47534.41</v>
      </c>
      <c r="N34" s="53">
        <v>95454.09</v>
      </c>
      <c r="O34" s="53">
        <v>16173.74</v>
      </c>
    </row>
    <row r="35" spans="1:15" ht="15" customHeight="1" x14ac:dyDescent="0.15">
      <c r="A35" s="670"/>
      <c r="B35" s="664"/>
      <c r="C35" s="488" t="s">
        <v>27</v>
      </c>
      <c r="D35" s="364">
        <v>979274133</v>
      </c>
      <c r="E35" s="364">
        <v>1056491774</v>
      </c>
      <c r="F35" s="434">
        <v>1313363802</v>
      </c>
      <c r="G35" s="364">
        <v>1577438641</v>
      </c>
      <c r="H35" s="18">
        <v>1832726628</v>
      </c>
      <c r="I35" s="18">
        <v>2157283605</v>
      </c>
      <c r="J35" s="18">
        <v>2404672118</v>
      </c>
      <c r="K35" s="18">
        <v>2751851796</v>
      </c>
      <c r="L35" s="18">
        <v>3231014941</v>
      </c>
      <c r="M35" s="18">
        <v>3222302130.1199999</v>
      </c>
      <c r="N35" s="18">
        <v>3477262944.1199999</v>
      </c>
      <c r="O35" s="18">
        <v>839185654.20000005</v>
      </c>
    </row>
    <row r="36" spans="1:15" ht="15" customHeight="1" x14ac:dyDescent="0.15">
      <c r="A36" s="670"/>
      <c r="B36" s="663" t="s">
        <v>61</v>
      </c>
      <c r="C36" s="487" t="s">
        <v>32</v>
      </c>
      <c r="D36" s="364">
        <v>135698559</v>
      </c>
      <c r="E36" s="364">
        <v>133270363</v>
      </c>
      <c r="F36" s="434">
        <v>129751853</v>
      </c>
      <c r="G36" s="364">
        <v>130849734</v>
      </c>
      <c r="H36" s="18">
        <v>129022670</v>
      </c>
      <c r="I36" s="18">
        <v>128513442</v>
      </c>
      <c r="J36" s="18">
        <v>126939032</v>
      </c>
      <c r="K36" s="18">
        <v>126229360</v>
      </c>
      <c r="L36" s="18">
        <v>125278326</v>
      </c>
      <c r="M36" s="18">
        <v>103976461</v>
      </c>
      <c r="N36" s="18">
        <v>91582809.190000013</v>
      </c>
      <c r="O36" s="18">
        <v>21521410.75</v>
      </c>
    </row>
    <row r="37" spans="1:15" ht="15" customHeight="1" x14ac:dyDescent="0.15">
      <c r="A37" s="670"/>
      <c r="B37" s="664"/>
      <c r="C37" s="56" t="s">
        <v>26</v>
      </c>
      <c r="D37" s="364">
        <v>1577360</v>
      </c>
      <c r="E37" s="364">
        <v>2054128</v>
      </c>
      <c r="F37" s="434">
        <v>2116219</v>
      </c>
      <c r="G37" s="364">
        <v>2027969</v>
      </c>
      <c r="H37" s="18">
        <v>1835285</v>
      </c>
      <c r="I37" s="18">
        <v>1621137</v>
      </c>
      <c r="J37" s="18">
        <v>1537847</v>
      </c>
      <c r="K37" s="18">
        <v>1715097</v>
      </c>
      <c r="L37" s="18">
        <v>1898288</v>
      </c>
      <c r="M37" s="18">
        <v>1433779.52</v>
      </c>
      <c r="N37" s="18">
        <v>1141358.01</v>
      </c>
      <c r="O37" s="18">
        <v>256737.16</v>
      </c>
    </row>
    <row r="38" spans="1:15" ht="15" customHeight="1" x14ac:dyDescent="0.15">
      <c r="A38" s="670"/>
      <c r="B38" s="664"/>
      <c r="C38" s="488" t="s">
        <v>27</v>
      </c>
      <c r="D38" s="364">
        <v>134121199</v>
      </c>
      <c r="E38" s="364">
        <v>131216235</v>
      </c>
      <c r="F38" s="434">
        <v>127635634</v>
      </c>
      <c r="G38" s="364">
        <v>128821765</v>
      </c>
      <c r="H38" s="18">
        <v>127187385</v>
      </c>
      <c r="I38" s="18">
        <v>126892306</v>
      </c>
      <c r="J38" s="18">
        <v>125401185</v>
      </c>
      <c r="K38" s="18">
        <v>124514263</v>
      </c>
      <c r="L38" s="18">
        <v>123380039</v>
      </c>
      <c r="M38" s="18">
        <v>102542681.48</v>
      </c>
      <c r="N38" s="18">
        <v>90441451.180000007</v>
      </c>
      <c r="O38" s="18">
        <v>21264673.59</v>
      </c>
    </row>
    <row r="39" spans="1:15" ht="15" customHeight="1" x14ac:dyDescent="0.15">
      <c r="A39" s="670"/>
      <c r="B39" s="663" t="s">
        <v>39</v>
      </c>
      <c r="C39" s="487" t="s">
        <v>32</v>
      </c>
      <c r="D39" s="364">
        <v>110985849</v>
      </c>
      <c r="E39" s="364">
        <v>126108603</v>
      </c>
      <c r="F39" s="434">
        <v>142602587</v>
      </c>
      <c r="G39" s="364">
        <v>157492977</v>
      </c>
      <c r="H39" s="18">
        <v>186734170</v>
      </c>
      <c r="I39" s="18">
        <v>217677872</v>
      </c>
      <c r="J39" s="18">
        <v>246367586</v>
      </c>
      <c r="K39" s="18">
        <v>259185397</v>
      </c>
      <c r="L39" s="18">
        <v>303465410</v>
      </c>
      <c r="M39" s="18">
        <v>343503052.14999998</v>
      </c>
      <c r="N39" s="18">
        <v>372723582.19</v>
      </c>
      <c r="O39" s="18">
        <v>98468511.730000004</v>
      </c>
    </row>
    <row r="40" spans="1:15" ht="15" customHeight="1" x14ac:dyDescent="0.15">
      <c r="A40" s="670"/>
      <c r="B40" s="664"/>
      <c r="C40" s="56" t="s">
        <v>26</v>
      </c>
      <c r="D40" s="364">
        <v>71277309</v>
      </c>
      <c r="E40" s="364">
        <v>85168126</v>
      </c>
      <c r="F40" s="434">
        <v>98345609</v>
      </c>
      <c r="G40" s="364">
        <v>112069904</v>
      </c>
      <c r="H40" s="18">
        <v>138766628</v>
      </c>
      <c r="I40" s="18">
        <v>164818902</v>
      </c>
      <c r="J40" s="18">
        <v>187129255</v>
      </c>
      <c r="K40" s="18">
        <v>198608416</v>
      </c>
      <c r="L40" s="18">
        <v>233361039</v>
      </c>
      <c r="M40" s="18">
        <v>273715405.82999998</v>
      </c>
      <c r="N40" s="18">
        <v>290757119.88</v>
      </c>
      <c r="O40" s="18">
        <v>78350493.230000004</v>
      </c>
    </row>
    <row r="41" spans="1:15" ht="15" customHeight="1" x14ac:dyDescent="0.15">
      <c r="A41" s="670"/>
      <c r="B41" s="664"/>
      <c r="C41" s="488" t="s">
        <v>27</v>
      </c>
      <c r="D41" s="364">
        <v>39708540</v>
      </c>
      <c r="E41" s="364">
        <v>40940478</v>
      </c>
      <c r="F41" s="434">
        <v>44256978</v>
      </c>
      <c r="G41" s="364">
        <v>45423074</v>
      </c>
      <c r="H41" s="18">
        <v>47967542</v>
      </c>
      <c r="I41" s="18">
        <v>52858970</v>
      </c>
      <c r="J41" s="18">
        <v>59238331</v>
      </c>
      <c r="K41" s="18">
        <v>60576980</v>
      </c>
      <c r="L41" s="18">
        <v>70104371</v>
      </c>
      <c r="M41" s="18">
        <v>69787646.319999993</v>
      </c>
      <c r="N41" s="18">
        <v>81966462.310000002</v>
      </c>
      <c r="O41" s="18">
        <v>20118018.5</v>
      </c>
    </row>
    <row r="42" spans="1:15" ht="15" customHeight="1" x14ac:dyDescent="0.15">
      <c r="A42" s="670"/>
      <c r="B42" s="663" t="s">
        <v>40</v>
      </c>
      <c r="C42" s="487" t="s">
        <v>32</v>
      </c>
      <c r="D42" s="364">
        <v>1248756113</v>
      </c>
      <c r="E42" s="364">
        <v>1321605954</v>
      </c>
      <c r="F42" s="434">
        <v>1456414086</v>
      </c>
      <c r="G42" s="364">
        <v>1564136226</v>
      </c>
      <c r="H42" s="18">
        <v>1568538369</v>
      </c>
      <c r="I42" s="18">
        <v>1612079654</v>
      </c>
      <c r="J42" s="18">
        <v>1673160935</v>
      </c>
      <c r="K42" s="18">
        <v>1839983734</v>
      </c>
      <c r="L42" s="18">
        <v>1998819874</v>
      </c>
      <c r="M42" s="18">
        <v>1847031910.1500001</v>
      </c>
      <c r="N42" s="18">
        <v>1927338320.6300001</v>
      </c>
      <c r="O42" s="18">
        <v>445095287.94</v>
      </c>
    </row>
    <row r="43" spans="1:15" ht="15" customHeight="1" x14ac:dyDescent="0.15">
      <c r="A43" s="670"/>
      <c r="B43" s="664"/>
      <c r="C43" s="56" t="s">
        <v>26</v>
      </c>
      <c r="D43" s="364">
        <v>2706578</v>
      </c>
      <c r="E43" s="364">
        <v>3735505</v>
      </c>
      <c r="F43" s="434">
        <v>5069921</v>
      </c>
      <c r="G43" s="364">
        <v>6109859</v>
      </c>
      <c r="H43" s="18">
        <v>5840105</v>
      </c>
      <c r="I43" s="18">
        <v>5964777</v>
      </c>
      <c r="J43" s="18">
        <v>6760294</v>
      </c>
      <c r="K43" s="18">
        <v>7086429</v>
      </c>
      <c r="L43" s="18">
        <v>8476634</v>
      </c>
      <c r="M43" s="18">
        <v>11455236.17</v>
      </c>
      <c r="N43" s="18">
        <v>14520208.9</v>
      </c>
      <c r="O43" s="18">
        <v>4355222.84</v>
      </c>
    </row>
    <row r="44" spans="1:15" ht="15" customHeight="1" x14ac:dyDescent="0.15">
      <c r="A44" s="670"/>
      <c r="B44" s="664"/>
      <c r="C44" s="488" t="s">
        <v>27</v>
      </c>
      <c r="D44" s="367">
        <v>1246049535</v>
      </c>
      <c r="E44" s="364">
        <v>1317870449</v>
      </c>
      <c r="F44" s="434">
        <v>1451344165</v>
      </c>
      <c r="G44" s="367">
        <v>1558026367</v>
      </c>
      <c r="H44" s="18">
        <v>1562698264</v>
      </c>
      <c r="I44" s="18">
        <v>1606114878</v>
      </c>
      <c r="J44" s="18">
        <v>1666400641</v>
      </c>
      <c r="K44" s="18">
        <v>1832897305</v>
      </c>
      <c r="L44" s="18">
        <v>1990343240</v>
      </c>
      <c r="M44" s="18">
        <v>1835576673.98</v>
      </c>
      <c r="N44" s="18">
        <v>1912818111.73</v>
      </c>
      <c r="O44" s="18">
        <v>440740065.10000002</v>
      </c>
    </row>
    <row r="45" spans="1:15" ht="15" customHeight="1" x14ac:dyDescent="0.15">
      <c r="A45" s="665" t="s">
        <v>41</v>
      </c>
      <c r="B45" s="666"/>
      <c r="C45" s="487" t="s">
        <v>25</v>
      </c>
      <c r="D45" s="365">
        <v>8758013207</v>
      </c>
      <c r="E45" s="365">
        <v>8449708002</v>
      </c>
      <c r="F45" s="433">
        <v>8644913390</v>
      </c>
      <c r="G45" s="365">
        <v>9119806137</v>
      </c>
      <c r="H45" s="69">
        <v>9514209410</v>
      </c>
      <c r="I45" s="69">
        <v>10434096916</v>
      </c>
      <c r="J45" s="69">
        <v>11089001283</v>
      </c>
      <c r="K45" s="69">
        <v>11999606867</v>
      </c>
      <c r="L45" s="69">
        <v>12872742370</v>
      </c>
      <c r="M45" s="69">
        <v>12840529279.359999</v>
      </c>
      <c r="N45" s="69">
        <v>13792352394.33</v>
      </c>
      <c r="O45" s="69">
        <v>3703541435.4499998</v>
      </c>
    </row>
    <row r="46" spans="1:15" ht="15" customHeight="1" x14ac:dyDescent="0.15">
      <c r="A46" s="667"/>
      <c r="B46" s="667"/>
      <c r="C46" s="80" t="s">
        <v>152</v>
      </c>
      <c r="D46" s="368">
        <v>8753422674</v>
      </c>
      <c r="E46" s="368">
        <v>8445517071</v>
      </c>
      <c r="F46" s="434">
        <v>8640930334</v>
      </c>
      <c r="G46" s="368">
        <v>9115745872</v>
      </c>
      <c r="H46" s="18">
        <v>9509970500</v>
      </c>
      <c r="I46" s="18">
        <v>10429575490</v>
      </c>
      <c r="J46" s="18">
        <v>11084490041</v>
      </c>
      <c r="K46" s="18">
        <v>11994859560</v>
      </c>
      <c r="L46" s="18">
        <v>12868476941</v>
      </c>
      <c r="M46" s="18">
        <v>12836354442.15</v>
      </c>
      <c r="N46" s="18">
        <v>13788055554.469999</v>
      </c>
      <c r="O46" s="18">
        <v>3702035231.4099998</v>
      </c>
    </row>
    <row r="47" spans="1:15" ht="15" customHeight="1" x14ac:dyDescent="0.15">
      <c r="A47" s="668"/>
      <c r="B47" s="668"/>
      <c r="C47" s="82" t="s">
        <v>64</v>
      </c>
      <c r="D47" s="369">
        <v>4590532</v>
      </c>
      <c r="E47" s="369">
        <v>4190932</v>
      </c>
      <c r="F47" s="436">
        <v>3983057</v>
      </c>
      <c r="G47" s="369">
        <v>4060265</v>
      </c>
      <c r="H47" s="28">
        <v>4238910</v>
      </c>
      <c r="I47" s="28">
        <v>4521426</v>
      </c>
      <c r="J47" s="28">
        <v>4511241</v>
      </c>
      <c r="K47" s="28">
        <v>4747307</v>
      </c>
      <c r="L47" s="28">
        <v>4265429</v>
      </c>
      <c r="M47" s="28">
        <v>4174837.21</v>
      </c>
      <c r="N47" s="28">
        <v>4296839.8600000003</v>
      </c>
      <c r="O47" s="28">
        <v>1506204.04</v>
      </c>
    </row>
    <row r="48" spans="1:15" ht="12" customHeight="1" x14ac:dyDescent="0.15">
      <c r="A48" s="495" t="s">
        <v>583</v>
      </c>
      <c r="B48" s="496"/>
      <c r="C48" s="497"/>
      <c r="D48" s="498"/>
      <c r="E48" s="498"/>
      <c r="F48" s="503"/>
      <c r="G48" s="498"/>
      <c r="H48" s="498"/>
      <c r="I48" s="368"/>
      <c r="J48" s="368"/>
      <c r="K48" s="368"/>
      <c r="L48" s="368"/>
      <c r="M48" s="368"/>
      <c r="N48" s="368"/>
      <c r="O48" s="368"/>
    </row>
    <row r="49" spans="1:11" ht="12" customHeight="1" x14ac:dyDescent="0.15">
      <c r="A49" s="495" t="s">
        <v>683</v>
      </c>
      <c r="B49" s="495"/>
      <c r="C49" s="495"/>
      <c r="D49" s="495"/>
      <c r="E49" s="495"/>
      <c r="F49" s="495"/>
      <c r="G49" s="495"/>
      <c r="H49" s="495"/>
      <c r="I49" s="35"/>
      <c r="J49" s="35"/>
      <c r="K49" s="40"/>
    </row>
    <row r="50" spans="1:11" ht="12" customHeight="1" x14ac:dyDescent="0.15">
      <c r="A50" s="514" t="s">
        <v>690</v>
      </c>
      <c r="B50" s="514"/>
      <c r="C50" s="514"/>
      <c r="D50" s="514"/>
      <c r="E50" s="514"/>
      <c r="F50" s="504"/>
      <c r="G50" s="514"/>
      <c r="H50" s="501"/>
      <c r="I50" s="35"/>
    </row>
    <row r="51" spans="1:11" ht="12" customHeight="1" x14ac:dyDescent="0.15">
      <c r="A51" s="495" t="s">
        <v>1300</v>
      </c>
      <c r="B51" s="500"/>
      <c r="C51" s="500"/>
      <c r="D51" s="501"/>
      <c r="E51" s="501"/>
      <c r="F51" s="501"/>
      <c r="G51" s="502"/>
      <c r="H51" s="502"/>
      <c r="I51" s="88"/>
      <c r="J51" s="88"/>
      <c r="K51" s="89"/>
    </row>
    <row r="52" spans="1:11" ht="12" x14ac:dyDescent="0.15">
      <c r="D52" s="35"/>
      <c r="E52" s="35"/>
      <c r="F52" s="428"/>
      <c r="G52" s="35"/>
      <c r="H52" s="35"/>
      <c r="I52" s="35"/>
    </row>
    <row r="53" spans="1:11" x14ac:dyDescent="0.15">
      <c r="D53" s="35"/>
      <c r="E53" s="40"/>
      <c r="F53" s="437"/>
      <c r="G53" s="88"/>
      <c r="H53" s="35"/>
      <c r="I53" s="35"/>
    </row>
    <row r="54" spans="1:11" x14ac:dyDescent="0.15">
      <c r="D54" s="35"/>
      <c r="E54" s="40"/>
      <c r="F54" s="437"/>
      <c r="G54" s="88"/>
      <c r="H54" s="35"/>
      <c r="I54" s="35"/>
    </row>
    <row r="55" spans="1:11" x14ac:dyDescent="0.15">
      <c r="D55" s="35"/>
      <c r="E55" s="40"/>
      <c r="F55" s="437"/>
      <c r="G55" s="88"/>
      <c r="H55" s="35"/>
      <c r="I55" s="35"/>
    </row>
    <row r="57" spans="1:11" ht="12" x14ac:dyDescent="0.15">
      <c r="D57" s="35"/>
      <c r="E57" s="35"/>
      <c r="F57" s="428"/>
      <c r="G57" s="35"/>
      <c r="H57" s="35"/>
      <c r="I57" s="35"/>
    </row>
    <row r="58" spans="1:11" ht="12" x14ac:dyDescent="0.15">
      <c r="D58" s="35"/>
      <c r="E58" s="35"/>
      <c r="F58" s="428"/>
      <c r="G58" s="35"/>
      <c r="H58" s="35"/>
      <c r="I58" s="35"/>
    </row>
    <row r="59" spans="1:11" ht="12" x14ac:dyDescent="0.15">
      <c r="D59" s="35"/>
      <c r="E59" s="35"/>
      <c r="F59" s="428"/>
      <c r="G59" s="35"/>
      <c r="H59" s="35"/>
      <c r="I59" s="35"/>
    </row>
    <row r="60" spans="1:11" ht="12" x14ac:dyDescent="0.15">
      <c r="E60" s="1"/>
      <c r="F60" s="419"/>
    </row>
    <row r="61" spans="1:11" ht="12" x14ac:dyDescent="0.15">
      <c r="D61" s="35"/>
      <c r="E61" s="35"/>
      <c r="F61" s="428"/>
      <c r="G61" s="35"/>
      <c r="H61" s="35"/>
      <c r="I61" s="35"/>
    </row>
    <row r="62" spans="1:11" ht="12" x14ac:dyDescent="0.15">
      <c r="D62" s="35"/>
      <c r="E62" s="35"/>
      <c r="F62" s="428"/>
      <c r="G62" s="35"/>
      <c r="H62" s="35"/>
      <c r="I62" s="35"/>
    </row>
    <row r="63" spans="1:11" ht="12" x14ac:dyDescent="0.15">
      <c r="D63" s="35"/>
      <c r="E63" s="35"/>
      <c r="F63" s="428"/>
      <c r="G63" s="35"/>
      <c r="H63" s="35"/>
      <c r="I63" s="35"/>
    </row>
    <row r="64" spans="1:11" x14ac:dyDescent="0.2">
      <c r="D64" s="35"/>
      <c r="H64" s="35"/>
      <c r="I64" s="35"/>
    </row>
    <row r="65" spans="4:9" x14ac:dyDescent="0.2">
      <c r="D65" s="35"/>
      <c r="H65" s="35"/>
      <c r="I65" s="35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77" orientation="portrait" r:id="rId1"/>
  <headerFooter alignWithMargins="0"/>
  <colBreaks count="1" manualBreakCount="1">
    <brk id="8" max="50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4"/>
  <sheetViews>
    <sheetView showGridLines="0" view="pageBreakPreview" zoomScaleNormal="100" zoomScaleSheetLayoutView="100" workbookViewId="0">
      <selection activeCell="O5" sqref="O5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6" width="17.7109375" style="36" customWidth="1"/>
    <col min="7" max="15" width="17.7109375" style="1" customWidth="1"/>
    <col min="16" max="16384" width="9.140625" style="1"/>
  </cols>
  <sheetData>
    <row r="3" spans="1:15" ht="12.95" customHeight="1" x14ac:dyDescent="0.15">
      <c r="C3" s="2" t="s">
        <v>692</v>
      </c>
      <c r="D3" s="3" t="s">
        <v>693</v>
      </c>
      <c r="E3" s="35"/>
      <c r="F3" s="35"/>
      <c r="I3" s="39"/>
    </row>
    <row r="4" spans="1:15" ht="12.95" customHeight="1" x14ac:dyDescent="0.15">
      <c r="D4" s="35"/>
      <c r="E4" s="35"/>
      <c r="F4" s="1"/>
      <c r="I4" s="371"/>
      <c r="J4" s="371"/>
      <c r="K4" s="371"/>
      <c r="L4" s="371"/>
      <c r="M4" s="371"/>
      <c r="N4" s="371"/>
      <c r="O4" s="371" t="s">
        <v>694</v>
      </c>
    </row>
    <row r="5" spans="1:15" ht="18.75" customHeight="1" x14ac:dyDescent="0.15">
      <c r="A5" s="484"/>
      <c r="B5" s="482" t="s">
        <v>695</v>
      </c>
      <c r="C5" s="485"/>
      <c r="D5" s="492">
        <v>2011</v>
      </c>
      <c r="E5" s="486">
        <v>2012</v>
      </c>
      <c r="F5" s="481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635" t="s">
        <v>1429</v>
      </c>
    </row>
    <row r="6" spans="1:15" ht="15" customHeight="1" x14ac:dyDescent="0.15">
      <c r="A6" s="665" t="s">
        <v>24</v>
      </c>
      <c r="B6" s="679"/>
      <c r="C6" s="487" t="s">
        <v>696</v>
      </c>
      <c r="D6" s="55">
        <v>1.1100000000000001</v>
      </c>
      <c r="E6" s="55">
        <v>1.08</v>
      </c>
      <c r="F6" s="55">
        <v>1.08</v>
      </c>
      <c r="G6" s="55">
        <v>1.08</v>
      </c>
      <c r="H6" s="55">
        <v>1.0900000000000001</v>
      </c>
      <c r="I6" s="55">
        <v>1.0900000000000001</v>
      </c>
      <c r="J6" s="55">
        <v>1.0900000000000001</v>
      </c>
      <c r="K6" s="55">
        <v>1.0900000000000001</v>
      </c>
      <c r="L6" s="55">
        <v>1.0900000000000001</v>
      </c>
      <c r="M6" s="55">
        <v>1.1000000000000001</v>
      </c>
      <c r="N6" s="55">
        <v>1.1000000000000001</v>
      </c>
      <c r="O6" s="55">
        <v>1.0900000000000001</v>
      </c>
    </row>
    <row r="7" spans="1:15" ht="15" customHeight="1" x14ac:dyDescent="0.15">
      <c r="A7" s="667"/>
      <c r="B7" s="680"/>
      <c r="C7" s="56" t="s">
        <v>26</v>
      </c>
      <c r="D7" s="59">
        <v>9.74</v>
      </c>
      <c r="E7" s="59">
        <v>9.7200000000000006</v>
      </c>
      <c r="F7" s="59">
        <v>9.77</v>
      </c>
      <c r="G7" s="59">
        <v>9.74</v>
      </c>
      <c r="H7" s="59">
        <v>9.68</v>
      </c>
      <c r="I7" s="59">
        <v>9.0299999999999994</v>
      </c>
      <c r="J7" s="59">
        <v>9.08</v>
      </c>
      <c r="K7" s="59">
        <v>8.9700000000000006</v>
      </c>
      <c r="L7" s="59">
        <v>8.7799999999999994</v>
      </c>
      <c r="M7" s="59">
        <v>8.85</v>
      </c>
      <c r="N7" s="59">
        <v>8.41</v>
      </c>
      <c r="O7" s="59">
        <v>7.87</v>
      </c>
    </row>
    <row r="8" spans="1:15" ht="15" customHeight="1" x14ac:dyDescent="0.15">
      <c r="A8" s="681"/>
      <c r="B8" s="682"/>
      <c r="C8" s="488" t="s">
        <v>27</v>
      </c>
      <c r="D8" s="67">
        <v>1.04</v>
      </c>
      <c r="E8" s="67">
        <v>1</v>
      </c>
      <c r="F8" s="67">
        <v>1</v>
      </c>
      <c r="G8" s="67">
        <v>1</v>
      </c>
      <c r="H8" s="67">
        <v>1</v>
      </c>
      <c r="I8" s="67">
        <v>1</v>
      </c>
      <c r="J8" s="67">
        <v>1</v>
      </c>
      <c r="K8" s="67">
        <v>1</v>
      </c>
      <c r="L8" s="67">
        <v>1</v>
      </c>
      <c r="M8" s="67">
        <v>1</v>
      </c>
      <c r="N8" s="67">
        <v>1</v>
      </c>
      <c r="O8" s="67">
        <v>1</v>
      </c>
    </row>
    <row r="9" spans="1:15" ht="15" customHeight="1" x14ac:dyDescent="0.15">
      <c r="A9" s="669" t="s">
        <v>697</v>
      </c>
      <c r="B9" s="671" t="s">
        <v>686</v>
      </c>
      <c r="C9" s="487" t="s">
        <v>698</v>
      </c>
      <c r="D9" s="72">
        <v>1.18</v>
      </c>
      <c r="E9" s="72">
        <v>1.1200000000000001</v>
      </c>
      <c r="F9" s="79">
        <v>1.1299999999999999</v>
      </c>
      <c r="G9" s="72">
        <v>1.1299999999999999</v>
      </c>
      <c r="H9" s="72">
        <v>1.1399999999999999</v>
      </c>
      <c r="I9" s="72">
        <v>1.1399999999999999</v>
      </c>
      <c r="J9" s="72">
        <v>1.1399999999999999</v>
      </c>
      <c r="K9" s="72">
        <v>1.1399999999999999</v>
      </c>
      <c r="L9" s="72">
        <v>1.1399999999999999</v>
      </c>
      <c r="M9" s="72">
        <v>1.1499999999999999</v>
      </c>
      <c r="N9" s="72">
        <v>1.1399999999999999</v>
      </c>
      <c r="O9" s="72">
        <v>1.1299999999999999</v>
      </c>
    </row>
    <row r="10" spans="1:15" ht="15" customHeight="1" x14ac:dyDescent="0.15">
      <c r="A10" s="670"/>
      <c r="B10" s="672"/>
      <c r="C10" s="56" t="s">
        <v>26</v>
      </c>
      <c r="D10" s="72">
        <v>9.74</v>
      </c>
      <c r="E10" s="72">
        <v>9.7200000000000006</v>
      </c>
      <c r="F10" s="72">
        <v>9.77</v>
      </c>
      <c r="G10" s="72">
        <v>9.74</v>
      </c>
      <c r="H10" s="72">
        <v>9.68</v>
      </c>
      <c r="I10" s="72">
        <v>9.0299999999999994</v>
      </c>
      <c r="J10" s="72">
        <v>9.08</v>
      </c>
      <c r="K10" s="72">
        <v>8.9700000000000006</v>
      </c>
      <c r="L10" s="72">
        <v>8.7799999999999994</v>
      </c>
      <c r="M10" s="72">
        <v>8.85</v>
      </c>
      <c r="N10" s="72">
        <v>8.41</v>
      </c>
      <c r="O10" s="72">
        <v>7.87</v>
      </c>
    </row>
    <row r="11" spans="1:15" ht="15" customHeight="1" x14ac:dyDescent="0.15">
      <c r="A11" s="670"/>
      <c r="B11" s="673"/>
      <c r="C11" s="488" t="s">
        <v>27</v>
      </c>
      <c r="D11" s="72">
        <v>1.06</v>
      </c>
      <c r="E11" s="72">
        <v>1</v>
      </c>
      <c r="F11" s="72">
        <v>1</v>
      </c>
      <c r="G11" s="72">
        <v>1</v>
      </c>
      <c r="H11" s="72">
        <v>1</v>
      </c>
      <c r="I11" s="72">
        <v>1</v>
      </c>
      <c r="J11" s="72">
        <v>1</v>
      </c>
      <c r="K11" s="72">
        <v>1</v>
      </c>
      <c r="L11" s="72">
        <v>1</v>
      </c>
      <c r="M11" s="72">
        <v>1</v>
      </c>
      <c r="N11" s="72">
        <v>1</v>
      </c>
      <c r="O11" s="72">
        <v>1</v>
      </c>
    </row>
    <row r="12" spans="1:15" ht="15" customHeight="1" x14ac:dyDescent="0.15">
      <c r="A12" s="670"/>
      <c r="B12" s="674" t="s">
        <v>699</v>
      </c>
      <c r="C12" s="487" t="s">
        <v>32</v>
      </c>
      <c r="D12" s="72">
        <v>1.71</v>
      </c>
      <c r="E12" s="72">
        <v>1.33</v>
      </c>
      <c r="F12" s="72">
        <v>1.32</v>
      </c>
      <c r="G12" s="72">
        <v>1.32</v>
      </c>
      <c r="H12" s="72">
        <v>1.32</v>
      </c>
      <c r="I12" s="72">
        <v>1.3</v>
      </c>
      <c r="J12" s="72">
        <v>1.3</v>
      </c>
      <c r="K12" s="72">
        <v>1.29</v>
      </c>
      <c r="L12" s="72">
        <v>1.28</v>
      </c>
      <c r="M12" s="72">
        <v>1.29</v>
      </c>
      <c r="N12" s="72">
        <v>1.28</v>
      </c>
      <c r="O12" s="72">
        <v>1.3</v>
      </c>
    </row>
    <row r="13" spans="1:15" ht="15" customHeight="1" x14ac:dyDescent="0.15">
      <c r="A13" s="670"/>
      <c r="B13" s="675"/>
      <c r="C13" s="56" t="s">
        <v>26</v>
      </c>
      <c r="D13" s="72">
        <v>7.28</v>
      </c>
      <c r="E13" s="72">
        <v>7.07</v>
      </c>
      <c r="F13" s="72">
        <v>6.98</v>
      </c>
      <c r="G13" s="72">
        <v>6.87</v>
      </c>
      <c r="H13" s="72">
        <v>6.87</v>
      </c>
      <c r="I13" s="72">
        <v>5.97</v>
      </c>
      <c r="J13" s="72">
        <v>5.81</v>
      </c>
      <c r="K13" s="72">
        <v>5.65</v>
      </c>
      <c r="L13" s="72">
        <v>5.5</v>
      </c>
      <c r="M13" s="72">
        <v>5.48</v>
      </c>
      <c r="N13" s="72">
        <v>5.49</v>
      </c>
      <c r="O13" s="72">
        <v>5.49</v>
      </c>
    </row>
    <row r="14" spans="1:15" ht="15" customHeight="1" x14ac:dyDescent="0.15">
      <c r="A14" s="670"/>
      <c r="B14" s="675"/>
      <c r="C14" s="488" t="s">
        <v>27</v>
      </c>
      <c r="D14" s="72">
        <v>1.3</v>
      </c>
      <c r="E14" s="72">
        <v>1</v>
      </c>
      <c r="F14" s="72">
        <v>1</v>
      </c>
      <c r="G14" s="72">
        <v>1</v>
      </c>
      <c r="H14" s="72">
        <v>1</v>
      </c>
      <c r="I14" s="72">
        <v>1</v>
      </c>
      <c r="J14" s="72">
        <v>1</v>
      </c>
      <c r="K14" s="72">
        <v>1</v>
      </c>
      <c r="L14" s="72">
        <v>0.99</v>
      </c>
      <c r="M14" s="72">
        <v>0.99</v>
      </c>
      <c r="N14" s="72">
        <v>1</v>
      </c>
      <c r="O14" s="72">
        <v>1</v>
      </c>
    </row>
    <row r="15" spans="1:15" ht="15" customHeight="1" x14ac:dyDescent="0.15">
      <c r="A15" s="670"/>
      <c r="B15" s="663" t="s">
        <v>33</v>
      </c>
      <c r="C15" s="487" t="s">
        <v>32</v>
      </c>
      <c r="D15" s="72">
        <v>1.77</v>
      </c>
      <c r="E15" s="72">
        <v>1.37</v>
      </c>
      <c r="F15" s="72">
        <v>1.37</v>
      </c>
      <c r="G15" s="72">
        <v>1.36</v>
      </c>
      <c r="H15" s="72">
        <v>1.36</v>
      </c>
      <c r="I15" s="72">
        <v>1.34</v>
      </c>
      <c r="J15" s="72">
        <v>1.33</v>
      </c>
      <c r="K15" s="72">
        <v>1.32</v>
      </c>
      <c r="L15" s="72">
        <v>1.31</v>
      </c>
      <c r="M15" s="72">
        <v>1.31</v>
      </c>
      <c r="N15" s="72">
        <v>1.29</v>
      </c>
      <c r="O15" s="72">
        <v>1.22</v>
      </c>
    </row>
    <row r="16" spans="1:15" ht="15" customHeight="1" x14ac:dyDescent="0.15">
      <c r="A16" s="670"/>
      <c r="B16" s="664"/>
      <c r="C16" s="56" t="s">
        <v>26</v>
      </c>
      <c r="D16" s="72">
        <v>8.6199999999999992</v>
      </c>
      <c r="E16" s="72">
        <v>8.48</v>
      </c>
      <c r="F16" s="72">
        <v>8.35</v>
      </c>
      <c r="G16" s="72">
        <v>8.1999999999999993</v>
      </c>
      <c r="H16" s="72">
        <v>8.06</v>
      </c>
      <c r="I16" s="72">
        <v>6.69</v>
      </c>
      <c r="J16" s="72">
        <v>6.65</v>
      </c>
      <c r="K16" s="72">
        <v>6.62</v>
      </c>
      <c r="L16" s="72">
        <v>6.53</v>
      </c>
      <c r="M16" s="72">
        <v>6.45</v>
      </c>
      <c r="N16" s="72">
        <v>6.11</v>
      </c>
      <c r="O16" s="72">
        <v>5.96</v>
      </c>
    </row>
    <row r="17" spans="1:15" ht="15" customHeight="1" x14ac:dyDescent="0.15">
      <c r="A17" s="670"/>
      <c r="B17" s="664"/>
      <c r="C17" s="488" t="s">
        <v>27</v>
      </c>
      <c r="D17" s="72">
        <v>1.3</v>
      </c>
      <c r="E17" s="72">
        <v>1</v>
      </c>
      <c r="F17" s="72">
        <v>1</v>
      </c>
      <c r="G17" s="72">
        <v>1</v>
      </c>
      <c r="H17" s="72">
        <v>1</v>
      </c>
      <c r="I17" s="72">
        <v>1</v>
      </c>
      <c r="J17" s="72">
        <v>1</v>
      </c>
      <c r="K17" s="72">
        <v>1</v>
      </c>
      <c r="L17" s="72">
        <v>1</v>
      </c>
      <c r="M17" s="72">
        <v>1</v>
      </c>
      <c r="N17" s="72">
        <v>1</v>
      </c>
      <c r="O17" s="72">
        <v>0.99</v>
      </c>
    </row>
    <row r="18" spans="1:15" ht="15" customHeight="1" x14ac:dyDescent="0.15">
      <c r="A18" s="670"/>
      <c r="B18" s="663" t="s">
        <v>34</v>
      </c>
      <c r="C18" s="487" t="s">
        <v>32</v>
      </c>
      <c r="D18" s="72">
        <v>2.2400000000000002</v>
      </c>
      <c r="E18" s="72">
        <v>1.45</v>
      </c>
      <c r="F18" s="72">
        <v>1.44</v>
      </c>
      <c r="G18" s="72">
        <v>1.42</v>
      </c>
      <c r="H18" s="72">
        <v>1.41</v>
      </c>
      <c r="I18" s="72">
        <v>1.39</v>
      </c>
      <c r="J18" s="72">
        <v>1.36</v>
      </c>
      <c r="K18" s="72">
        <v>1.35</v>
      </c>
      <c r="L18" s="72">
        <v>1.34</v>
      </c>
      <c r="M18" s="72">
        <v>1.37</v>
      </c>
      <c r="N18" s="72">
        <v>1.32</v>
      </c>
      <c r="O18" s="72">
        <v>1.22</v>
      </c>
    </row>
    <row r="19" spans="1:15" ht="15" customHeight="1" x14ac:dyDescent="0.15">
      <c r="A19" s="670"/>
      <c r="B19" s="664"/>
      <c r="C19" s="56" t="s">
        <v>26</v>
      </c>
      <c r="D19" s="72">
        <v>10.199999999999999</v>
      </c>
      <c r="E19" s="72">
        <v>9.7899999999999991</v>
      </c>
      <c r="F19" s="72">
        <v>9.52</v>
      </c>
      <c r="G19" s="72">
        <v>9.1199999999999992</v>
      </c>
      <c r="H19" s="72">
        <v>8.7799999999999994</v>
      </c>
      <c r="I19" s="72">
        <v>8.49</v>
      </c>
      <c r="J19" s="72">
        <v>8.23</v>
      </c>
      <c r="K19" s="72">
        <v>8.07</v>
      </c>
      <c r="L19" s="72">
        <v>7.96</v>
      </c>
      <c r="M19" s="72">
        <v>8.24</v>
      </c>
      <c r="N19" s="72">
        <v>7.81</v>
      </c>
      <c r="O19" s="72">
        <v>7.29</v>
      </c>
    </row>
    <row r="20" spans="1:15" ht="15" customHeight="1" x14ac:dyDescent="0.15">
      <c r="A20" s="670"/>
      <c r="B20" s="664"/>
      <c r="C20" s="488" t="s">
        <v>27</v>
      </c>
      <c r="D20" s="72">
        <v>1.58</v>
      </c>
      <c r="E20" s="72">
        <v>1</v>
      </c>
      <c r="F20" s="72">
        <v>1</v>
      </c>
      <c r="G20" s="72">
        <v>1</v>
      </c>
      <c r="H20" s="72">
        <v>1</v>
      </c>
      <c r="I20" s="72">
        <v>1</v>
      </c>
      <c r="J20" s="72">
        <v>1</v>
      </c>
      <c r="K20" s="72">
        <v>1</v>
      </c>
      <c r="L20" s="72">
        <v>1</v>
      </c>
      <c r="M20" s="72">
        <v>1</v>
      </c>
      <c r="N20" s="72">
        <v>1</v>
      </c>
      <c r="O20" s="72">
        <v>1</v>
      </c>
    </row>
    <row r="21" spans="1:15" ht="15" customHeight="1" x14ac:dyDescent="0.15">
      <c r="A21" s="670"/>
      <c r="B21" s="663" t="s">
        <v>700</v>
      </c>
      <c r="C21" s="487" t="s">
        <v>32</v>
      </c>
      <c r="D21" s="72">
        <v>10.06</v>
      </c>
      <c r="E21" s="72">
        <v>7.7</v>
      </c>
      <c r="F21" s="72">
        <v>8.3000000000000007</v>
      </c>
      <c r="G21" s="72">
        <v>8.52</v>
      </c>
      <c r="H21" s="72">
        <v>9.23</v>
      </c>
      <c r="I21" s="72">
        <v>9.5500000000000007</v>
      </c>
      <c r="J21" s="72">
        <v>9.56</v>
      </c>
      <c r="K21" s="72">
        <v>9.66</v>
      </c>
      <c r="L21" s="72">
        <v>9.4499999999999993</v>
      </c>
      <c r="M21" s="72">
        <v>9.99</v>
      </c>
      <c r="N21" s="72">
        <v>9.94</v>
      </c>
      <c r="O21" s="72">
        <v>6.25</v>
      </c>
    </row>
    <row r="22" spans="1:15" ht="15" customHeight="1" x14ac:dyDescent="0.15">
      <c r="A22" s="670"/>
      <c r="B22" s="664"/>
      <c r="C22" s="56" t="s">
        <v>26</v>
      </c>
      <c r="D22" s="72">
        <v>17.82</v>
      </c>
      <c r="E22" s="72">
        <v>17.55</v>
      </c>
      <c r="F22" s="72">
        <v>17.3</v>
      </c>
      <c r="G22" s="72">
        <v>17.18</v>
      </c>
      <c r="H22" s="72">
        <v>17.11</v>
      </c>
      <c r="I22" s="72">
        <v>17.04</v>
      </c>
      <c r="J22" s="72">
        <v>17</v>
      </c>
      <c r="K22" s="72">
        <v>16.8</v>
      </c>
      <c r="L22" s="72">
        <v>16.53</v>
      </c>
      <c r="M22" s="72">
        <v>16.829999999999998</v>
      </c>
      <c r="N22" s="72">
        <v>15.92</v>
      </c>
      <c r="O22" s="72">
        <v>12.64</v>
      </c>
    </row>
    <row r="23" spans="1:15" ht="15" customHeight="1" x14ac:dyDescent="0.15">
      <c r="A23" s="670"/>
      <c r="B23" s="664"/>
      <c r="C23" s="488" t="s">
        <v>27</v>
      </c>
      <c r="D23" s="72">
        <v>1.88</v>
      </c>
      <c r="E23" s="72">
        <v>1</v>
      </c>
      <c r="F23" s="72">
        <v>1</v>
      </c>
      <c r="G23" s="72">
        <v>1</v>
      </c>
      <c r="H23" s="72">
        <v>1</v>
      </c>
      <c r="I23" s="72">
        <v>1</v>
      </c>
      <c r="J23" s="72">
        <v>1</v>
      </c>
      <c r="K23" s="72">
        <v>1</v>
      </c>
      <c r="L23" s="72">
        <v>1</v>
      </c>
      <c r="M23" s="72">
        <v>1</v>
      </c>
      <c r="N23" s="72">
        <v>1</v>
      </c>
      <c r="O23" s="72">
        <v>1</v>
      </c>
    </row>
    <row r="24" spans="1:15" ht="15" customHeight="1" x14ac:dyDescent="0.15">
      <c r="A24" s="670"/>
      <c r="B24" s="663" t="s">
        <v>744</v>
      </c>
      <c r="C24" s="530" t="s">
        <v>32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33">
        <v>4.32</v>
      </c>
      <c r="O24" s="72">
        <v>3.94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33">
        <v>20.76</v>
      </c>
      <c r="O25" s="72">
        <v>18.41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33">
        <v>1</v>
      </c>
      <c r="O26" s="72">
        <v>1</v>
      </c>
    </row>
    <row r="27" spans="1:15" ht="15" customHeight="1" x14ac:dyDescent="0.15">
      <c r="A27" s="670"/>
      <c r="B27" s="663" t="s">
        <v>35</v>
      </c>
      <c r="C27" s="487" t="s">
        <v>32</v>
      </c>
      <c r="D27" s="72">
        <v>1.02</v>
      </c>
      <c r="E27" s="72">
        <v>1.02</v>
      </c>
      <c r="F27" s="72">
        <v>1.02</v>
      </c>
      <c r="G27" s="72">
        <v>1.01</v>
      </c>
      <c r="H27" s="72">
        <v>1.01</v>
      </c>
      <c r="I27" s="72">
        <v>1.01</v>
      </c>
      <c r="J27" s="72">
        <v>1.01</v>
      </c>
      <c r="K27" s="72">
        <v>1.01</v>
      </c>
      <c r="L27" s="72">
        <v>1.01</v>
      </c>
      <c r="M27" s="72">
        <v>1.01</v>
      </c>
      <c r="N27" s="72">
        <v>1.01</v>
      </c>
      <c r="O27" s="72">
        <v>1.01</v>
      </c>
    </row>
    <row r="28" spans="1:15" ht="15" customHeight="1" x14ac:dyDescent="0.15">
      <c r="A28" s="670"/>
      <c r="B28" s="664"/>
      <c r="C28" s="56" t="s">
        <v>26</v>
      </c>
      <c r="D28" s="72">
        <v>6.16</v>
      </c>
      <c r="E28" s="72">
        <v>5.97</v>
      </c>
      <c r="F28" s="72">
        <v>5.75</v>
      </c>
      <c r="G28" s="72">
        <v>5.46</v>
      </c>
      <c r="H28" s="72">
        <v>5.1100000000000003</v>
      </c>
      <c r="I28" s="72">
        <v>4.8099999999999996</v>
      </c>
      <c r="J28" s="72">
        <v>4.6100000000000003</v>
      </c>
      <c r="K28" s="72">
        <v>4.3</v>
      </c>
      <c r="L28" s="72">
        <v>3.97</v>
      </c>
      <c r="M28" s="72">
        <v>3.72</v>
      </c>
      <c r="N28" s="72">
        <v>3.41</v>
      </c>
      <c r="O28" s="72">
        <v>2.97</v>
      </c>
    </row>
    <row r="29" spans="1:15" ht="15" customHeight="1" x14ac:dyDescent="0.15">
      <c r="A29" s="670"/>
      <c r="B29" s="664"/>
      <c r="C29" s="488" t="s">
        <v>27</v>
      </c>
      <c r="D29" s="72">
        <v>1</v>
      </c>
      <c r="E29" s="72">
        <v>1</v>
      </c>
      <c r="F29" s="72">
        <v>1</v>
      </c>
      <c r="G29" s="72">
        <v>1</v>
      </c>
      <c r="H29" s="72">
        <v>1</v>
      </c>
      <c r="I29" s="72">
        <v>1</v>
      </c>
      <c r="J29" s="72">
        <v>1</v>
      </c>
      <c r="K29" s="72">
        <v>1</v>
      </c>
      <c r="L29" s="72">
        <v>1</v>
      </c>
      <c r="M29" s="72">
        <v>1</v>
      </c>
      <c r="N29" s="72">
        <v>1</v>
      </c>
      <c r="O29" s="72">
        <v>1</v>
      </c>
    </row>
    <row r="30" spans="1:15" ht="15" customHeight="1" x14ac:dyDescent="0.15">
      <c r="A30" s="670"/>
      <c r="B30" s="663" t="s">
        <v>701</v>
      </c>
      <c r="C30" s="487" t="s">
        <v>32</v>
      </c>
      <c r="D30" s="72">
        <v>1.33</v>
      </c>
      <c r="E30" s="72">
        <v>1.01</v>
      </c>
      <c r="F30" s="72">
        <v>1.01</v>
      </c>
      <c r="G30" s="72">
        <v>1</v>
      </c>
      <c r="H30" s="72">
        <v>1</v>
      </c>
      <c r="I30" s="72">
        <v>1</v>
      </c>
      <c r="J30" s="72">
        <v>1</v>
      </c>
      <c r="K30" s="72">
        <v>1</v>
      </c>
      <c r="L30" s="72">
        <v>1</v>
      </c>
      <c r="M30" s="72">
        <v>1</v>
      </c>
      <c r="N30" s="72">
        <v>1</v>
      </c>
      <c r="O30" s="72">
        <v>1</v>
      </c>
    </row>
    <row r="31" spans="1:15" ht="15" customHeight="1" x14ac:dyDescent="0.15">
      <c r="A31" s="670"/>
      <c r="B31" s="664"/>
      <c r="C31" s="56" t="s">
        <v>26</v>
      </c>
      <c r="D31" s="72">
        <v>4.37</v>
      </c>
      <c r="E31" s="72">
        <v>4.49</v>
      </c>
      <c r="F31" s="72">
        <v>4.42</v>
      </c>
      <c r="G31" s="72">
        <v>4.24</v>
      </c>
      <c r="H31" s="72">
        <v>4.45</v>
      </c>
      <c r="I31" s="72">
        <v>4.1100000000000003</v>
      </c>
      <c r="J31" s="72">
        <v>4.5199999999999996</v>
      </c>
      <c r="K31" s="72">
        <v>4.0999999999999996</v>
      </c>
      <c r="L31" s="72">
        <v>5.0199999999999996</v>
      </c>
      <c r="M31" s="72">
        <v>4</v>
      </c>
      <c r="N31" s="72">
        <v>3.59</v>
      </c>
      <c r="O31" s="72">
        <v>3.27</v>
      </c>
    </row>
    <row r="32" spans="1:15" ht="15" customHeight="1" x14ac:dyDescent="0.15">
      <c r="A32" s="670"/>
      <c r="B32" s="664"/>
      <c r="C32" s="488" t="s">
        <v>27</v>
      </c>
      <c r="D32" s="72">
        <v>1.33</v>
      </c>
      <c r="E32" s="72">
        <v>1</v>
      </c>
      <c r="F32" s="72">
        <v>1</v>
      </c>
      <c r="G32" s="72">
        <v>1</v>
      </c>
      <c r="H32" s="72">
        <v>1</v>
      </c>
      <c r="I32" s="72">
        <v>1</v>
      </c>
      <c r="J32" s="72">
        <v>0.99</v>
      </c>
      <c r="K32" s="72">
        <v>0.99</v>
      </c>
      <c r="L32" s="72">
        <v>0.99</v>
      </c>
      <c r="M32" s="72">
        <v>0.99</v>
      </c>
      <c r="N32" s="72">
        <v>0.99</v>
      </c>
      <c r="O32" s="72">
        <v>0.99</v>
      </c>
    </row>
    <row r="33" spans="1:15" ht="15" customHeight="1" x14ac:dyDescent="0.15">
      <c r="A33" s="670"/>
      <c r="B33" s="663" t="s">
        <v>37</v>
      </c>
      <c r="C33" s="487" t="s">
        <v>32</v>
      </c>
      <c r="D33" s="72">
        <v>1</v>
      </c>
      <c r="E33" s="72">
        <v>1</v>
      </c>
      <c r="F33" s="72">
        <v>1</v>
      </c>
      <c r="G33" s="72">
        <v>1</v>
      </c>
      <c r="H33" s="72">
        <v>1</v>
      </c>
      <c r="I33" s="72">
        <v>1</v>
      </c>
      <c r="J33" s="72">
        <v>0.99</v>
      </c>
      <c r="K33" s="72">
        <v>0.99</v>
      </c>
      <c r="L33" s="72">
        <v>0.99</v>
      </c>
      <c r="M33" s="72">
        <v>0.99</v>
      </c>
      <c r="N33" s="72">
        <v>0.99</v>
      </c>
      <c r="O33" s="72">
        <v>0.99</v>
      </c>
    </row>
    <row r="34" spans="1:15" ht="15" customHeight="1" x14ac:dyDescent="0.15">
      <c r="A34" s="670"/>
      <c r="B34" s="664"/>
      <c r="C34" s="56" t="s">
        <v>26</v>
      </c>
      <c r="D34" s="347">
        <v>2</v>
      </c>
      <c r="E34" s="347">
        <v>1.95</v>
      </c>
      <c r="F34" s="347">
        <v>1.4</v>
      </c>
      <c r="G34" s="347">
        <v>1</v>
      </c>
      <c r="H34" s="347">
        <v>1.25</v>
      </c>
      <c r="I34" s="347">
        <v>0.43</v>
      </c>
      <c r="J34" s="347">
        <v>0.45</v>
      </c>
      <c r="K34" s="347">
        <v>0.6</v>
      </c>
      <c r="L34" s="347">
        <v>0.32</v>
      </c>
      <c r="M34" s="347">
        <v>0.93</v>
      </c>
      <c r="N34" s="347">
        <v>0.99</v>
      </c>
      <c r="O34" s="347">
        <v>0.95</v>
      </c>
    </row>
    <row r="35" spans="1:15" ht="15" customHeight="1" x14ac:dyDescent="0.15">
      <c r="A35" s="670"/>
      <c r="B35" s="664"/>
      <c r="C35" s="488" t="s">
        <v>27</v>
      </c>
      <c r="D35" s="72">
        <v>1</v>
      </c>
      <c r="E35" s="72">
        <v>1</v>
      </c>
      <c r="F35" s="72">
        <v>1</v>
      </c>
      <c r="G35" s="72">
        <v>1</v>
      </c>
      <c r="H35" s="72">
        <v>1</v>
      </c>
      <c r="I35" s="72">
        <v>1</v>
      </c>
      <c r="J35" s="72">
        <v>0.99</v>
      </c>
      <c r="K35" s="72">
        <v>0.99</v>
      </c>
      <c r="L35" s="72">
        <v>0.99</v>
      </c>
      <c r="M35" s="72">
        <v>0.99</v>
      </c>
      <c r="N35" s="72">
        <v>0.99</v>
      </c>
      <c r="O35" s="72">
        <v>0.99</v>
      </c>
    </row>
    <row r="36" spans="1:15" ht="15" customHeight="1" x14ac:dyDescent="0.15">
      <c r="A36" s="670"/>
      <c r="B36" s="663" t="s">
        <v>702</v>
      </c>
      <c r="C36" s="487" t="s">
        <v>32</v>
      </c>
      <c r="D36" s="72">
        <v>1.0900000000000001</v>
      </c>
      <c r="E36" s="72">
        <v>1</v>
      </c>
      <c r="F36" s="72">
        <v>1</v>
      </c>
      <c r="G36" s="72">
        <v>1</v>
      </c>
      <c r="H36" s="72">
        <v>1</v>
      </c>
      <c r="I36" s="72">
        <v>1</v>
      </c>
      <c r="J36" s="72">
        <v>1</v>
      </c>
      <c r="K36" s="72">
        <v>1</v>
      </c>
      <c r="L36" s="72">
        <v>1</v>
      </c>
      <c r="M36" s="72">
        <v>1</v>
      </c>
      <c r="N36" s="72">
        <v>1</v>
      </c>
      <c r="O36" s="72">
        <v>1</v>
      </c>
    </row>
    <row r="37" spans="1:15" ht="15" customHeight="1" x14ac:dyDescent="0.15">
      <c r="A37" s="670"/>
      <c r="B37" s="664"/>
      <c r="C37" s="56" t="s">
        <v>26</v>
      </c>
      <c r="D37" s="72">
        <v>6.03</v>
      </c>
      <c r="E37" s="72">
        <v>5.58</v>
      </c>
      <c r="F37" s="72">
        <v>5.83</v>
      </c>
      <c r="G37" s="72">
        <v>5.97</v>
      </c>
      <c r="H37" s="72">
        <v>6.2</v>
      </c>
      <c r="I37" s="72">
        <v>5.85</v>
      </c>
      <c r="J37" s="72">
        <v>5.66</v>
      </c>
      <c r="K37" s="72">
        <v>7.07</v>
      </c>
      <c r="L37" s="72">
        <v>7.82</v>
      </c>
      <c r="M37" s="72">
        <v>6.96</v>
      </c>
      <c r="N37" s="72">
        <v>8.6</v>
      </c>
      <c r="O37" s="72">
        <v>8.02</v>
      </c>
    </row>
    <row r="38" spans="1:15" ht="15" customHeight="1" x14ac:dyDescent="0.15">
      <c r="A38" s="670"/>
      <c r="B38" s="664"/>
      <c r="C38" s="488" t="s">
        <v>27</v>
      </c>
      <c r="D38" s="72">
        <v>1.0900000000000001</v>
      </c>
      <c r="E38" s="72">
        <v>1</v>
      </c>
      <c r="F38" s="72">
        <v>1</v>
      </c>
      <c r="G38" s="72">
        <v>1</v>
      </c>
      <c r="H38" s="72">
        <v>1</v>
      </c>
      <c r="I38" s="72">
        <v>1</v>
      </c>
      <c r="J38" s="72">
        <v>1</v>
      </c>
      <c r="K38" s="72">
        <v>1</v>
      </c>
      <c r="L38" s="72">
        <v>1</v>
      </c>
      <c r="M38" s="72">
        <v>1</v>
      </c>
      <c r="N38" s="72">
        <v>1</v>
      </c>
      <c r="O38" s="72">
        <v>1</v>
      </c>
    </row>
    <row r="39" spans="1:15" ht="15" customHeight="1" x14ac:dyDescent="0.15">
      <c r="A39" s="670"/>
      <c r="B39" s="663" t="s">
        <v>39</v>
      </c>
      <c r="C39" s="487" t="s">
        <v>32</v>
      </c>
      <c r="D39" s="72">
        <v>3.09</v>
      </c>
      <c r="E39" s="72">
        <v>1.56</v>
      </c>
      <c r="F39" s="72">
        <v>1.58</v>
      </c>
      <c r="G39" s="72">
        <v>1.63</v>
      </c>
      <c r="H39" s="72">
        <v>1.69</v>
      </c>
      <c r="I39" s="72">
        <v>1.72</v>
      </c>
      <c r="J39" s="72">
        <v>1.73</v>
      </c>
      <c r="K39" s="72">
        <v>1.7</v>
      </c>
      <c r="L39" s="72">
        <v>1.7</v>
      </c>
      <c r="M39" s="72">
        <v>1.71</v>
      </c>
      <c r="N39" s="72">
        <v>1.63</v>
      </c>
      <c r="O39" s="72">
        <v>1.71</v>
      </c>
    </row>
    <row r="40" spans="1:15" ht="15" customHeight="1" x14ac:dyDescent="0.15">
      <c r="A40" s="670"/>
      <c r="B40" s="664"/>
      <c r="C40" s="56" t="s">
        <v>26</v>
      </c>
      <c r="D40" s="72">
        <v>11.4</v>
      </c>
      <c r="E40" s="72">
        <v>10.88</v>
      </c>
      <c r="F40" s="72">
        <v>10</v>
      </c>
      <c r="G40" s="72">
        <v>9.25</v>
      </c>
      <c r="H40" s="72">
        <v>8.14</v>
      </c>
      <c r="I40" s="72">
        <v>7.78</v>
      </c>
      <c r="J40" s="72">
        <v>7.54</v>
      </c>
      <c r="K40" s="72">
        <v>7.17</v>
      </c>
      <c r="L40" s="72">
        <v>6.92</v>
      </c>
      <c r="M40" s="72">
        <v>6.87</v>
      </c>
      <c r="N40" s="72">
        <v>6.77</v>
      </c>
      <c r="O40" s="72">
        <v>6.91</v>
      </c>
    </row>
    <row r="41" spans="1:15" ht="15" customHeight="1" x14ac:dyDescent="0.15">
      <c r="A41" s="670"/>
      <c r="B41" s="664"/>
      <c r="C41" s="488" t="s">
        <v>27</v>
      </c>
      <c r="D41" s="72">
        <v>2.2000000000000002</v>
      </c>
      <c r="E41" s="72">
        <v>1</v>
      </c>
      <c r="F41" s="72">
        <v>1</v>
      </c>
      <c r="G41" s="72">
        <v>1</v>
      </c>
      <c r="H41" s="72">
        <v>1</v>
      </c>
      <c r="I41" s="72">
        <v>1</v>
      </c>
      <c r="J41" s="72">
        <v>1</v>
      </c>
      <c r="K41" s="72">
        <v>1</v>
      </c>
      <c r="L41" s="72">
        <v>1</v>
      </c>
      <c r="M41" s="72">
        <v>1</v>
      </c>
      <c r="N41" s="72">
        <v>1</v>
      </c>
      <c r="O41" s="72">
        <v>1</v>
      </c>
    </row>
    <row r="42" spans="1:15" ht="15" customHeight="1" x14ac:dyDescent="0.15">
      <c r="A42" s="670"/>
      <c r="B42" s="663" t="s">
        <v>40</v>
      </c>
      <c r="C42" s="487" t="s">
        <v>32</v>
      </c>
      <c r="D42" s="72">
        <v>1</v>
      </c>
      <c r="E42" s="72">
        <v>1</v>
      </c>
      <c r="F42" s="72">
        <v>1</v>
      </c>
      <c r="G42" s="72">
        <v>1</v>
      </c>
      <c r="H42" s="72">
        <v>1</v>
      </c>
      <c r="I42" s="72">
        <v>1</v>
      </c>
      <c r="J42" s="72">
        <v>1</v>
      </c>
      <c r="K42" s="72">
        <v>1</v>
      </c>
      <c r="L42" s="72">
        <v>1</v>
      </c>
      <c r="M42" s="72">
        <v>1</v>
      </c>
      <c r="N42" s="72">
        <v>1</v>
      </c>
      <c r="O42" s="72">
        <v>1</v>
      </c>
    </row>
    <row r="43" spans="1:15" ht="15" customHeight="1" x14ac:dyDescent="0.15">
      <c r="A43" s="670"/>
      <c r="B43" s="664"/>
      <c r="C43" s="56" t="s">
        <v>26</v>
      </c>
      <c r="D43" s="72">
        <v>10.6</v>
      </c>
      <c r="E43" s="72">
        <v>10.83</v>
      </c>
      <c r="F43" s="72">
        <v>10.42</v>
      </c>
      <c r="G43" s="72">
        <v>10.81</v>
      </c>
      <c r="H43" s="72">
        <v>10.48</v>
      </c>
      <c r="I43" s="72">
        <v>9.89</v>
      </c>
      <c r="J43" s="72">
        <v>10.37</v>
      </c>
      <c r="K43" s="72">
        <v>10.32</v>
      </c>
      <c r="L43" s="72">
        <v>10.73</v>
      </c>
      <c r="M43" s="72">
        <v>11.23</v>
      </c>
      <c r="N43" s="72">
        <v>11.62</v>
      </c>
      <c r="O43" s="72">
        <v>11.54</v>
      </c>
    </row>
    <row r="44" spans="1:15" ht="15" customHeight="1" x14ac:dyDescent="0.15">
      <c r="A44" s="670"/>
      <c r="B44" s="664"/>
      <c r="C44" s="488" t="s">
        <v>27</v>
      </c>
      <c r="D44" s="77">
        <v>1</v>
      </c>
      <c r="E44" s="72">
        <v>1</v>
      </c>
      <c r="F44" s="72">
        <v>1</v>
      </c>
      <c r="G44" s="77">
        <v>1</v>
      </c>
      <c r="H44" s="77">
        <v>1</v>
      </c>
      <c r="I44" s="77">
        <v>1</v>
      </c>
      <c r="J44" s="77">
        <v>1</v>
      </c>
      <c r="K44" s="77">
        <v>1</v>
      </c>
      <c r="L44" s="77">
        <v>1</v>
      </c>
      <c r="M44" s="77">
        <v>1</v>
      </c>
      <c r="N44" s="77">
        <v>1</v>
      </c>
      <c r="O44" s="77">
        <v>1</v>
      </c>
    </row>
    <row r="45" spans="1:15" ht="15" customHeight="1" x14ac:dyDescent="0.15">
      <c r="A45" s="665" t="s">
        <v>703</v>
      </c>
      <c r="B45" s="666"/>
      <c r="C45" s="487" t="s">
        <v>696</v>
      </c>
      <c r="D45" s="79">
        <v>1</v>
      </c>
      <c r="E45" s="79">
        <v>1</v>
      </c>
      <c r="F45" s="79">
        <v>1</v>
      </c>
      <c r="G45" s="79">
        <v>1</v>
      </c>
      <c r="H45" s="79">
        <v>1</v>
      </c>
      <c r="I45" s="79">
        <v>1</v>
      </c>
      <c r="J45" s="79">
        <v>1</v>
      </c>
      <c r="K45" s="79">
        <v>1</v>
      </c>
      <c r="L45" s="79">
        <v>1</v>
      </c>
      <c r="M45" s="79">
        <v>1</v>
      </c>
      <c r="N45" s="79">
        <v>1</v>
      </c>
      <c r="O45" s="79">
        <v>1</v>
      </c>
    </row>
    <row r="46" spans="1:15" ht="15" customHeight="1" x14ac:dyDescent="0.15">
      <c r="A46" s="667"/>
      <c r="B46" s="667"/>
      <c r="C46" s="80" t="s">
        <v>704</v>
      </c>
      <c r="D46" s="81">
        <v>1</v>
      </c>
      <c r="E46" s="81">
        <v>1</v>
      </c>
      <c r="F46" s="72">
        <v>1</v>
      </c>
      <c r="G46" s="81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</row>
    <row r="47" spans="1:15" ht="15" customHeight="1" x14ac:dyDescent="0.15">
      <c r="A47" s="668"/>
      <c r="B47" s="668"/>
      <c r="C47" s="82" t="s">
        <v>705</v>
      </c>
      <c r="D47" s="85">
        <v>1</v>
      </c>
      <c r="E47" s="85">
        <v>1</v>
      </c>
      <c r="F47" s="372">
        <v>1</v>
      </c>
      <c r="G47" s="85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</row>
    <row r="48" spans="1:15" s="500" customFormat="1" ht="12" customHeight="1" x14ac:dyDescent="0.15">
      <c r="A48" s="495" t="s">
        <v>643</v>
      </c>
      <c r="B48" s="496"/>
      <c r="C48" s="497"/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</row>
    <row r="49" spans="1:11" s="500" customFormat="1" ht="12" customHeight="1" x14ac:dyDescent="0.15">
      <c r="A49" s="495" t="s">
        <v>740</v>
      </c>
      <c r="B49" s="495"/>
      <c r="C49" s="495"/>
      <c r="D49" s="495"/>
      <c r="E49" s="495"/>
      <c r="F49" s="495"/>
      <c r="G49" s="495"/>
      <c r="H49" s="495"/>
      <c r="I49" s="501"/>
      <c r="J49" s="501"/>
      <c r="K49" s="502"/>
    </row>
    <row r="50" spans="1:11" ht="12" customHeight="1" x14ac:dyDescent="0.15">
      <c r="A50" s="495" t="s">
        <v>1301</v>
      </c>
      <c r="B50" s="500"/>
      <c r="C50" s="500"/>
      <c r="D50" s="501"/>
      <c r="E50" s="501"/>
      <c r="F50" s="501"/>
      <c r="G50" s="502"/>
      <c r="H50" s="502"/>
      <c r="I50" s="88"/>
      <c r="J50" s="88"/>
      <c r="K50" s="89"/>
    </row>
    <row r="51" spans="1:11" ht="12" x14ac:dyDescent="0.15">
      <c r="D51" s="35"/>
      <c r="E51" s="35"/>
      <c r="F51" s="35"/>
      <c r="G51" s="35"/>
      <c r="H51" s="35"/>
      <c r="I51" s="35"/>
    </row>
    <row r="52" spans="1:11" x14ac:dyDescent="0.15">
      <c r="D52" s="35"/>
      <c r="E52" s="40"/>
      <c r="F52" s="40"/>
      <c r="G52" s="88"/>
      <c r="H52" s="35"/>
      <c r="I52" s="35"/>
    </row>
    <row r="53" spans="1:11" x14ac:dyDescent="0.15">
      <c r="D53" s="35"/>
      <c r="E53" s="40"/>
      <c r="F53" s="40"/>
      <c r="G53" s="88"/>
      <c r="H53" s="35"/>
      <c r="I53" s="35"/>
    </row>
    <row r="54" spans="1:11" x14ac:dyDescent="0.15">
      <c r="D54" s="35"/>
      <c r="E54" s="40"/>
      <c r="F54" s="40"/>
      <c r="G54" s="88"/>
      <c r="H54" s="35"/>
      <c r="I54" s="35"/>
    </row>
    <row r="56" spans="1:11" ht="12" x14ac:dyDescent="0.15">
      <c r="D56" s="35"/>
      <c r="E56" s="35"/>
      <c r="F56" s="35"/>
      <c r="G56" s="35"/>
      <c r="H56" s="35"/>
      <c r="I56" s="35"/>
    </row>
    <row r="57" spans="1:11" ht="12" x14ac:dyDescent="0.15">
      <c r="D57" s="35"/>
      <c r="E57" s="35"/>
      <c r="F57" s="35"/>
      <c r="G57" s="35"/>
      <c r="H57" s="35"/>
      <c r="I57" s="35"/>
    </row>
    <row r="58" spans="1:11" ht="12" x14ac:dyDescent="0.15">
      <c r="D58" s="35"/>
      <c r="E58" s="35"/>
      <c r="F58" s="35"/>
      <c r="G58" s="35"/>
      <c r="H58" s="35"/>
      <c r="I58" s="35"/>
    </row>
    <row r="59" spans="1:11" ht="12" x14ac:dyDescent="0.15">
      <c r="E59" s="1"/>
      <c r="F59" s="1"/>
    </row>
    <row r="60" spans="1:11" ht="12" x14ac:dyDescent="0.15">
      <c r="D60" s="35"/>
      <c r="E60" s="35"/>
      <c r="F60" s="35"/>
      <c r="G60" s="35"/>
      <c r="H60" s="35"/>
      <c r="I60" s="35"/>
    </row>
    <row r="61" spans="1:11" ht="12" x14ac:dyDescent="0.15">
      <c r="D61" s="35"/>
      <c r="E61" s="35"/>
      <c r="F61" s="35"/>
      <c r="G61" s="35"/>
      <c r="H61" s="35"/>
      <c r="I61" s="35"/>
    </row>
    <row r="62" spans="1:11" ht="12" x14ac:dyDescent="0.15">
      <c r="D62" s="35"/>
      <c r="E62" s="35"/>
      <c r="F62" s="35"/>
      <c r="G62" s="35"/>
      <c r="H62" s="35"/>
      <c r="I62" s="35"/>
    </row>
    <row r="63" spans="1:11" x14ac:dyDescent="0.2">
      <c r="D63" s="35"/>
      <c r="H63" s="35"/>
      <c r="I63" s="35"/>
    </row>
    <row r="64" spans="1:11" x14ac:dyDescent="0.2">
      <c r="D64" s="35"/>
      <c r="H64" s="35"/>
      <c r="I64" s="35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77" orientation="portrait" r:id="rId1"/>
  <headerFooter alignWithMargins="0"/>
  <colBreaks count="1" manualBreakCount="1">
    <brk id="8" max="49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5"/>
  <sheetViews>
    <sheetView showGridLines="0" view="pageBreakPreview" zoomScaleNormal="100" zoomScaleSheetLayoutView="100" workbookViewId="0">
      <selection activeCell="O5" sqref="O5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4" width="17.7109375" style="36" customWidth="1"/>
    <col min="5" max="8" width="17.7109375" style="1" customWidth="1"/>
    <col min="9" max="9" width="17.7109375" style="36" customWidth="1"/>
    <col min="10" max="15" width="17.7109375" style="1" customWidth="1"/>
    <col min="16" max="16384" width="9.140625" style="1"/>
  </cols>
  <sheetData>
    <row r="3" spans="1:15" ht="12.95" customHeight="1" x14ac:dyDescent="0.15">
      <c r="C3" s="2" t="s">
        <v>706</v>
      </c>
      <c r="D3" s="3" t="s">
        <v>1391</v>
      </c>
      <c r="H3" s="40"/>
      <c r="I3" s="35"/>
    </row>
    <row r="4" spans="1:15" ht="12.95" customHeight="1" x14ac:dyDescent="0.2">
      <c r="D4" s="1"/>
      <c r="F4" s="4"/>
      <c r="G4" s="41"/>
      <c r="H4" s="36"/>
      <c r="I4" s="373"/>
      <c r="J4" s="373"/>
      <c r="K4" s="373"/>
      <c r="L4" s="373"/>
      <c r="M4" s="373"/>
      <c r="N4" s="373"/>
      <c r="O4" s="373" t="s">
        <v>707</v>
      </c>
    </row>
    <row r="5" spans="1:15" ht="18.75" customHeight="1" x14ac:dyDescent="0.15">
      <c r="A5" s="484"/>
      <c r="B5" s="482" t="s">
        <v>695</v>
      </c>
      <c r="C5" s="485"/>
      <c r="D5" s="492">
        <v>2011</v>
      </c>
      <c r="E5" s="486">
        <v>2012</v>
      </c>
      <c r="F5" s="481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483" t="s">
        <v>1429</v>
      </c>
    </row>
    <row r="6" spans="1:15" ht="15" customHeight="1" x14ac:dyDescent="0.15">
      <c r="A6" s="665" t="s">
        <v>24</v>
      </c>
      <c r="B6" s="679"/>
      <c r="C6" s="487" t="s">
        <v>708</v>
      </c>
      <c r="D6" s="361">
        <v>36966</v>
      </c>
      <c r="E6" s="361">
        <v>36331</v>
      </c>
      <c r="F6" s="361">
        <v>38057</v>
      </c>
      <c r="G6" s="361">
        <v>40143</v>
      </c>
      <c r="H6" s="361">
        <v>43371</v>
      </c>
      <c r="I6" s="361">
        <v>46206</v>
      </c>
      <c r="J6" s="361">
        <v>50207</v>
      </c>
      <c r="K6" s="361">
        <v>54217</v>
      </c>
      <c r="L6" s="361">
        <v>59160</v>
      </c>
      <c r="M6" s="361">
        <v>69833.429321386997</v>
      </c>
      <c r="N6" s="505">
        <v>74846.556099131689</v>
      </c>
      <c r="O6" s="505">
        <v>72968.992463356641</v>
      </c>
    </row>
    <row r="7" spans="1:15" ht="15" customHeight="1" x14ac:dyDescent="0.15">
      <c r="A7" s="667"/>
      <c r="B7" s="680"/>
      <c r="C7" s="56" t="s">
        <v>26</v>
      </c>
      <c r="D7" s="362">
        <v>1394350</v>
      </c>
      <c r="E7" s="362">
        <v>1387138</v>
      </c>
      <c r="F7" s="362">
        <v>1409278</v>
      </c>
      <c r="G7" s="362">
        <v>1444529</v>
      </c>
      <c r="H7" s="362">
        <v>1522364</v>
      </c>
      <c r="I7" s="362">
        <v>1519405</v>
      </c>
      <c r="J7" s="362">
        <v>1641664</v>
      </c>
      <c r="K7" s="362">
        <v>1770334</v>
      </c>
      <c r="L7" s="362">
        <v>1922452</v>
      </c>
      <c r="M7" s="362">
        <v>2098598.9970908156</v>
      </c>
      <c r="N7" s="506">
        <v>2132244.310878288</v>
      </c>
      <c r="O7" s="506">
        <v>1906347.6233410689</v>
      </c>
    </row>
    <row r="8" spans="1:15" ht="15" customHeight="1" x14ac:dyDescent="0.15">
      <c r="A8" s="681"/>
      <c r="B8" s="682"/>
      <c r="C8" s="488" t="s">
        <v>27</v>
      </c>
      <c r="D8" s="363">
        <v>24842</v>
      </c>
      <c r="E8" s="363">
        <v>24012</v>
      </c>
      <c r="F8" s="363">
        <v>25073</v>
      </c>
      <c r="G8" s="363">
        <v>26366</v>
      </c>
      <c r="H8" s="363">
        <v>28045</v>
      </c>
      <c r="I8" s="363">
        <v>29686</v>
      </c>
      <c r="J8" s="363">
        <v>32147</v>
      </c>
      <c r="K8" s="363">
        <v>34534</v>
      </c>
      <c r="L8" s="363">
        <v>37534</v>
      </c>
      <c r="M8" s="363">
        <v>43914.363200028871</v>
      </c>
      <c r="N8" s="507">
        <v>47717.364682942738</v>
      </c>
      <c r="O8" s="507">
        <v>49081.452417498484</v>
      </c>
    </row>
    <row r="9" spans="1:15" ht="15" customHeight="1" x14ac:dyDescent="0.15">
      <c r="A9" s="669" t="s">
        <v>697</v>
      </c>
      <c r="B9" s="671" t="s">
        <v>686</v>
      </c>
      <c r="C9" s="487" t="s">
        <v>124</v>
      </c>
      <c r="D9" s="365">
        <v>43862</v>
      </c>
      <c r="E9" s="364">
        <v>43345</v>
      </c>
      <c r="F9" s="364">
        <v>45568</v>
      </c>
      <c r="G9" s="364">
        <v>48303</v>
      </c>
      <c r="H9" s="364">
        <v>52448</v>
      </c>
      <c r="I9" s="364">
        <v>56180</v>
      </c>
      <c r="J9" s="364">
        <v>61199</v>
      </c>
      <c r="K9" s="364">
        <v>66545</v>
      </c>
      <c r="L9" s="364">
        <v>72657</v>
      </c>
      <c r="M9" s="364">
        <v>84586.739875295229</v>
      </c>
      <c r="N9" s="508">
        <v>90100.412201666404</v>
      </c>
      <c r="O9" s="508">
        <v>88244.712077290431</v>
      </c>
    </row>
    <row r="10" spans="1:15" ht="15" customHeight="1" x14ac:dyDescent="0.15">
      <c r="A10" s="670"/>
      <c r="B10" s="672"/>
      <c r="C10" s="56" t="s">
        <v>26</v>
      </c>
      <c r="D10" s="364">
        <v>1394350</v>
      </c>
      <c r="E10" s="364">
        <v>1387138</v>
      </c>
      <c r="F10" s="364">
        <v>1409278</v>
      </c>
      <c r="G10" s="364">
        <v>1444529</v>
      </c>
      <c r="H10" s="364">
        <v>1522364</v>
      </c>
      <c r="I10" s="364">
        <v>1519405</v>
      </c>
      <c r="J10" s="364">
        <v>1641664</v>
      </c>
      <c r="K10" s="364">
        <v>1770334</v>
      </c>
      <c r="L10" s="364">
        <v>1922452</v>
      </c>
      <c r="M10" s="364">
        <v>2098598.9970908156</v>
      </c>
      <c r="N10" s="508">
        <v>2132244.310878288</v>
      </c>
      <c r="O10" s="508">
        <v>1906347.6233410689</v>
      </c>
    </row>
    <row r="11" spans="1:15" ht="15" customHeight="1" x14ac:dyDescent="0.15">
      <c r="A11" s="670"/>
      <c r="B11" s="673"/>
      <c r="C11" s="488" t="s">
        <v>27</v>
      </c>
      <c r="D11" s="364">
        <v>24384</v>
      </c>
      <c r="E11" s="364">
        <v>23947</v>
      </c>
      <c r="F11" s="364">
        <v>25257</v>
      </c>
      <c r="G11" s="364">
        <v>26787</v>
      </c>
      <c r="H11" s="364">
        <v>28574</v>
      </c>
      <c r="I11" s="364">
        <v>30389</v>
      </c>
      <c r="J11" s="364">
        <v>33098</v>
      </c>
      <c r="K11" s="364">
        <v>35888</v>
      </c>
      <c r="L11" s="364">
        <v>39218</v>
      </c>
      <c r="M11" s="364">
        <v>45155.411252103113</v>
      </c>
      <c r="N11" s="508">
        <v>49363.665832140599</v>
      </c>
      <c r="O11" s="508">
        <v>52441.357707848707</v>
      </c>
    </row>
    <row r="12" spans="1:15" ht="15" customHeight="1" x14ac:dyDescent="0.15">
      <c r="A12" s="670"/>
      <c r="B12" s="674" t="s">
        <v>31</v>
      </c>
      <c r="C12" s="487" t="s">
        <v>32</v>
      </c>
      <c r="D12" s="364">
        <v>262498</v>
      </c>
      <c r="E12" s="364">
        <v>203810</v>
      </c>
      <c r="F12" s="364">
        <v>208437</v>
      </c>
      <c r="G12" s="364">
        <v>224536</v>
      </c>
      <c r="H12" s="364">
        <v>242041</v>
      </c>
      <c r="I12" s="364">
        <v>257686</v>
      </c>
      <c r="J12" s="364">
        <v>282769</v>
      </c>
      <c r="K12" s="364">
        <v>311616</v>
      </c>
      <c r="L12" s="364">
        <v>335446</v>
      </c>
      <c r="M12" s="364">
        <v>362974.55366887921</v>
      </c>
      <c r="N12" s="508">
        <v>366584.41790511023</v>
      </c>
      <c r="O12" s="508">
        <v>365075.87024106656</v>
      </c>
    </row>
    <row r="13" spans="1:15" ht="15" customHeight="1" x14ac:dyDescent="0.15">
      <c r="A13" s="670"/>
      <c r="B13" s="675"/>
      <c r="C13" s="56" t="s">
        <v>26</v>
      </c>
      <c r="D13" s="364">
        <v>2385674</v>
      </c>
      <c r="E13" s="364">
        <v>2366920</v>
      </c>
      <c r="F13" s="364">
        <v>2431038</v>
      </c>
      <c r="G13" s="364">
        <v>2564388</v>
      </c>
      <c r="H13" s="364">
        <v>2842968</v>
      </c>
      <c r="I13" s="364">
        <v>2696136</v>
      </c>
      <c r="J13" s="364">
        <v>2925188</v>
      </c>
      <c r="K13" s="364">
        <v>3159502</v>
      </c>
      <c r="L13" s="364">
        <v>3398831</v>
      </c>
      <c r="M13" s="364">
        <v>3487729.1667055888</v>
      </c>
      <c r="N13" s="508">
        <v>3619983.5298303165</v>
      </c>
      <c r="O13" s="508">
        <v>3411186.8446046687</v>
      </c>
    </row>
    <row r="14" spans="1:15" ht="15" customHeight="1" x14ac:dyDescent="0.15">
      <c r="A14" s="670"/>
      <c r="B14" s="675"/>
      <c r="C14" s="488" t="s">
        <v>27</v>
      </c>
      <c r="D14" s="364">
        <v>103980</v>
      </c>
      <c r="E14" s="364">
        <v>81022</v>
      </c>
      <c r="F14" s="364">
        <v>83502</v>
      </c>
      <c r="G14" s="364">
        <v>89494</v>
      </c>
      <c r="H14" s="364">
        <v>92797</v>
      </c>
      <c r="I14" s="364">
        <v>97781</v>
      </c>
      <c r="J14" s="364">
        <v>107226</v>
      </c>
      <c r="K14" s="364">
        <v>117825</v>
      </c>
      <c r="L14" s="364">
        <v>126129</v>
      </c>
      <c r="M14" s="364">
        <v>138630.59209896653</v>
      </c>
      <c r="N14" s="508">
        <v>143050.7930857444</v>
      </c>
      <c r="O14" s="508">
        <v>144288.92622820628</v>
      </c>
    </row>
    <row r="15" spans="1:15" ht="15" customHeight="1" x14ac:dyDescent="0.15">
      <c r="A15" s="670"/>
      <c r="B15" s="663" t="s">
        <v>33</v>
      </c>
      <c r="C15" s="487" t="s">
        <v>32</v>
      </c>
      <c r="D15" s="364">
        <v>163199</v>
      </c>
      <c r="E15" s="364">
        <v>127197</v>
      </c>
      <c r="F15" s="364">
        <v>130991</v>
      </c>
      <c r="G15" s="364">
        <v>135651</v>
      </c>
      <c r="H15" s="364">
        <v>144763</v>
      </c>
      <c r="I15" s="364">
        <v>152753</v>
      </c>
      <c r="J15" s="364">
        <v>164897</v>
      </c>
      <c r="K15" s="364">
        <v>179623</v>
      </c>
      <c r="L15" s="364">
        <v>198494</v>
      </c>
      <c r="M15" s="364">
        <v>219300.89047386692</v>
      </c>
      <c r="N15" s="508">
        <v>216780.74471415731</v>
      </c>
      <c r="O15" s="508">
        <v>179130.19284613125</v>
      </c>
    </row>
    <row r="16" spans="1:15" ht="15" customHeight="1" x14ac:dyDescent="0.15">
      <c r="A16" s="670"/>
      <c r="B16" s="664"/>
      <c r="C16" s="56" t="s">
        <v>26</v>
      </c>
      <c r="D16" s="364">
        <v>1620467</v>
      </c>
      <c r="E16" s="364">
        <v>1616846</v>
      </c>
      <c r="F16" s="364">
        <v>1659107</v>
      </c>
      <c r="G16" s="364">
        <v>1718053</v>
      </c>
      <c r="H16" s="364">
        <v>1845137</v>
      </c>
      <c r="I16" s="364">
        <v>1672384</v>
      </c>
      <c r="J16" s="364">
        <v>1847845</v>
      </c>
      <c r="K16" s="364">
        <v>2070605</v>
      </c>
      <c r="L16" s="364">
        <v>2330848</v>
      </c>
      <c r="M16" s="364">
        <v>2537363.3576811529</v>
      </c>
      <c r="N16" s="508">
        <v>2404771.1640925696</v>
      </c>
      <c r="O16" s="508">
        <v>2198271.3456533211</v>
      </c>
    </row>
    <row r="17" spans="1:15" ht="15" customHeight="1" x14ac:dyDescent="0.15">
      <c r="A17" s="670"/>
      <c r="B17" s="664"/>
      <c r="C17" s="488" t="s">
        <v>27</v>
      </c>
      <c r="D17" s="364">
        <v>62976</v>
      </c>
      <c r="E17" s="364">
        <v>48711</v>
      </c>
      <c r="F17" s="364">
        <v>50814</v>
      </c>
      <c r="G17" s="364">
        <v>52758</v>
      </c>
      <c r="H17" s="364">
        <v>54498</v>
      </c>
      <c r="I17" s="364">
        <v>55685</v>
      </c>
      <c r="J17" s="364">
        <v>60033</v>
      </c>
      <c r="K17" s="364">
        <v>64344</v>
      </c>
      <c r="L17" s="364">
        <v>69895</v>
      </c>
      <c r="M17" s="364">
        <v>77747.539704917101</v>
      </c>
      <c r="N17" s="508">
        <v>82048.445445932739</v>
      </c>
      <c r="O17" s="508">
        <v>81615.28229627831</v>
      </c>
    </row>
    <row r="18" spans="1:15" ht="15" customHeight="1" x14ac:dyDescent="0.15">
      <c r="A18" s="670"/>
      <c r="B18" s="663" t="s">
        <v>34</v>
      </c>
      <c r="C18" s="487" t="s">
        <v>32</v>
      </c>
      <c r="D18" s="364">
        <v>120983</v>
      </c>
      <c r="E18" s="364">
        <v>79866</v>
      </c>
      <c r="F18" s="364">
        <v>80625</v>
      </c>
      <c r="G18" s="364">
        <v>80820</v>
      </c>
      <c r="H18" s="364">
        <v>85094</v>
      </c>
      <c r="I18" s="364">
        <v>86819</v>
      </c>
      <c r="J18" s="364">
        <v>92397</v>
      </c>
      <c r="K18" s="364">
        <v>98944</v>
      </c>
      <c r="L18" s="364">
        <v>107711</v>
      </c>
      <c r="M18" s="364">
        <v>132186.64892014817</v>
      </c>
      <c r="N18" s="508">
        <v>135707.67262145577</v>
      </c>
      <c r="O18" s="508">
        <v>117887.09343359011</v>
      </c>
    </row>
    <row r="19" spans="1:15" ht="15" customHeight="1" x14ac:dyDescent="0.15">
      <c r="A19" s="670"/>
      <c r="B19" s="664"/>
      <c r="C19" s="56" t="s">
        <v>26</v>
      </c>
      <c r="D19" s="364">
        <v>1057604</v>
      </c>
      <c r="E19" s="364">
        <v>1049757</v>
      </c>
      <c r="F19" s="364">
        <v>1056200</v>
      </c>
      <c r="G19" s="364">
        <v>1042296</v>
      </c>
      <c r="H19" s="364">
        <v>1069816</v>
      </c>
      <c r="I19" s="364">
        <v>1104089</v>
      </c>
      <c r="J19" s="364">
        <v>1201242</v>
      </c>
      <c r="K19" s="364">
        <v>1295898</v>
      </c>
      <c r="L19" s="364">
        <v>1434906</v>
      </c>
      <c r="M19" s="364">
        <v>1709065.4510102333</v>
      </c>
      <c r="N19" s="508">
        <v>1813436.016284469</v>
      </c>
      <c r="O19" s="508">
        <v>1762329.2185730941</v>
      </c>
    </row>
    <row r="20" spans="1:15" ht="15" customHeight="1" x14ac:dyDescent="0.15">
      <c r="A20" s="670"/>
      <c r="B20" s="664"/>
      <c r="C20" s="488" t="s">
        <v>27</v>
      </c>
      <c r="D20" s="364">
        <v>42354</v>
      </c>
      <c r="E20" s="364">
        <v>27282</v>
      </c>
      <c r="F20" s="364">
        <v>28032</v>
      </c>
      <c r="G20" s="364">
        <v>28594</v>
      </c>
      <c r="H20" s="364">
        <v>29891</v>
      </c>
      <c r="I20" s="364">
        <v>31211</v>
      </c>
      <c r="J20" s="364">
        <v>34750</v>
      </c>
      <c r="K20" s="364">
        <v>37209</v>
      </c>
      <c r="L20" s="364">
        <v>40281</v>
      </c>
      <c r="M20" s="364">
        <v>47855.570618100064</v>
      </c>
      <c r="N20" s="508">
        <v>52665.213137397841</v>
      </c>
      <c r="O20" s="508">
        <v>58703.990992520026</v>
      </c>
    </row>
    <row r="21" spans="1:15" ht="15" customHeight="1" x14ac:dyDescent="0.15">
      <c r="A21" s="670"/>
      <c r="B21" s="663" t="s">
        <v>709</v>
      </c>
      <c r="C21" s="487" t="s">
        <v>32</v>
      </c>
      <c r="D21" s="364">
        <v>695964</v>
      </c>
      <c r="E21" s="364">
        <v>548376</v>
      </c>
      <c r="F21" s="364">
        <v>610691</v>
      </c>
      <c r="G21" s="364">
        <v>641641</v>
      </c>
      <c r="H21" s="364">
        <v>711195</v>
      </c>
      <c r="I21" s="364">
        <v>756339</v>
      </c>
      <c r="J21" s="364">
        <v>775414</v>
      </c>
      <c r="K21" s="364">
        <v>804602</v>
      </c>
      <c r="L21" s="364">
        <v>816862</v>
      </c>
      <c r="M21" s="364">
        <v>918721.07287655713</v>
      </c>
      <c r="N21" s="508">
        <v>924947.92444507696</v>
      </c>
      <c r="O21" s="508">
        <v>553189.33765320119</v>
      </c>
    </row>
    <row r="22" spans="1:15" ht="15" customHeight="1" x14ac:dyDescent="0.15">
      <c r="A22" s="670"/>
      <c r="B22" s="664"/>
      <c r="C22" s="56" t="s">
        <v>26</v>
      </c>
      <c r="D22" s="364">
        <v>1306274</v>
      </c>
      <c r="E22" s="364">
        <v>1310833</v>
      </c>
      <c r="F22" s="364">
        <v>1324628</v>
      </c>
      <c r="G22" s="364">
        <v>1341298</v>
      </c>
      <c r="H22" s="364">
        <v>1356911</v>
      </c>
      <c r="I22" s="364">
        <v>1384504</v>
      </c>
      <c r="J22" s="364">
        <v>1411458</v>
      </c>
      <c r="K22" s="364">
        <v>1430775</v>
      </c>
      <c r="L22" s="364">
        <v>1460226</v>
      </c>
      <c r="M22" s="364">
        <v>1576634.928626809</v>
      </c>
      <c r="N22" s="508">
        <v>1508655.0753524972</v>
      </c>
      <c r="O22" s="508">
        <v>1139755.3763484987</v>
      </c>
    </row>
    <row r="23" spans="1:15" ht="15" customHeight="1" x14ac:dyDescent="0.15">
      <c r="A23" s="670"/>
      <c r="B23" s="664"/>
      <c r="C23" s="488" t="s">
        <v>27</v>
      </c>
      <c r="D23" s="364">
        <v>52655</v>
      </c>
      <c r="E23" s="364">
        <v>30147</v>
      </c>
      <c r="F23" s="364">
        <v>32292</v>
      </c>
      <c r="G23" s="364">
        <v>33730</v>
      </c>
      <c r="H23" s="364">
        <v>36123</v>
      </c>
      <c r="I23" s="364">
        <v>39112</v>
      </c>
      <c r="J23" s="364">
        <v>43292</v>
      </c>
      <c r="K23" s="364">
        <v>45671</v>
      </c>
      <c r="L23" s="364">
        <v>48292</v>
      </c>
      <c r="M23" s="364">
        <v>53654.930040618216</v>
      </c>
      <c r="N23" s="508">
        <v>53362.930557882049</v>
      </c>
      <c r="O23" s="508">
        <v>70605.638600085484</v>
      </c>
    </row>
    <row r="24" spans="1:15" ht="15" customHeight="1" x14ac:dyDescent="0.15">
      <c r="A24" s="670"/>
      <c r="B24" s="663" t="s">
        <v>1303</v>
      </c>
      <c r="C24" s="530" t="s">
        <v>32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508">
        <v>381971.79239836795</v>
      </c>
      <c r="O24" s="508">
        <v>347669.59399931371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508">
        <v>1911009.7988351972</v>
      </c>
      <c r="O25" s="508">
        <v>1703793.3895635384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508">
        <v>73430.240307391883</v>
      </c>
      <c r="O26" s="508">
        <v>72201.043178276159</v>
      </c>
    </row>
    <row r="27" spans="1:15" ht="15" customHeight="1" x14ac:dyDescent="0.15">
      <c r="A27" s="670"/>
      <c r="B27" s="663" t="s">
        <v>35</v>
      </c>
      <c r="C27" s="487" t="s">
        <v>32</v>
      </c>
      <c r="D27" s="364">
        <v>19589</v>
      </c>
      <c r="E27" s="364">
        <v>20100</v>
      </c>
      <c r="F27" s="364">
        <v>20817</v>
      </c>
      <c r="G27" s="364">
        <v>21816</v>
      </c>
      <c r="H27" s="364">
        <v>23056</v>
      </c>
      <c r="I27" s="364">
        <v>23983</v>
      </c>
      <c r="J27" s="364">
        <v>25937</v>
      </c>
      <c r="K27" s="364">
        <v>28130</v>
      </c>
      <c r="L27" s="364">
        <v>30882</v>
      </c>
      <c r="M27" s="364">
        <v>36474.382560769947</v>
      </c>
      <c r="N27" s="508">
        <v>39997.241046722316</v>
      </c>
      <c r="O27" s="508">
        <v>43413.871119487361</v>
      </c>
    </row>
    <row r="28" spans="1:15" ht="15" customHeight="1" x14ac:dyDescent="0.15">
      <c r="A28" s="670"/>
      <c r="B28" s="664"/>
      <c r="C28" s="56" t="s">
        <v>26</v>
      </c>
      <c r="D28" s="364">
        <v>689348</v>
      </c>
      <c r="E28" s="364">
        <v>685168</v>
      </c>
      <c r="F28" s="364">
        <v>686795</v>
      </c>
      <c r="G28" s="364">
        <v>698086</v>
      </c>
      <c r="H28" s="364">
        <v>713555</v>
      </c>
      <c r="I28" s="364">
        <v>730817</v>
      </c>
      <c r="J28" s="364">
        <v>772647</v>
      </c>
      <c r="K28" s="364">
        <v>806547</v>
      </c>
      <c r="L28" s="364">
        <v>861931</v>
      </c>
      <c r="M28" s="364">
        <v>959986.47800540423</v>
      </c>
      <c r="N28" s="508">
        <v>984075.76371965907</v>
      </c>
      <c r="O28" s="508">
        <v>1016767.0717771031</v>
      </c>
    </row>
    <row r="29" spans="1:15" ht="15" customHeight="1" x14ac:dyDescent="0.15">
      <c r="A29" s="670"/>
      <c r="B29" s="664"/>
      <c r="C29" s="488" t="s">
        <v>27</v>
      </c>
      <c r="D29" s="364">
        <v>17140</v>
      </c>
      <c r="E29" s="364">
        <v>17727</v>
      </c>
      <c r="F29" s="364">
        <v>18509</v>
      </c>
      <c r="G29" s="364">
        <v>19540</v>
      </c>
      <c r="H29" s="364">
        <v>20716</v>
      </c>
      <c r="I29" s="364">
        <v>21708</v>
      </c>
      <c r="J29" s="364">
        <v>23613</v>
      </c>
      <c r="K29" s="364">
        <v>25744</v>
      </c>
      <c r="L29" s="364">
        <v>28249</v>
      </c>
      <c r="M29" s="364">
        <v>33168.503325756094</v>
      </c>
      <c r="N29" s="508">
        <v>36587.076853872182</v>
      </c>
      <c r="O29" s="508">
        <v>39801.630090176608</v>
      </c>
    </row>
    <row r="30" spans="1:15" ht="15" customHeight="1" x14ac:dyDescent="0.15">
      <c r="A30" s="670"/>
      <c r="B30" s="663" t="s">
        <v>710</v>
      </c>
      <c r="C30" s="487" t="s">
        <v>32</v>
      </c>
      <c r="D30" s="364">
        <v>44839</v>
      </c>
      <c r="E30" s="364">
        <v>36046</v>
      </c>
      <c r="F30" s="364">
        <v>39359</v>
      </c>
      <c r="G30" s="364">
        <v>42801</v>
      </c>
      <c r="H30" s="364">
        <v>48005</v>
      </c>
      <c r="I30" s="364">
        <v>55394</v>
      </c>
      <c r="J30" s="364">
        <v>60017</v>
      </c>
      <c r="K30" s="364">
        <v>62543</v>
      </c>
      <c r="L30" s="364">
        <v>67169</v>
      </c>
      <c r="M30" s="364">
        <v>69340.532022446016</v>
      </c>
      <c r="N30" s="508">
        <v>70688.327958265101</v>
      </c>
      <c r="O30" s="508">
        <v>72485.043851385723</v>
      </c>
    </row>
    <row r="31" spans="1:15" ht="15" customHeight="1" x14ac:dyDescent="0.15">
      <c r="A31" s="670"/>
      <c r="B31" s="664"/>
      <c r="C31" s="56" t="s">
        <v>26</v>
      </c>
      <c r="D31" s="364">
        <v>867954</v>
      </c>
      <c r="E31" s="364">
        <v>920900</v>
      </c>
      <c r="F31" s="364">
        <v>938352</v>
      </c>
      <c r="G31" s="364">
        <v>1000679</v>
      </c>
      <c r="H31" s="364">
        <v>1113576</v>
      </c>
      <c r="I31" s="364">
        <v>1031370</v>
      </c>
      <c r="J31" s="364">
        <v>1158968</v>
      </c>
      <c r="K31" s="364">
        <v>1340587</v>
      </c>
      <c r="L31" s="364">
        <v>1377708</v>
      </c>
      <c r="M31" s="364">
        <v>1545159.7406807132</v>
      </c>
      <c r="N31" s="508">
        <v>1619443.6392363396</v>
      </c>
      <c r="O31" s="508">
        <v>1509901.5750463246</v>
      </c>
    </row>
    <row r="32" spans="1:15" ht="15" customHeight="1" x14ac:dyDescent="0.15">
      <c r="A32" s="670"/>
      <c r="B32" s="664"/>
      <c r="C32" s="488" t="s">
        <v>27</v>
      </c>
      <c r="D32" s="364">
        <v>43100</v>
      </c>
      <c r="E32" s="364">
        <v>34426</v>
      </c>
      <c r="F32" s="364">
        <v>37826</v>
      </c>
      <c r="G32" s="364">
        <v>41232</v>
      </c>
      <c r="H32" s="364">
        <v>46502</v>
      </c>
      <c r="I32" s="364">
        <v>53935</v>
      </c>
      <c r="J32" s="364">
        <v>58440</v>
      </c>
      <c r="K32" s="364">
        <v>60566</v>
      </c>
      <c r="L32" s="364">
        <v>64781</v>
      </c>
      <c r="M32" s="364">
        <v>66829.555128032196</v>
      </c>
      <c r="N32" s="508">
        <v>68118.434273444655</v>
      </c>
      <c r="O32" s="508">
        <v>70289.429872603709</v>
      </c>
    </row>
    <row r="33" spans="1:15" ht="15" customHeight="1" x14ac:dyDescent="0.15">
      <c r="A33" s="670"/>
      <c r="B33" s="663" t="s">
        <v>37</v>
      </c>
      <c r="C33" s="487" t="s">
        <v>32</v>
      </c>
      <c r="D33" s="364">
        <v>26593</v>
      </c>
      <c r="E33" s="364">
        <v>28724</v>
      </c>
      <c r="F33" s="364">
        <v>33568</v>
      </c>
      <c r="G33" s="364">
        <v>37895</v>
      </c>
      <c r="H33" s="364">
        <v>43341</v>
      </c>
      <c r="I33" s="364">
        <v>50441</v>
      </c>
      <c r="J33" s="364">
        <v>54099</v>
      </c>
      <c r="K33" s="364">
        <v>56401</v>
      </c>
      <c r="L33" s="364">
        <v>61347</v>
      </c>
      <c r="M33" s="364">
        <v>63145.902730735965</v>
      </c>
      <c r="N33" s="508">
        <v>64734.940774763927</v>
      </c>
      <c r="O33" s="508">
        <v>66812.398297440042</v>
      </c>
    </row>
    <row r="34" spans="1:15" ht="15" customHeight="1" x14ac:dyDescent="0.15">
      <c r="A34" s="670"/>
      <c r="B34" s="664"/>
      <c r="C34" s="56" t="s">
        <v>26</v>
      </c>
      <c r="D34" s="366">
        <v>105278</v>
      </c>
      <c r="E34" s="366">
        <v>129397</v>
      </c>
      <c r="F34" s="366">
        <v>148806</v>
      </c>
      <c r="G34" s="366">
        <v>141392</v>
      </c>
      <c r="H34" s="366">
        <v>463728</v>
      </c>
      <c r="I34" s="366">
        <v>199526</v>
      </c>
      <c r="J34" s="366">
        <v>217035</v>
      </c>
      <c r="K34" s="366">
        <v>365590</v>
      </c>
      <c r="L34" s="366">
        <v>252789</v>
      </c>
      <c r="M34" s="366">
        <v>307098.46153846156</v>
      </c>
      <c r="N34" s="509">
        <v>250158.07531380752</v>
      </c>
      <c r="O34" s="509">
        <v>337763</v>
      </c>
    </row>
    <row r="35" spans="1:15" ht="15" customHeight="1" x14ac:dyDescent="0.15">
      <c r="A35" s="670"/>
      <c r="B35" s="664"/>
      <c r="C35" s="488" t="s">
        <v>27</v>
      </c>
      <c r="D35" s="364">
        <v>26593</v>
      </c>
      <c r="E35" s="364">
        <v>28724</v>
      </c>
      <c r="F35" s="364">
        <v>33567</v>
      </c>
      <c r="G35" s="364">
        <v>37895</v>
      </c>
      <c r="H35" s="364">
        <v>43340</v>
      </c>
      <c r="I35" s="364">
        <v>50441</v>
      </c>
      <c r="J35" s="364">
        <v>54099</v>
      </c>
      <c r="K35" s="364">
        <v>56401</v>
      </c>
      <c r="L35" s="364">
        <v>61347</v>
      </c>
      <c r="M35" s="364">
        <v>63145.241047829957</v>
      </c>
      <c r="N35" s="508">
        <v>64733.769500564376</v>
      </c>
      <c r="O35" s="508">
        <v>66811.480350432845</v>
      </c>
    </row>
    <row r="36" spans="1:15" ht="15" customHeight="1" x14ac:dyDescent="0.15">
      <c r="A36" s="670"/>
      <c r="B36" s="663" t="s">
        <v>702</v>
      </c>
      <c r="C36" s="487" t="s">
        <v>32</v>
      </c>
      <c r="D36" s="364">
        <v>11880</v>
      </c>
      <c r="E36" s="364">
        <v>11164</v>
      </c>
      <c r="F36" s="364">
        <v>11512</v>
      </c>
      <c r="G36" s="364">
        <v>11841</v>
      </c>
      <c r="H36" s="364">
        <v>12365</v>
      </c>
      <c r="I36" s="364">
        <v>12933</v>
      </c>
      <c r="J36" s="364">
        <v>13439</v>
      </c>
      <c r="K36" s="364">
        <v>13964</v>
      </c>
      <c r="L36" s="364">
        <v>14517</v>
      </c>
      <c r="M36" s="364">
        <v>19230.715625884644</v>
      </c>
      <c r="N36" s="508">
        <v>23350.790503704215</v>
      </c>
      <c r="O36" s="508">
        <v>23946.692898488818</v>
      </c>
    </row>
    <row r="37" spans="1:15" ht="15" customHeight="1" x14ac:dyDescent="0.15">
      <c r="A37" s="670"/>
      <c r="B37" s="664"/>
      <c r="C37" s="56" t="s">
        <v>26</v>
      </c>
      <c r="D37" s="364">
        <v>532260</v>
      </c>
      <c r="E37" s="364">
        <v>531458</v>
      </c>
      <c r="F37" s="364">
        <v>558907</v>
      </c>
      <c r="G37" s="364">
        <v>558741</v>
      </c>
      <c r="H37" s="364">
        <v>568194</v>
      </c>
      <c r="I37" s="364">
        <v>574686</v>
      </c>
      <c r="J37" s="364">
        <v>640171</v>
      </c>
      <c r="K37" s="364">
        <v>696844</v>
      </c>
      <c r="L37" s="364">
        <v>787237</v>
      </c>
      <c r="M37" s="364">
        <v>944511.98847262259</v>
      </c>
      <c r="N37" s="508">
        <v>1303970.1018329938</v>
      </c>
      <c r="O37" s="508">
        <v>1212015.8577405857</v>
      </c>
    </row>
    <row r="38" spans="1:15" ht="15" customHeight="1" x14ac:dyDescent="0.15">
      <c r="A38" s="670"/>
      <c r="B38" s="664"/>
      <c r="C38" s="488" t="s">
        <v>27</v>
      </c>
      <c r="D38" s="364">
        <v>11754</v>
      </c>
      <c r="E38" s="364">
        <v>11011</v>
      </c>
      <c r="F38" s="364">
        <v>11347</v>
      </c>
      <c r="G38" s="364">
        <v>11679</v>
      </c>
      <c r="H38" s="364">
        <v>12209</v>
      </c>
      <c r="I38" s="364">
        <v>12789</v>
      </c>
      <c r="J38" s="364">
        <v>13297</v>
      </c>
      <c r="K38" s="364">
        <v>13794</v>
      </c>
      <c r="L38" s="364">
        <v>14319</v>
      </c>
      <c r="M38" s="364">
        <v>19005.123843664409</v>
      </c>
      <c r="N38" s="508">
        <v>23109.50718707106</v>
      </c>
      <c r="O38" s="508">
        <v>23707.885829529812</v>
      </c>
    </row>
    <row r="39" spans="1:15" ht="15" customHeight="1" x14ac:dyDescent="0.15">
      <c r="A39" s="670"/>
      <c r="B39" s="663" t="s">
        <v>39</v>
      </c>
      <c r="C39" s="487" t="s">
        <v>32</v>
      </c>
      <c r="D39" s="364">
        <v>99487</v>
      </c>
      <c r="E39" s="364">
        <v>55017</v>
      </c>
      <c r="F39" s="364">
        <v>58914</v>
      </c>
      <c r="G39" s="364">
        <v>65149</v>
      </c>
      <c r="H39" s="364">
        <v>75692</v>
      </c>
      <c r="I39" s="364">
        <v>84243</v>
      </c>
      <c r="J39" s="364">
        <v>91732</v>
      </c>
      <c r="K39" s="364">
        <v>94961</v>
      </c>
      <c r="L39" s="364">
        <v>106939</v>
      </c>
      <c r="M39" s="364">
        <v>122038.28293413551</v>
      </c>
      <c r="N39" s="508">
        <v>118614.27194147442</v>
      </c>
      <c r="O39" s="508">
        <v>135586.83707934109</v>
      </c>
    </row>
    <row r="40" spans="1:15" ht="15" customHeight="1" x14ac:dyDescent="0.15">
      <c r="A40" s="670"/>
      <c r="B40" s="664"/>
      <c r="C40" s="56" t="s">
        <v>26</v>
      </c>
      <c r="D40" s="364">
        <v>614968</v>
      </c>
      <c r="E40" s="364">
        <v>612848</v>
      </c>
      <c r="F40" s="364">
        <v>590260</v>
      </c>
      <c r="G40" s="364">
        <v>569844</v>
      </c>
      <c r="H40" s="364">
        <v>551881</v>
      </c>
      <c r="I40" s="364">
        <v>565896</v>
      </c>
      <c r="J40" s="364">
        <v>594316</v>
      </c>
      <c r="K40" s="364">
        <v>605957</v>
      </c>
      <c r="L40" s="364">
        <v>663812</v>
      </c>
      <c r="M40" s="364">
        <v>774188.04077468126</v>
      </c>
      <c r="N40" s="508">
        <v>807783.77599141886</v>
      </c>
      <c r="O40" s="508">
        <v>865205.38837725751</v>
      </c>
    </row>
    <row r="41" spans="1:15" ht="15" customHeight="1" x14ac:dyDescent="0.15">
      <c r="A41" s="670"/>
      <c r="B41" s="664"/>
      <c r="C41" s="488" t="s">
        <v>27</v>
      </c>
      <c r="D41" s="364">
        <v>44699</v>
      </c>
      <c r="E41" s="364">
        <v>21662</v>
      </c>
      <c r="F41" s="364">
        <v>22430</v>
      </c>
      <c r="G41" s="364">
        <v>23458</v>
      </c>
      <c r="H41" s="364">
        <v>25056</v>
      </c>
      <c r="I41" s="364">
        <v>26680</v>
      </c>
      <c r="J41" s="364">
        <v>28823</v>
      </c>
      <c r="K41" s="364">
        <v>29210</v>
      </c>
      <c r="L41" s="364">
        <v>32900</v>
      </c>
      <c r="M41" s="364">
        <v>32981.555473666507</v>
      </c>
      <c r="N41" s="508">
        <v>34089.300472972856</v>
      </c>
      <c r="O41" s="508">
        <v>36762.55721012321</v>
      </c>
    </row>
    <row r="42" spans="1:15" ht="15" customHeight="1" x14ac:dyDescent="0.15">
      <c r="A42" s="670"/>
      <c r="B42" s="663" t="s">
        <v>40</v>
      </c>
      <c r="C42" s="487" t="s">
        <v>32</v>
      </c>
      <c r="D42" s="364">
        <v>18318</v>
      </c>
      <c r="E42" s="364">
        <v>18984</v>
      </c>
      <c r="F42" s="364">
        <v>19597</v>
      </c>
      <c r="G42" s="364">
        <v>20373</v>
      </c>
      <c r="H42" s="364">
        <v>20853</v>
      </c>
      <c r="I42" s="364">
        <v>21346</v>
      </c>
      <c r="J42" s="364">
        <v>22140</v>
      </c>
      <c r="K42" s="364">
        <v>24366</v>
      </c>
      <c r="L42" s="364">
        <v>25961</v>
      </c>
      <c r="M42" s="364">
        <v>27468.275043982088</v>
      </c>
      <c r="N42" s="508">
        <v>28535.862806867572</v>
      </c>
      <c r="O42" s="508">
        <v>29747.891354757776</v>
      </c>
    </row>
    <row r="43" spans="1:15" ht="15" customHeight="1" x14ac:dyDescent="0.15">
      <c r="A43" s="670"/>
      <c r="B43" s="664"/>
      <c r="C43" s="56" t="s">
        <v>26</v>
      </c>
      <c r="D43" s="364">
        <v>381274</v>
      </c>
      <c r="E43" s="364">
        <v>383917</v>
      </c>
      <c r="F43" s="364">
        <v>389534</v>
      </c>
      <c r="G43" s="364">
        <v>400814</v>
      </c>
      <c r="H43" s="364">
        <v>403112</v>
      </c>
      <c r="I43" s="364">
        <v>399360</v>
      </c>
      <c r="J43" s="364">
        <v>490870</v>
      </c>
      <c r="K43" s="364">
        <v>549962</v>
      </c>
      <c r="L43" s="364">
        <v>712188</v>
      </c>
      <c r="M43" s="364">
        <v>961249.94483015116</v>
      </c>
      <c r="N43" s="508">
        <v>1107446.1279612854</v>
      </c>
      <c r="O43" s="508">
        <v>1173584.6722454671</v>
      </c>
    </row>
    <row r="44" spans="1:15" ht="15" customHeight="1" x14ac:dyDescent="0.15">
      <c r="A44" s="670"/>
      <c r="B44" s="664"/>
      <c r="C44" s="488" t="s">
        <v>27</v>
      </c>
      <c r="D44" s="364">
        <v>18280</v>
      </c>
      <c r="E44" s="367">
        <v>18933</v>
      </c>
      <c r="F44" s="367">
        <v>19533</v>
      </c>
      <c r="G44" s="367">
        <v>20299</v>
      </c>
      <c r="H44" s="367">
        <v>20779</v>
      </c>
      <c r="I44" s="367">
        <v>21271</v>
      </c>
      <c r="J44" s="367">
        <v>22054</v>
      </c>
      <c r="K44" s="367">
        <v>24275</v>
      </c>
      <c r="L44" s="367">
        <v>25853</v>
      </c>
      <c r="M44" s="367">
        <v>27298.493780097931</v>
      </c>
      <c r="N44" s="510">
        <v>28320.921493560356</v>
      </c>
      <c r="O44" s="510">
        <v>29458.034307030161</v>
      </c>
    </row>
    <row r="45" spans="1:15" ht="15" customHeight="1" x14ac:dyDescent="0.15">
      <c r="A45" s="665" t="s">
        <v>711</v>
      </c>
      <c r="B45" s="666"/>
      <c r="C45" s="487" t="s">
        <v>25</v>
      </c>
      <c r="D45" s="365">
        <v>25587</v>
      </c>
      <c r="E45" s="365">
        <v>24124</v>
      </c>
      <c r="F45" s="364">
        <v>24753</v>
      </c>
      <c r="G45" s="365">
        <v>25628</v>
      </c>
      <c r="H45" s="365">
        <v>27112</v>
      </c>
      <c r="I45" s="365">
        <v>28458</v>
      </c>
      <c r="J45" s="365">
        <v>30467</v>
      </c>
      <c r="K45" s="365">
        <v>32155</v>
      </c>
      <c r="L45" s="365">
        <v>34514</v>
      </c>
      <c r="M45" s="364">
        <v>41583.622683535206</v>
      </c>
      <c r="N45" s="508">
        <v>44506.946709367214</v>
      </c>
      <c r="O45" s="508">
        <v>42511.732065846598</v>
      </c>
    </row>
    <row r="46" spans="1:15" ht="15" customHeight="1" x14ac:dyDescent="0.15">
      <c r="A46" s="667"/>
      <c r="B46" s="667"/>
      <c r="C46" s="80" t="s">
        <v>712</v>
      </c>
      <c r="D46" s="364">
        <v>25636</v>
      </c>
      <c r="E46" s="368">
        <v>24167</v>
      </c>
      <c r="F46" s="368">
        <v>24793</v>
      </c>
      <c r="G46" s="368">
        <v>25669</v>
      </c>
      <c r="H46" s="368">
        <v>27156</v>
      </c>
      <c r="I46" s="368">
        <v>28504</v>
      </c>
      <c r="J46" s="368">
        <v>30516</v>
      </c>
      <c r="K46" s="368">
        <v>32212</v>
      </c>
      <c r="L46" s="368">
        <v>34571</v>
      </c>
      <c r="M46" s="368">
        <v>41666.393182724503</v>
      </c>
      <c r="N46" s="511">
        <v>44593.35839035664</v>
      </c>
      <c r="O46" s="511">
        <v>42610.380326203878</v>
      </c>
    </row>
    <row r="47" spans="1:15" ht="15" customHeight="1" x14ac:dyDescent="0.15">
      <c r="A47" s="668"/>
      <c r="B47" s="668"/>
      <c r="C47" s="82" t="s">
        <v>64</v>
      </c>
      <c r="D47" s="370">
        <v>6296</v>
      </c>
      <c r="E47" s="369">
        <v>6081</v>
      </c>
      <c r="F47" s="369">
        <v>6291</v>
      </c>
      <c r="G47" s="369">
        <v>6350</v>
      </c>
      <c r="H47" s="374">
        <v>6658</v>
      </c>
      <c r="I47" s="374">
        <v>6880</v>
      </c>
      <c r="J47" s="374">
        <v>7143</v>
      </c>
      <c r="K47" s="374">
        <v>6815</v>
      </c>
      <c r="L47" s="374">
        <v>6643</v>
      </c>
      <c r="M47" s="374">
        <v>6795.3191276669031</v>
      </c>
      <c r="N47" s="512">
        <v>7172.046736036772</v>
      </c>
      <c r="O47" s="512">
        <v>7386.8127144437058</v>
      </c>
    </row>
    <row r="48" spans="1:15" ht="11.25" customHeight="1" x14ac:dyDescent="0.2">
      <c r="A48" s="495" t="s">
        <v>741</v>
      </c>
      <c r="B48" s="496"/>
      <c r="C48" s="497"/>
      <c r="D48" s="498"/>
      <c r="E48" s="498"/>
      <c r="F48" s="498"/>
      <c r="G48" s="498"/>
      <c r="H48" s="500"/>
    </row>
    <row r="49" spans="1:11" ht="12" customHeight="1" x14ac:dyDescent="0.15">
      <c r="A49" s="495" t="s">
        <v>742</v>
      </c>
      <c r="B49" s="495"/>
      <c r="C49" s="495"/>
      <c r="D49" s="495"/>
      <c r="E49" s="495"/>
      <c r="F49" s="495"/>
      <c r="G49" s="495"/>
      <c r="H49" s="495"/>
      <c r="I49" s="35"/>
      <c r="J49" s="35"/>
      <c r="K49" s="40"/>
    </row>
    <row r="50" spans="1:11" ht="11.25" customHeight="1" x14ac:dyDescent="0.15">
      <c r="A50" s="514" t="s">
        <v>690</v>
      </c>
      <c r="B50" s="514"/>
      <c r="C50" s="514"/>
      <c r="D50" s="514"/>
      <c r="E50" s="514"/>
      <c r="F50" s="514"/>
      <c r="G50" s="514"/>
      <c r="H50" s="501"/>
      <c r="I50" s="40"/>
    </row>
    <row r="51" spans="1:11" ht="12" customHeight="1" x14ac:dyDescent="0.15">
      <c r="A51" s="495" t="s">
        <v>1300</v>
      </c>
      <c r="B51" s="500"/>
      <c r="C51" s="500"/>
      <c r="D51" s="501"/>
      <c r="E51" s="501"/>
      <c r="F51" s="501"/>
      <c r="G51" s="502"/>
      <c r="H51" s="502"/>
      <c r="I51" s="88"/>
      <c r="J51" s="88"/>
      <c r="K51" s="89"/>
    </row>
    <row r="52" spans="1:11" ht="12" x14ac:dyDescent="0.15">
      <c r="D52" s="35"/>
      <c r="E52" s="35"/>
      <c r="F52" s="35"/>
      <c r="G52" s="35"/>
      <c r="H52" s="35"/>
      <c r="I52" s="35"/>
    </row>
    <row r="53" spans="1:11" x14ac:dyDescent="0.15">
      <c r="D53" s="40"/>
      <c r="E53" s="88"/>
      <c r="F53" s="88"/>
      <c r="G53" s="89"/>
      <c r="H53" s="35"/>
      <c r="I53" s="40"/>
    </row>
    <row r="54" spans="1:11" x14ac:dyDescent="0.15">
      <c r="D54" s="40"/>
      <c r="E54" s="88"/>
      <c r="F54" s="88"/>
      <c r="G54" s="89"/>
      <c r="H54" s="35"/>
      <c r="I54" s="40"/>
    </row>
    <row r="55" spans="1:11" x14ac:dyDescent="0.15">
      <c r="D55" s="40"/>
      <c r="E55" s="88"/>
      <c r="F55" s="88"/>
      <c r="G55" s="89"/>
      <c r="H55" s="35"/>
      <c r="I55" s="40"/>
    </row>
    <row r="57" spans="1:11" ht="12" x14ac:dyDescent="0.15">
      <c r="D57" s="35"/>
      <c r="E57" s="35"/>
      <c r="F57" s="35"/>
      <c r="G57" s="35"/>
      <c r="H57" s="35"/>
      <c r="I57" s="35"/>
    </row>
    <row r="58" spans="1:11" ht="12" x14ac:dyDescent="0.15">
      <c r="D58" s="35"/>
      <c r="E58" s="35"/>
      <c r="F58" s="35"/>
      <c r="G58" s="35"/>
      <c r="H58" s="35"/>
      <c r="I58" s="35"/>
    </row>
    <row r="59" spans="1:11" ht="12" x14ac:dyDescent="0.15">
      <c r="D59" s="35"/>
      <c r="E59" s="35"/>
      <c r="F59" s="35"/>
      <c r="G59" s="35"/>
      <c r="H59" s="35"/>
      <c r="I59" s="35"/>
    </row>
    <row r="60" spans="1:11" ht="12" x14ac:dyDescent="0.15">
      <c r="D60" s="1"/>
      <c r="I60" s="1"/>
    </row>
    <row r="61" spans="1:11" ht="12" x14ac:dyDescent="0.15">
      <c r="D61" s="35"/>
      <c r="E61" s="35"/>
      <c r="F61" s="35"/>
      <c r="G61" s="35"/>
      <c r="H61" s="35"/>
      <c r="I61" s="35"/>
    </row>
    <row r="62" spans="1:11" ht="12" x14ac:dyDescent="0.15">
      <c r="D62" s="35"/>
      <c r="E62" s="35"/>
      <c r="F62" s="35"/>
      <c r="G62" s="35"/>
      <c r="H62" s="35"/>
      <c r="I62" s="35"/>
    </row>
    <row r="63" spans="1:11" ht="12" x14ac:dyDescent="0.15">
      <c r="D63" s="35"/>
      <c r="E63" s="35"/>
      <c r="F63" s="35"/>
      <c r="G63" s="35"/>
      <c r="H63" s="35"/>
      <c r="I63" s="35"/>
    </row>
    <row r="64" spans="1:11" x14ac:dyDescent="0.2">
      <c r="H64" s="35"/>
    </row>
    <row r="65" spans="8:8" x14ac:dyDescent="0.2">
      <c r="H65" s="35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77" orientation="portrait" r:id="rId1"/>
  <headerFooter alignWithMargins="0"/>
  <colBreaks count="1" manualBreakCount="1">
    <brk id="8" max="50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5"/>
  <sheetViews>
    <sheetView showGridLines="0" view="pageBreakPreview" zoomScaleNormal="100" zoomScaleSheetLayoutView="100" workbookViewId="0">
      <selection activeCell="Q12" sqref="Q12"/>
    </sheetView>
  </sheetViews>
  <sheetFormatPr defaultRowHeight="12.75" x14ac:dyDescent="0.2"/>
  <cols>
    <col min="1" max="1" width="4.7109375" style="1" customWidth="1"/>
    <col min="2" max="2" width="8.7109375" style="1" customWidth="1"/>
    <col min="3" max="3" width="5.7109375" style="1" customWidth="1"/>
    <col min="4" max="4" width="17.7109375" style="36" customWidth="1"/>
    <col min="5" max="8" width="17.7109375" style="1" customWidth="1"/>
    <col min="9" max="9" width="17.7109375" style="36" customWidth="1"/>
    <col min="10" max="15" width="17.7109375" style="1" customWidth="1"/>
    <col min="16" max="16384" width="9.140625" style="1"/>
  </cols>
  <sheetData>
    <row r="3" spans="1:15" ht="12.95" customHeight="1" x14ac:dyDescent="0.15">
      <c r="C3" s="2" t="s">
        <v>713</v>
      </c>
      <c r="D3" s="3" t="s">
        <v>1392</v>
      </c>
      <c r="H3" s="40"/>
      <c r="I3" s="35"/>
    </row>
    <row r="4" spans="1:15" ht="12.95" customHeight="1" x14ac:dyDescent="0.2">
      <c r="D4" s="1"/>
      <c r="F4" s="4"/>
      <c r="G4" s="41"/>
      <c r="H4" s="36"/>
      <c r="I4" s="373"/>
      <c r="J4" s="373"/>
      <c r="K4" s="373"/>
      <c r="L4" s="373"/>
      <c r="M4" s="373"/>
      <c r="N4" s="373"/>
      <c r="O4" s="373" t="s">
        <v>714</v>
      </c>
    </row>
    <row r="5" spans="1:15" ht="18.75" customHeight="1" x14ac:dyDescent="0.15">
      <c r="A5" s="484"/>
      <c r="B5" s="482" t="s">
        <v>715</v>
      </c>
      <c r="C5" s="485"/>
      <c r="D5" s="492">
        <v>2011</v>
      </c>
      <c r="E5" s="486">
        <v>2012</v>
      </c>
      <c r="F5" s="481">
        <v>2013</v>
      </c>
      <c r="G5" s="481">
        <v>2014</v>
      </c>
      <c r="H5" s="483">
        <v>2015</v>
      </c>
      <c r="I5" s="483">
        <v>2016</v>
      </c>
      <c r="J5" s="483">
        <v>2017</v>
      </c>
      <c r="K5" s="483">
        <v>2018</v>
      </c>
      <c r="L5" s="483">
        <v>2019</v>
      </c>
      <c r="M5" s="529">
        <v>2020</v>
      </c>
      <c r="N5" s="635">
        <v>2021</v>
      </c>
      <c r="O5" s="635" t="s">
        <v>1429</v>
      </c>
    </row>
    <row r="6" spans="1:15" ht="15" customHeight="1" x14ac:dyDescent="0.15">
      <c r="A6" s="665" t="s">
        <v>24</v>
      </c>
      <c r="B6" s="679"/>
      <c r="C6" s="487" t="s">
        <v>696</v>
      </c>
      <c r="D6" s="361">
        <v>33227</v>
      </c>
      <c r="E6" s="361">
        <v>33680</v>
      </c>
      <c r="F6" s="361">
        <v>35166</v>
      </c>
      <c r="G6" s="361">
        <v>37006</v>
      </c>
      <c r="H6" s="361">
        <v>39832</v>
      </c>
      <c r="I6" s="361">
        <v>42443</v>
      </c>
      <c r="J6" s="361">
        <v>46061</v>
      </c>
      <c r="K6" s="361">
        <v>49761</v>
      </c>
      <c r="L6" s="361">
        <v>54347</v>
      </c>
      <c r="M6" s="361">
        <v>63589.344181124186</v>
      </c>
      <c r="N6" s="505">
        <v>68322.564097342678</v>
      </c>
      <c r="O6" s="505">
        <v>67047.551497517183</v>
      </c>
    </row>
    <row r="7" spans="1:15" ht="15" customHeight="1" x14ac:dyDescent="0.15">
      <c r="A7" s="667"/>
      <c r="B7" s="680"/>
      <c r="C7" s="56" t="s">
        <v>26</v>
      </c>
      <c r="D7" s="362">
        <v>143209</v>
      </c>
      <c r="E7" s="362">
        <v>142771</v>
      </c>
      <c r="F7" s="362">
        <v>144206</v>
      </c>
      <c r="G7" s="362">
        <v>148311</v>
      </c>
      <c r="H7" s="362">
        <v>157250</v>
      </c>
      <c r="I7" s="362">
        <v>168348</v>
      </c>
      <c r="J7" s="362">
        <v>180849</v>
      </c>
      <c r="K7" s="362">
        <v>197446</v>
      </c>
      <c r="L7" s="362">
        <v>219079</v>
      </c>
      <c r="M7" s="362">
        <v>237092.22797842752</v>
      </c>
      <c r="N7" s="506">
        <v>253468.35788011141</v>
      </c>
      <c r="O7" s="506">
        <v>242370.74096097951</v>
      </c>
    </row>
    <row r="8" spans="1:15" ht="15" customHeight="1" x14ac:dyDescent="0.15">
      <c r="A8" s="681"/>
      <c r="B8" s="682"/>
      <c r="C8" s="488" t="s">
        <v>27</v>
      </c>
      <c r="D8" s="363">
        <v>23990</v>
      </c>
      <c r="E8" s="363">
        <v>24014</v>
      </c>
      <c r="F8" s="363">
        <v>25075</v>
      </c>
      <c r="G8" s="363">
        <v>26369</v>
      </c>
      <c r="H8" s="363">
        <v>28051</v>
      </c>
      <c r="I8" s="363">
        <v>29696</v>
      </c>
      <c r="J8" s="363">
        <v>32167</v>
      </c>
      <c r="K8" s="363">
        <v>34562</v>
      </c>
      <c r="L8" s="363">
        <v>37559</v>
      </c>
      <c r="M8" s="363">
        <v>43952.136712901025</v>
      </c>
      <c r="N8" s="507">
        <v>47764.757434528874</v>
      </c>
      <c r="O8" s="507">
        <v>49080.642565499125</v>
      </c>
    </row>
    <row r="9" spans="1:15" ht="15" customHeight="1" x14ac:dyDescent="0.15">
      <c r="A9" s="669" t="s">
        <v>691</v>
      </c>
      <c r="B9" s="671" t="s">
        <v>686</v>
      </c>
      <c r="C9" s="487" t="s">
        <v>716</v>
      </c>
      <c r="D9" s="365">
        <v>37149</v>
      </c>
      <c r="E9" s="364">
        <v>38566</v>
      </c>
      <c r="F9" s="364">
        <v>40375</v>
      </c>
      <c r="G9" s="364">
        <v>42654</v>
      </c>
      <c r="H9" s="364">
        <v>46071</v>
      </c>
      <c r="I9" s="364">
        <v>49346</v>
      </c>
      <c r="J9" s="364">
        <v>53677</v>
      </c>
      <c r="K9" s="364">
        <v>58394</v>
      </c>
      <c r="L9" s="364">
        <v>63900</v>
      </c>
      <c r="M9" s="364">
        <v>73587.273050250165</v>
      </c>
      <c r="N9" s="508">
        <v>78793.767430237946</v>
      </c>
      <c r="O9" s="508">
        <v>77912.563551540195</v>
      </c>
    </row>
    <row r="10" spans="1:15" ht="15" customHeight="1" x14ac:dyDescent="0.15">
      <c r="A10" s="670"/>
      <c r="B10" s="672"/>
      <c r="C10" s="56" t="s">
        <v>26</v>
      </c>
      <c r="D10" s="364">
        <v>143209</v>
      </c>
      <c r="E10" s="364">
        <v>142771</v>
      </c>
      <c r="F10" s="364">
        <v>144206</v>
      </c>
      <c r="G10" s="364">
        <v>148311</v>
      </c>
      <c r="H10" s="364">
        <v>157250</v>
      </c>
      <c r="I10" s="364">
        <v>168348</v>
      </c>
      <c r="J10" s="364">
        <v>180849</v>
      </c>
      <c r="K10" s="364">
        <v>197446</v>
      </c>
      <c r="L10" s="364">
        <v>219079</v>
      </c>
      <c r="M10" s="364">
        <v>237092.22797842752</v>
      </c>
      <c r="N10" s="508">
        <v>253468.35788011141</v>
      </c>
      <c r="O10" s="508">
        <v>242370.74096097951</v>
      </c>
    </row>
    <row r="11" spans="1:15" ht="15" customHeight="1" x14ac:dyDescent="0.15">
      <c r="A11" s="670"/>
      <c r="B11" s="673"/>
      <c r="C11" s="488" t="s">
        <v>27</v>
      </c>
      <c r="D11" s="364">
        <v>23062</v>
      </c>
      <c r="E11" s="364">
        <v>23950</v>
      </c>
      <c r="F11" s="364">
        <v>25260</v>
      </c>
      <c r="G11" s="364">
        <v>26793</v>
      </c>
      <c r="H11" s="364">
        <v>28583</v>
      </c>
      <c r="I11" s="364">
        <v>30405</v>
      </c>
      <c r="J11" s="364">
        <v>33131</v>
      </c>
      <c r="K11" s="364">
        <v>35932</v>
      </c>
      <c r="L11" s="364">
        <v>39259</v>
      </c>
      <c r="M11" s="364">
        <v>45214.961253374619</v>
      </c>
      <c r="N11" s="508">
        <v>49437.872944877963</v>
      </c>
      <c r="O11" s="508">
        <v>52440.049898291334</v>
      </c>
    </row>
    <row r="12" spans="1:15" ht="15" customHeight="1" x14ac:dyDescent="0.15">
      <c r="A12" s="670"/>
      <c r="B12" s="674" t="s">
        <v>717</v>
      </c>
      <c r="C12" s="487" t="s">
        <v>32</v>
      </c>
      <c r="D12" s="364">
        <v>153200</v>
      </c>
      <c r="E12" s="364">
        <v>153762</v>
      </c>
      <c r="F12" s="364">
        <v>158210</v>
      </c>
      <c r="G12" s="364">
        <v>170224</v>
      </c>
      <c r="H12" s="364">
        <v>183733</v>
      </c>
      <c r="I12" s="364">
        <v>197578</v>
      </c>
      <c r="J12" s="364">
        <v>217950</v>
      </c>
      <c r="K12" s="364">
        <v>241049</v>
      </c>
      <c r="L12" s="364">
        <v>261439</v>
      </c>
      <c r="M12" s="364">
        <v>280335.8057027433</v>
      </c>
      <c r="N12" s="508">
        <v>285385.14293241879</v>
      </c>
      <c r="O12" s="508">
        <v>280692.18550905044</v>
      </c>
    </row>
    <row r="13" spans="1:15" ht="15" customHeight="1" x14ac:dyDescent="0.15">
      <c r="A13" s="670"/>
      <c r="B13" s="675"/>
      <c r="C13" s="56" t="s">
        <v>26</v>
      </c>
      <c r="D13" s="364">
        <v>327560</v>
      </c>
      <c r="E13" s="364">
        <v>334605</v>
      </c>
      <c r="F13" s="364">
        <v>348073</v>
      </c>
      <c r="G13" s="364">
        <v>373132</v>
      </c>
      <c r="H13" s="364">
        <v>414084</v>
      </c>
      <c r="I13" s="364">
        <v>451724</v>
      </c>
      <c r="J13" s="364">
        <v>503868</v>
      </c>
      <c r="K13" s="364">
        <v>559317</v>
      </c>
      <c r="L13" s="364">
        <v>617935</v>
      </c>
      <c r="M13" s="364">
        <v>636717.62384935736</v>
      </c>
      <c r="N13" s="508">
        <v>659807.85372866702</v>
      </c>
      <c r="O13" s="508">
        <v>620811.54061677994</v>
      </c>
    </row>
    <row r="14" spans="1:15" ht="15" customHeight="1" x14ac:dyDescent="0.15">
      <c r="A14" s="670"/>
      <c r="B14" s="675"/>
      <c r="C14" s="488" t="s">
        <v>27</v>
      </c>
      <c r="D14" s="364">
        <v>80133</v>
      </c>
      <c r="E14" s="364">
        <v>81087</v>
      </c>
      <c r="F14" s="364">
        <v>83591</v>
      </c>
      <c r="G14" s="364">
        <v>89625</v>
      </c>
      <c r="H14" s="364">
        <v>92892</v>
      </c>
      <c r="I14" s="364">
        <v>97942</v>
      </c>
      <c r="J14" s="364">
        <v>107450</v>
      </c>
      <c r="K14" s="364">
        <v>118259</v>
      </c>
      <c r="L14" s="364">
        <v>126773</v>
      </c>
      <c r="M14" s="364">
        <v>139401.25204695226</v>
      </c>
      <c r="N14" s="508">
        <v>143650.88240448033</v>
      </c>
      <c r="O14" s="508">
        <v>144776.46249817978</v>
      </c>
    </row>
    <row r="15" spans="1:15" ht="15" customHeight="1" x14ac:dyDescent="0.15">
      <c r="A15" s="670"/>
      <c r="B15" s="663" t="s">
        <v>33</v>
      </c>
      <c r="C15" s="487" t="s">
        <v>32</v>
      </c>
      <c r="D15" s="364">
        <v>91973</v>
      </c>
      <c r="E15" s="364">
        <v>92577</v>
      </c>
      <c r="F15" s="364">
        <v>95884</v>
      </c>
      <c r="G15" s="364">
        <v>99892</v>
      </c>
      <c r="H15" s="364">
        <v>106821</v>
      </c>
      <c r="I15" s="364">
        <v>113898</v>
      </c>
      <c r="J15" s="364">
        <v>123936</v>
      </c>
      <c r="K15" s="364">
        <v>135863</v>
      </c>
      <c r="L15" s="364">
        <v>151127</v>
      </c>
      <c r="M15" s="364">
        <v>167193.86889089423</v>
      </c>
      <c r="N15" s="508">
        <v>167546.93972390448</v>
      </c>
      <c r="O15" s="508">
        <v>146370.94701603503</v>
      </c>
    </row>
    <row r="16" spans="1:15" ht="15" customHeight="1" x14ac:dyDescent="0.15">
      <c r="A16" s="670"/>
      <c r="B16" s="664"/>
      <c r="C16" s="56" t="s">
        <v>26</v>
      </c>
      <c r="D16" s="364">
        <v>187997</v>
      </c>
      <c r="E16" s="364">
        <v>190681</v>
      </c>
      <c r="F16" s="364">
        <v>198612</v>
      </c>
      <c r="G16" s="364">
        <v>209552</v>
      </c>
      <c r="H16" s="364">
        <v>228942</v>
      </c>
      <c r="I16" s="364">
        <v>249887</v>
      </c>
      <c r="J16" s="364">
        <v>277972</v>
      </c>
      <c r="K16" s="364">
        <v>312618</v>
      </c>
      <c r="L16" s="364">
        <v>356912</v>
      </c>
      <c r="M16" s="364">
        <v>393563.53418262879</v>
      </c>
      <c r="N16" s="508">
        <v>393645.55307160801</v>
      </c>
      <c r="O16" s="508">
        <v>368659.04015376448</v>
      </c>
    </row>
    <row r="17" spans="1:15" ht="15" customHeight="1" x14ac:dyDescent="0.15">
      <c r="A17" s="670"/>
      <c r="B17" s="664"/>
      <c r="C17" s="488" t="s">
        <v>27</v>
      </c>
      <c r="D17" s="364">
        <v>48308</v>
      </c>
      <c r="E17" s="364">
        <v>48731</v>
      </c>
      <c r="F17" s="364">
        <v>50838</v>
      </c>
      <c r="G17" s="364">
        <v>52777</v>
      </c>
      <c r="H17" s="364">
        <v>54536</v>
      </c>
      <c r="I17" s="364">
        <v>55723</v>
      </c>
      <c r="J17" s="364">
        <v>60081</v>
      </c>
      <c r="K17" s="364">
        <v>64414</v>
      </c>
      <c r="L17" s="364">
        <v>69980</v>
      </c>
      <c r="M17" s="364">
        <v>77899.020729677723</v>
      </c>
      <c r="N17" s="508">
        <v>82266.900818922586</v>
      </c>
      <c r="O17" s="508">
        <v>82030.769401097539</v>
      </c>
    </row>
    <row r="18" spans="1:15" ht="15" customHeight="1" x14ac:dyDescent="0.15">
      <c r="A18" s="670"/>
      <c r="B18" s="663" t="s">
        <v>34</v>
      </c>
      <c r="C18" s="487" t="s">
        <v>32</v>
      </c>
      <c r="D18" s="364">
        <v>53942</v>
      </c>
      <c r="E18" s="364">
        <v>54996</v>
      </c>
      <c r="F18" s="364">
        <v>56151</v>
      </c>
      <c r="G18" s="364">
        <v>56988</v>
      </c>
      <c r="H18" s="364">
        <v>60226</v>
      </c>
      <c r="I18" s="364">
        <v>62544</v>
      </c>
      <c r="J18" s="364">
        <v>68091</v>
      </c>
      <c r="K18" s="364">
        <v>73487</v>
      </c>
      <c r="L18" s="364">
        <v>80646</v>
      </c>
      <c r="M18" s="364">
        <v>96670.710385790095</v>
      </c>
      <c r="N18" s="508">
        <v>102761.58574671725</v>
      </c>
      <c r="O18" s="508">
        <v>96794.330191038796</v>
      </c>
    </row>
    <row r="19" spans="1:15" ht="15" customHeight="1" x14ac:dyDescent="0.15">
      <c r="A19" s="670"/>
      <c r="B19" s="664"/>
      <c r="C19" s="56" t="s">
        <v>26</v>
      </c>
      <c r="D19" s="364">
        <v>103715</v>
      </c>
      <c r="E19" s="364">
        <v>107174</v>
      </c>
      <c r="F19" s="364">
        <v>110929</v>
      </c>
      <c r="G19" s="364">
        <v>114302</v>
      </c>
      <c r="H19" s="364">
        <v>121800</v>
      </c>
      <c r="I19" s="364">
        <v>130014</v>
      </c>
      <c r="J19" s="364">
        <v>146008</v>
      </c>
      <c r="K19" s="364">
        <v>160616</v>
      </c>
      <c r="L19" s="364">
        <v>180280</v>
      </c>
      <c r="M19" s="364">
        <v>207286.83058160855</v>
      </c>
      <c r="N19" s="508">
        <v>232127.88807997759</v>
      </c>
      <c r="O19" s="508">
        <v>241637.85957590089</v>
      </c>
    </row>
    <row r="20" spans="1:15" ht="15" customHeight="1" x14ac:dyDescent="0.15">
      <c r="A20" s="670"/>
      <c r="B20" s="664"/>
      <c r="C20" s="488" t="s">
        <v>27</v>
      </c>
      <c r="D20" s="364">
        <v>26890</v>
      </c>
      <c r="E20" s="364">
        <v>27285</v>
      </c>
      <c r="F20" s="364">
        <v>28033</v>
      </c>
      <c r="G20" s="364">
        <v>28597</v>
      </c>
      <c r="H20" s="364">
        <v>29899</v>
      </c>
      <c r="I20" s="364">
        <v>31217</v>
      </c>
      <c r="J20" s="364">
        <v>34757</v>
      </c>
      <c r="K20" s="364">
        <v>37219</v>
      </c>
      <c r="L20" s="364">
        <v>40318</v>
      </c>
      <c r="M20" s="364">
        <v>47875.590546216314</v>
      </c>
      <c r="N20" s="508">
        <v>52702.553171959771</v>
      </c>
      <c r="O20" s="508">
        <v>58747.309834537198</v>
      </c>
    </row>
    <row r="21" spans="1:15" ht="15" customHeight="1" x14ac:dyDescent="0.15">
      <c r="A21" s="670"/>
      <c r="B21" s="663" t="s">
        <v>709</v>
      </c>
      <c r="C21" s="487" t="s">
        <v>32</v>
      </c>
      <c r="D21" s="364">
        <v>69165</v>
      </c>
      <c r="E21" s="364">
        <v>71248</v>
      </c>
      <c r="F21" s="364">
        <v>73602</v>
      </c>
      <c r="G21" s="364">
        <v>75300</v>
      </c>
      <c r="H21" s="364">
        <v>77034</v>
      </c>
      <c r="I21" s="364">
        <v>79203</v>
      </c>
      <c r="J21" s="364">
        <v>81109</v>
      </c>
      <c r="K21" s="364">
        <v>83308</v>
      </c>
      <c r="L21" s="364">
        <v>86425</v>
      </c>
      <c r="M21" s="364">
        <v>91975.461764811756</v>
      </c>
      <c r="N21" s="508">
        <v>93067.104037136509</v>
      </c>
      <c r="O21" s="508">
        <v>88457.168162861228</v>
      </c>
    </row>
    <row r="22" spans="1:15" ht="15" customHeight="1" x14ac:dyDescent="0.15">
      <c r="A22" s="670"/>
      <c r="B22" s="664"/>
      <c r="C22" s="56" t="s">
        <v>26</v>
      </c>
      <c r="D22" s="364">
        <v>73291</v>
      </c>
      <c r="E22" s="364">
        <v>74693</v>
      </c>
      <c r="F22" s="364">
        <v>76548</v>
      </c>
      <c r="G22" s="364">
        <v>78082</v>
      </c>
      <c r="H22" s="364">
        <v>79320</v>
      </c>
      <c r="I22" s="364">
        <v>81263</v>
      </c>
      <c r="J22" s="364">
        <v>83041</v>
      </c>
      <c r="K22" s="364">
        <v>85155</v>
      </c>
      <c r="L22" s="364">
        <v>88355</v>
      </c>
      <c r="M22" s="364">
        <v>93705.408902198251</v>
      </c>
      <c r="N22" s="508">
        <v>94736.398675499702</v>
      </c>
      <c r="O22" s="508">
        <v>90172.967054602472</v>
      </c>
    </row>
    <row r="23" spans="1:15" ht="15" customHeight="1" x14ac:dyDescent="0.15">
      <c r="A23" s="670"/>
      <c r="B23" s="664"/>
      <c r="C23" s="488" t="s">
        <v>27</v>
      </c>
      <c r="D23" s="364">
        <v>27976</v>
      </c>
      <c r="E23" s="364">
        <v>30149</v>
      </c>
      <c r="F23" s="364">
        <v>32294</v>
      </c>
      <c r="G23" s="364">
        <v>33752</v>
      </c>
      <c r="H23" s="364">
        <v>36136</v>
      </c>
      <c r="I23" s="364">
        <v>39117</v>
      </c>
      <c r="J23" s="364">
        <v>43307</v>
      </c>
      <c r="K23" s="364">
        <v>45693</v>
      </c>
      <c r="L23" s="364">
        <v>48306</v>
      </c>
      <c r="M23" s="364">
        <v>53683.336800404657</v>
      </c>
      <c r="N23" s="508">
        <v>53368.976746952751</v>
      </c>
      <c r="O23" s="508">
        <v>70612.790860694673</v>
      </c>
    </row>
    <row r="24" spans="1:15" ht="15" customHeight="1" x14ac:dyDescent="0.15">
      <c r="A24" s="670"/>
      <c r="B24" s="663" t="s">
        <v>1303</v>
      </c>
      <c r="C24" s="530" t="s">
        <v>32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508">
        <v>88479.900569591031</v>
      </c>
      <c r="O24" s="508">
        <v>88259.615479682645</v>
      </c>
    </row>
    <row r="25" spans="1:15" ht="15" customHeight="1" x14ac:dyDescent="0.15">
      <c r="A25" s="670"/>
      <c r="B25" s="664"/>
      <c r="C25" s="56" t="s">
        <v>26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508">
        <v>92060.117323176324</v>
      </c>
      <c r="O25" s="508">
        <v>92535.7304096343</v>
      </c>
    </row>
    <row r="26" spans="1:15" ht="15" customHeight="1" x14ac:dyDescent="0.15">
      <c r="A26" s="670"/>
      <c r="B26" s="664"/>
      <c r="C26" s="531" t="s">
        <v>27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508">
        <v>73474.207739820995</v>
      </c>
      <c r="O26" s="508">
        <v>72254.737003831964</v>
      </c>
    </row>
    <row r="27" spans="1:15" ht="15" customHeight="1" x14ac:dyDescent="0.15">
      <c r="A27" s="670"/>
      <c r="B27" s="663" t="s">
        <v>35</v>
      </c>
      <c r="C27" s="487" t="s">
        <v>32</v>
      </c>
      <c r="D27" s="364">
        <v>19228</v>
      </c>
      <c r="E27" s="364">
        <v>19751</v>
      </c>
      <c r="F27" s="364">
        <v>20481</v>
      </c>
      <c r="G27" s="364">
        <v>21496</v>
      </c>
      <c r="H27" s="364">
        <v>22741</v>
      </c>
      <c r="I27" s="364">
        <v>23695</v>
      </c>
      <c r="J27" s="364">
        <v>25666</v>
      </c>
      <c r="K27" s="364">
        <v>27871</v>
      </c>
      <c r="L27" s="364">
        <v>30596</v>
      </c>
      <c r="M27" s="364">
        <v>36128.400799896037</v>
      </c>
      <c r="N27" s="508">
        <v>39665.171128088659</v>
      </c>
      <c r="O27" s="508">
        <v>43111.280029647038</v>
      </c>
    </row>
    <row r="28" spans="1:15" ht="15" customHeight="1" x14ac:dyDescent="0.15">
      <c r="A28" s="670"/>
      <c r="B28" s="664"/>
      <c r="C28" s="56" t="s">
        <v>26</v>
      </c>
      <c r="D28" s="364">
        <v>111967</v>
      </c>
      <c r="E28" s="364">
        <v>114761</v>
      </c>
      <c r="F28" s="364">
        <v>119384</v>
      </c>
      <c r="G28" s="364">
        <v>127947</v>
      </c>
      <c r="H28" s="364">
        <v>139695</v>
      </c>
      <c r="I28" s="364">
        <v>151958</v>
      </c>
      <c r="J28" s="364">
        <v>167585</v>
      </c>
      <c r="K28" s="364">
        <v>187465</v>
      </c>
      <c r="L28" s="364">
        <v>216969</v>
      </c>
      <c r="M28" s="364">
        <v>257894.73417909403</v>
      </c>
      <c r="N28" s="508">
        <v>288258.67663447745</v>
      </c>
      <c r="O28" s="508">
        <v>342858.39620600094</v>
      </c>
    </row>
    <row r="29" spans="1:15" ht="15" customHeight="1" x14ac:dyDescent="0.15">
      <c r="A29" s="670"/>
      <c r="B29" s="664"/>
      <c r="C29" s="488" t="s">
        <v>27</v>
      </c>
      <c r="D29" s="364">
        <v>17141</v>
      </c>
      <c r="E29" s="364">
        <v>17728</v>
      </c>
      <c r="F29" s="364">
        <v>18510</v>
      </c>
      <c r="G29" s="364">
        <v>19541</v>
      </c>
      <c r="H29" s="364">
        <v>20716</v>
      </c>
      <c r="I29" s="364">
        <v>21710</v>
      </c>
      <c r="J29" s="364">
        <v>23628</v>
      </c>
      <c r="K29" s="364">
        <v>25764</v>
      </c>
      <c r="L29" s="364">
        <v>28250</v>
      </c>
      <c r="M29" s="364">
        <v>33172.967876907132</v>
      </c>
      <c r="N29" s="508">
        <v>36598.685896155999</v>
      </c>
      <c r="O29" s="508">
        <v>39811.565608657802</v>
      </c>
    </row>
    <row r="30" spans="1:15" ht="15" customHeight="1" x14ac:dyDescent="0.15">
      <c r="A30" s="670"/>
      <c r="B30" s="663" t="s">
        <v>718</v>
      </c>
      <c r="C30" s="487" t="s">
        <v>32</v>
      </c>
      <c r="D30" s="364">
        <v>33631</v>
      </c>
      <c r="E30" s="364">
        <v>35823</v>
      </c>
      <c r="F30" s="364">
        <v>39143</v>
      </c>
      <c r="G30" s="364">
        <v>42641</v>
      </c>
      <c r="H30" s="364">
        <v>47879</v>
      </c>
      <c r="I30" s="364">
        <v>55378</v>
      </c>
      <c r="J30" s="364">
        <v>60064</v>
      </c>
      <c r="K30" s="364">
        <v>62643</v>
      </c>
      <c r="L30" s="364">
        <v>67181</v>
      </c>
      <c r="M30" s="364">
        <v>69531.640699942174</v>
      </c>
      <c r="N30" s="508">
        <v>70962.411152518922</v>
      </c>
      <c r="O30" s="508">
        <v>72827.453766933671</v>
      </c>
    </row>
    <row r="31" spans="1:15" ht="15" customHeight="1" x14ac:dyDescent="0.15">
      <c r="A31" s="670"/>
      <c r="B31" s="664"/>
      <c r="C31" s="56" t="s">
        <v>26</v>
      </c>
      <c r="D31" s="364">
        <v>198521</v>
      </c>
      <c r="E31" s="364">
        <v>205260</v>
      </c>
      <c r="F31" s="364">
        <v>212198</v>
      </c>
      <c r="G31" s="364">
        <v>235921</v>
      </c>
      <c r="H31" s="364">
        <v>250386</v>
      </c>
      <c r="I31" s="364">
        <v>251016</v>
      </c>
      <c r="J31" s="364">
        <v>256180</v>
      </c>
      <c r="K31" s="364">
        <v>326775</v>
      </c>
      <c r="L31" s="364">
        <v>274414</v>
      </c>
      <c r="M31" s="364">
        <v>386407.36042152194</v>
      </c>
      <c r="N31" s="508">
        <v>450818.25459077075</v>
      </c>
      <c r="O31" s="508">
        <v>461145.18958687037</v>
      </c>
    </row>
    <row r="32" spans="1:15" ht="15" customHeight="1" x14ac:dyDescent="0.15">
      <c r="A32" s="670"/>
      <c r="B32" s="664"/>
      <c r="C32" s="488" t="s">
        <v>27</v>
      </c>
      <c r="D32" s="364">
        <v>32484</v>
      </c>
      <c r="E32" s="364">
        <v>34431</v>
      </c>
      <c r="F32" s="364">
        <v>37837</v>
      </c>
      <c r="G32" s="364">
        <v>41296</v>
      </c>
      <c r="H32" s="364">
        <v>46606</v>
      </c>
      <c r="I32" s="364">
        <v>54171</v>
      </c>
      <c r="J32" s="364">
        <v>58783</v>
      </c>
      <c r="K32" s="364">
        <v>60957</v>
      </c>
      <c r="L32" s="364">
        <v>65270</v>
      </c>
      <c r="M32" s="364">
        <v>67358.681742538203</v>
      </c>
      <c r="N32" s="508">
        <v>68679.556150252101</v>
      </c>
      <c r="O32" s="508">
        <v>70869.331309072644</v>
      </c>
    </row>
    <row r="33" spans="1:15" ht="15" customHeight="1" x14ac:dyDescent="0.15">
      <c r="A33" s="670"/>
      <c r="B33" s="663" t="s">
        <v>37</v>
      </c>
      <c r="C33" s="487" t="s">
        <v>32</v>
      </c>
      <c r="D33" s="364">
        <v>26594</v>
      </c>
      <c r="E33" s="364">
        <v>28728</v>
      </c>
      <c r="F33" s="364">
        <v>33586</v>
      </c>
      <c r="G33" s="364">
        <v>37939</v>
      </c>
      <c r="H33" s="364">
        <v>43450</v>
      </c>
      <c r="I33" s="364">
        <v>50669</v>
      </c>
      <c r="J33" s="364">
        <v>54390</v>
      </c>
      <c r="K33" s="364">
        <v>56742</v>
      </c>
      <c r="L33" s="364">
        <v>61779</v>
      </c>
      <c r="M33" s="364">
        <v>63659.058693374718</v>
      </c>
      <c r="N33" s="508">
        <v>65252.414824733394</v>
      </c>
      <c r="O33" s="508">
        <v>67393.000437699826</v>
      </c>
    </row>
    <row r="34" spans="1:15" ht="15" customHeight="1" x14ac:dyDescent="0.15">
      <c r="A34" s="670"/>
      <c r="B34" s="664"/>
      <c r="C34" s="56" t="s">
        <v>26</v>
      </c>
      <c r="D34" s="366">
        <v>52639</v>
      </c>
      <c r="E34" s="366">
        <v>66387</v>
      </c>
      <c r="F34" s="366">
        <v>106290</v>
      </c>
      <c r="G34" s="366">
        <v>141392</v>
      </c>
      <c r="H34" s="366">
        <v>370982</v>
      </c>
      <c r="I34" s="366">
        <v>460445</v>
      </c>
      <c r="J34" s="366">
        <v>477477</v>
      </c>
      <c r="K34" s="366">
        <v>604630</v>
      </c>
      <c r="L34" s="366">
        <v>786456</v>
      </c>
      <c r="M34" s="366">
        <v>330851.93370165746</v>
      </c>
      <c r="N34" s="509">
        <v>253338.05084745763</v>
      </c>
      <c r="O34" s="509">
        <v>355539.99999999994</v>
      </c>
    </row>
    <row r="35" spans="1:15" ht="15" customHeight="1" x14ac:dyDescent="0.15">
      <c r="A35" s="670"/>
      <c r="B35" s="664"/>
      <c r="C35" s="488" t="s">
        <v>27</v>
      </c>
      <c r="D35" s="364">
        <v>26594</v>
      </c>
      <c r="E35" s="364">
        <v>28728</v>
      </c>
      <c r="F35" s="364">
        <v>33586</v>
      </c>
      <c r="G35" s="364">
        <v>37939</v>
      </c>
      <c r="H35" s="364">
        <v>43450</v>
      </c>
      <c r="I35" s="364">
        <v>50669</v>
      </c>
      <c r="J35" s="364">
        <v>54390</v>
      </c>
      <c r="K35" s="364">
        <v>56742</v>
      </c>
      <c r="L35" s="364">
        <v>61779</v>
      </c>
      <c r="M35" s="364">
        <v>63658.380539364116</v>
      </c>
      <c r="N35" s="508">
        <v>65251.232267384992</v>
      </c>
      <c r="O35" s="508">
        <v>67392.064982772732</v>
      </c>
    </row>
    <row r="36" spans="1:15" ht="15" customHeight="1" x14ac:dyDescent="0.15">
      <c r="A36" s="670"/>
      <c r="B36" s="663" t="s">
        <v>702</v>
      </c>
      <c r="C36" s="487" t="s">
        <v>32</v>
      </c>
      <c r="D36" s="364">
        <v>10886</v>
      </c>
      <c r="E36" s="364">
        <v>11149</v>
      </c>
      <c r="F36" s="364">
        <v>11495</v>
      </c>
      <c r="G36" s="364">
        <v>11823</v>
      </c>
      <c r="H36" s="364">
        <v>12347</v>
      </c>
      <c r="I36" s="364">
        <v>12916</v>
      </c>
      <c r="J36" s="364">
        <v>13424</v>
      </c>
      <c r="K36" s="364">
        <v>13942</v>
      </c>
      <c r="L36" s="364">
        <v>14490</v>
      </c>
      <c r="M36" s="364">
        <v>19195.024785449852</v>
      </c>
      <c r="N36" s="508">
        <v>23304.538885759761</v>
      </c>
      <c r="O36" s="508">
        <v>23897.923185043153</v>
      </c>
    </row>
    <row r="37" spans="1:15" ht="15" customHeight="1" x14ac:dyDescent="0.15">
      <c r="A37" s="670"/>
      <c r="B37" s="664"/>
      <c r="C37" s="56" t="s">
        <v>26</v>
      </c>
      <c r="D37" s="364">
        <v>88318</v>
      </c>
      <c r="E37" s="364">
        <v>95320</v>
      </c>
      <c r="F37" s="364">
        <v>95892</v>
      </c>
      <c r="G37" s="364">
        <v>93607</v>
      </c>
      <c r="H37" s="364">
        <v>91606</v>
      </c>
      <c r="I37" s="364">
        <v>98319</v>
      </c>
      <c r="J37" s="364">
        <v>113034</v>
      </c>
      <c r="K37" s="364">
        <v>98543</v>
      </c>
      <c r="L37" s="364">
        <v>100705</v>
      </c>
      <c r="M37" s="364">
        <v>135768.70753935378</v>
      </c>
      <c r="N37" s="508">
        <v>151663.93935804808</v>
      </c>
      <c r="O37" s="508">
        <v>151185.6941544885</v>
      </c>
    </row>
    <row r="38" spans="1:15" ht="15" customHeight="1" x14ac:dyDescent="0.15">
      <c r="A38" s="670"/>
      <c r="B38" s="664"/>
      <c r="C38" s="488" t="s">
        <v>27</v>
      </c>
      <c r="D38" s="364">
        <v>10782</v>
      </c>
      <c r="E38" s="364">
        <v>11010</v>
      </c>
      <c r="F38" s="364">
        <v>11347</v>
      </c>
      <c r="G38" s="364">
        <v>11679</v>
      </c>
      <c r="H38" s="364">
        <v>12209</v>
      </c>
      <c r="I38" s="364">
        <v>12789</v>
      </c>
      <c r="J38" s="364">
        <v>13296</v>
      </c>
      <c r="K38" s="364">
        <v>13793</v>
      </c>
      <c r="L38" s="364">
        <v>14318</v>
      </c>
      <c r="M38" s="364">
        <v>18997.382046682669</v>
      </c>
      <c r="N38" s="508">
        <v>23096.722446121996</v>
      </c>
      <c r="O38" s="508">
        <v>23692.941109231211</v>
      </c>
    </row>
    <row r="39" spans="1:15" ht="15" customHeight="1" x14ac:dyDescent="0.15">
      <c r="A39" s="670"/>
      <c r="B39" s="663" t="s">
        <v>39</v>
      </c>
      <c r="C39" s="487" t="s">
        <v>32</v>
      </c>
      <c r="D39" s="364">
        <v>32247</v>
      </c>
      <c r="E39" s="364">
        <v>35326</v>
      </c>
      <c r="F39" s="364">
        <v>37321</v>
      </c>
      <c r="G39" s="364">
        <v>39981</v>
      </c>
      <c r="H39" s="364">
        <v>44887</v>
      </c>
      <c r="I39" s="364">
        <v>48885</v>
      </c>
      <c r="J39" s="364">
        <v>53085</v>
      </c>
      <c r="K39" s="364">
        <v>55738</v>
      </c>
      <c r="L39" s="364">
        <v>63090</v>
      </c>
      <c r="M39" s="364">
        <v>71559.862040044914</v>
      </c>
      <c r="N39" s="508">
        <v>72745.879116824377</v>
      </c>
      <c r="O39" s="508">
        <v>79521.087052259463</v>
      </c>
    </row>
    <row r="40" spans="1:15" ht="15" customHeight="1" x14ac:dyDescent="0.15">
      <c r="A40" s="670"/>
      <c r="B40" s="664"/>
      <c r="C40" s="56" t="s">
        <v>26</v>
      </c>
      <c r="D40" s="364">
        <v>53929</v>
      </c>
      <c r="E40" s="364">
        <v>56331</v>
      </c>
      <c r="F40" s="364">
        <v>58999</v>
      </c>
      <c r="G40" s="364">
        <v>61604</v>
      </c>
      <c r="H40" s="364">
        <v>67796</v>
      </c>
      <c r="I40" s="364">
        <v>72780</v>
      </c>
      <c r="J40" s="364">
        <v>78776</v>
      </c>
      <c r="K40" s="364">
        <v>84473</v>
      </c>
      <c r="L40" s="364">
        <v>95876</v>
      </c>
      <c r="M40" s="364">
        <v>112661.03723877794</v>
      </c>
      <c r="N40" s="508">
        <v>119277.85030675963</v>
      </c>
      <c r="O40" s="508">
        <v>125194.85816997866</v>
      </c>
    </row>
    <row r="41" spans="1:15" ht="15" customHeight="1" x14ac:dyDescent="0.15">
      <c r="A41" s="670"/>
      <c r="B41" s="664"/>
      <c r="C41" s="488" t="s">
        <v>27</v>
      </c>
      <c r="D41" s="364">
        <v>20308</v>
      </c>
      <c r="E41" s="364">
        <v>21662</v>
      </c>
      <c r="F41" s="364">
        <v>22430</v>
      </c>
      <c r="G41" s="364">
        <v>23458</v>
      </c>
      <c r="H41" s="364">
        <v>25056</v>
      </c>
      <c r="I41" s="364">
        <v>26681</v>
      </c>
      <c r="J41" s="364">
        <v>28824</v>
      </c>
      <c r="K41" s="364">
        <v>29213</v>
      </c>
      <c r="L41" s="364">
        <v>32904</v>
      </c>
      <c r="M41" s="364">
        <v>32985.519121992977</v>
      </c>
      <c r="N41" s="508">
        <v>34092.539705063944</v>
      </c>
      <c r="O41" s="508">
        <v>36765.07787789913</v>
      </c>
    </row>
    <row r="42" spans="1:15" ht="15" customHeight="1" x14ac:dyDescent="0.15">
      <c r="A42" s="670"/>
      <c r="B42" s="663" t="s">
        <v>40</v>
      </c>
      <c r="C42" s="487" t="s">
        <v>32</v>
      </c>
      <c r="D42" s="364">
        <v>18299</v>
      </c>
      <c r="E42" s="364">
        <v>18961</v>
      </c>
      <c r="F42" s="364">
        <v>19565</v>
      </c>
      <c r="G42" s="364">
        <v>20334</v>
      </c>
      <c r="H42" s="364">
        <v>20815</v>
      </c>
      <c r="I42" s="364">
        <v>21309</v>
      </c>
      <c r="J42" s="364">
        <v>22102</v>
      </c>
      <c r="K42" s="364">
        <v>24327</v>
      </c>
      <c r="L42" s="364">
        <v>25921</v>
      </c>
      <c r="M42" s="364">
        <v>27420.76523969994</v>
      </c>
      <c r="N42" s="508">
        <v>28488.070587084228</v>
      </c>
      <c r="O42" s="508">
        <v>29678.908393141512</v>
      </c>
    </row>
    <row r="43" spans="1:15" ht="15" customHeight="1" x14ac:dyDescent="0.15">
      <c r="A43" s="670"/>
      <c r="B43" s="664"/>
      <c r="C43" s="56" t="s">
        <v>26</v>
      </c>
      <c r="D43" s="364">
        <v>35958</v>
      </c>
      <c r="E43" s="364">
        <v>35445</v>
      </c>
      <c r="F43" s="364">
        <v>37366</v>
      </c>
      <c r="G43" s="364">
        <v>37065</v>
      </c>
      <c r="H43" s="364">
        <v>38483</v>
      </c>
      <c r="I43" s="364">
        <v>40380</v>
      </c>
      <c r="J43" s="364">
        <v>47355</v>
      </c>
      <c r="K43" s="364">
        <v>53278</v>
      </c>
      <c r="L43" s="364">
        <v>66364</v>
      </c>
      <c r="M43" s="364">
        <v>85623.721653184621</v>
      </c>
      <c r="N43" s="508">
        <v>95312.568782902235</v>
      </c>
      <c r="O43" s="508">
        <v>101657.19978599288</v>
      </c>
    </row>
    <row r="44" spans="1:15" ht="15" customHeight="1" x14ac:dyDescent="0.15">
      <c r="A44" s="670"/>
      <c r="B44" s="664"/>
      <c r="C44" s="488" t="s">
        <v>27</v>
      </c>
      <c r="D44" s="364">
        <v>18280</v>
      </c>
      <c r="E44" s="367">
        <v>18936</v>
      </c>
      <c r="F44" s="367">
        <v>19533</v>
      </c>
      <c r="G44" s="367">
        <v>20299</v>
      </c>
      <c r="H44" s="367">
        <v>20779</v>
      </c>
      <c r="I44" s="367">
        <v>21271</v>
      </c>
      <c r="J44" s="367">
        <v>22054</v>
      </c>
      <c r="K44" s="367">
        <v>24275</v>
      </c>
      <c r="L44" s="367">
        <v>25853</v>
      </c>
      <c r="M44" s="367">
        <v>27301.946043756292</v>
      </c>
      <c r="N44" s="510">
        <v>28333.319824595081</v>
      </c>
      <c r="O44" s="510">
        <v>29468.264717094949</v>
      </c>
    </row>
    <row r="45" spans="1:15" ht="15" customHeight="1" x14ac:dyDescent="0.15">
      <c r="A45" s="665" t="s">
        <v>719</v>
      </c>
      <c r="B45" s="666"/>
      <c r="C45" s="487" t="s">
        <v>686</v>
      </c>
      <c r="D45" s="365">
        <v>25587</v>
      </c>
      <c r="E45" s="365">
        <v>24124</v>
      </c>
      <c r="F45" s="364">
        <v>24753</v>
      </c>
      <c r="G45" s="365">
        <v>25628</v>
      </c>
      <c r="H45" s="365">
        <v>27112</v>
      </c>
      <c r="I45" s="365">
        <v>28458</v>
      </c>
      <c r="J45" s="365">
        <v>30467</v>
      </c>
      <c r="K45" s="365">
        <v>32155</v>
      </c>
      <c r="L45" s="365">
        <v>34514</v>
      </c>
      <c r="M45" s="364">
        <v>41583.622585842626</v>
      </c>
      <c r="N45" s="508">
        <v>44506.946709367214</v>
      </c>
      <c r="O45" s="508">
        <v>42511.732065846598</v>
      </c>
    </row>
    <row r="46" spans="1:15" ht="15" customHeight="1" x14ac:dyDescent="0.15">
      <c r="A46" s="667"/>
      <c r="B46" s="667"/>
      <c r="C46" s="80" t="s">
        <v>704</v>
      </c>
      <c r="D46" s="364">
        <v>25636</v>
      </c>
      <c r="E46" s="368">
        <v>24167</v>
      </c>
      <c r="F46" s="368">
        <v>24793</v>
      </c>
      <c r="G46" s="368">
        <v>25669</v>
      </c>
      <c r="H46" s="368">
        <v>27156</v>
      </c>
      <c r="I46" s="368">
        <v>28504</v>
      </c>
      <c r="J46" s="368">
        <v>30516</v>
      </c>
      <c r="K46" s="368">
        <v>32212</v>
      </c>
      <c r="L46" s="368">
        <v>34571</v>
      </c>
      <c r="M46" s="368">
        <v>41666.393182724503</v>
      </c>
      <c r="N46" s="511">
        <v>44593.35839035664</v>
      </c>
      <c r="O46" s="511">
        <v>42610.380326203878</v>
      </c>
    </row>
    <row r="47" spans="1:15" ht="15" customHeight="1" x14ac:dyDescent="0.15">
      <c r="A47" s="668"/>
      <c r="B47" s="668"/>
      <c r="C47" s="82" t="s">
        <v>705</v>
      </c>
      <c r="D47" s="370">
        <v>6296</v>
      </c>
      <c r="E47" s="369">
        <v>6081</v>
      </c>
      <c r="F47" s="369">
        <v>6291</v>
      </c>
      <c r="G47" s="369">
        <v>6350</v>
      </c>
      <c r="H47" s="369">
        <v>6658</v>
      </c>
      <c r="I47" s="369">
        <v>6880</v>
      </c>
      <c r="J47" s="369">
        <v>7143</v>
      </c>
      <c r="K47" s="369">
        <v>6815</v>
      </c>
      <c r="L47" s="369">
        <v>6643</v>
      </c>
      <c r="M47" s="369">
        <v>6795.3124019521965</v>
      </c>
      <c r="N47" s="513">
        <v>7172.046736036772</v>
      </c>
      <c r="O47" s="513">
        <v>7386.8127144437058</v>
      </c>
    </row>
    <row r="48" spans="1:15" ht="11.25" customHeight="1" x14ac:dyDescent="0.2">
      <c r="A48" s="495" t="s">
        <v>583</v>
      </c>
      <c r="B48" s="496"/>
      <c r="C48" s="497"/>
      <c r="D48" s="498"/>
      <c r="E48" s="498"/>
      <c r="F48" s="498"/>
      <c r="G48" s="498"/>
      <c r="H48" s="500"/>
    </row>
    <row r="49" spans="1:11" ht="12" customHeight="1" x14ac:dyDescent="0.15">
      <c r="A49" s="495" t="s">
        <v>683</v>
      </c>
      <c r="B49" s="495"/>
      <c r="C49" s="495"/>
      <c r="D49" s="495"/>
      <c r="E49" s="495"/>
      <c r="F49" s="495"/>
      <c r="G49" s="495"/>
      <c r="H49" s="495"/>
      <c r="I49" s="35"/>
      <c r="J49" s="35"/>
      <c r="K49" s="40"/>
    </row>
    <row r="50" spans="1:11" ht="11.25" customHeight="1" x14ac:dyDescent="0.15">
      <c r="A50" s="514" t="s">
        <v>690</v>
      </c>
      <c r="B50" s="514"/>
      <c r="C50" s="514"/>
      <c r="D50" s="514"/>
      <c r="E50" s="514"/>
      <c r="F50" s="514"/>
      <c r="G50" s="514"/>
      <c r="H50" s="501"/>
      <c r="I50" s="40"/>
    </row>
    <row r="51" spans="1:11" ht="12" customHeight="1" x14ac:dyDescent="0.15">
      <c r="A51" s="495" t="s">
        <v>1300</v>
      </c>
      <c r="B51" s="500"/>
      <c r="C51" s="500"/>
      <c r="D51" s="501"/>
      <c r="E51" s="501"/>
      <c r="F51" s="501"/>
      <c r="G51" s="502"/>
      <c r="H51" s="502"/>
      <c r="I51" s="88"/>
      <c r="J51" s="88"/>
      <c r="K51" s="89"/>
    </row>
    <row r="52" spans="1:11" ht="12" x14ac:dyDescent="0.15">
      <c r="D52" s="35"/>
      <c r="E52" s="35"/>
      <c r="F52" s="35"/>
      <c r="G52" s="35"/>
      <c r="H52" s="35"/>
      <c r="I52" s="35"/>
    </row>
    <row r="53" spans="1:11" x14ac:dyDescent="0.15">
      <c r="D53" s="40"/>
      <c r="E53" s="88"/>
      <c r="F53" s="88"/>
      <c r="G53" s="89"/>
      <c r="H53" s="35"/>
      <c r="I53" s="40"/>
    </row>
    <row r="54" spans="1:11" x14ac:dyDescent="0.15">
      <c r="D54" s="40"/>
      <c r="E54" s="88"/>
      <c r="F54" s="88"/>
      <c r="G54" s="89"/>
      <c r="H54" s="35"/>
      <c r="I54" s="40"/>
    </row>
    <row r="55" spans="1:11" x14ac:dyDescent="0.15">
      <c r="D55" s="40"/>
      <c r="E55" s="88"/>
      <c r="F55" s="88"/>
      <c r="G55" s="89"/>
      <c r="H55" s="35"/>
      <c r="I55" s="40"/>
    </row>
    <row r="57" spans="1:11" ht="12" x14ac:dyDescent="0.15">
      <c r="D57" s="35"/>
      <c r="E57" s="35"/>
      <c r="F57" s="35"/>
      <c r="G57" s="35"/>
      <c r="H57" s="35"/>
      <c r="I57" s="35"/>
    </row>
    <row r="58" spans="1:11" ht="12" x14ac:dyDescent="0.15">
      <c r="D58" s="35"/>
      <c r="E58" s="35"/>
      <c r="F58" s="35"/>
      <c r="G58" s="35"/>
      <c r="H58" s="35"/>
      <c r="I58" s="35"/>
    </row>
    <row r="59" spans="1:11" ht="12" x14ac:dyDescent="0.15">
      <c r="D59" s="35"/>
      <c r="E59" s="35"/>
      <c r="F59" s="35"/>
      <c r="G59" s="35"/>
      <c r="H59" s="35"/>
      <c r="I59" s="35"/>
    </row>
    <row r="60" spans="1:11" ht="12" x14ac:dyDescent="0.15">
      <c r="D60" s="1"/>
      <c r="I60" s="1"/>
    </row>
    <row r="61" spans="1:11" ht="12" x14ac:dyDescent="0.15">
      <c r="D61" s="35"/>
      <c r="E61" s="35"/>
      <c r="F61" s="35"/>
      <c r="G61" s="35"/>
      <c r="H61" s="35"/>
      <c r="I61" s="35"/>
    </row>
    <row r="62" spans="1:11" ht="12" x14ac:dyDescent="0.15">
      <c r="D62" s="35"/>
      <c r="E62" s="35"/>
      <c r="F62" s="35"/>
      <c r="G62" s="35"/>
      <c r="H62" s="35"/>
      <c r="I62" s="35"/>
    </row>
    <row r="63" spans="1:11" ht="12" x14ac:dyDescent="0.15">
      <c r="D63" s="35"/>
      <c r="E63" s="35"/>
      <c r="F63" s="35"/>
      <c r="G63" s="35"/>
      <c r="H63" s="35"/>
      <c r="I63" s="35"/>
    </row>
    <row r="64" spans="1:11" x14ac:dyDescent="0.2">
      <c r="H64" s="35"/>
    </row>
    <row r="65" spans="8:8" x14ac:dyDescent="0.2">
      <c r="H65" s="35"/>
    </row>
  </sheetData>
  <mergeCells count="15">
    <mergeCell ref="A45:B47"/>
    <mergeCell ref="A6:B8"/>
    <mergeCell ref="A9:A44"/>
    <mergeCell ref="B9:B11"/>
    <mergeCell ref="B12:B14"/>
    <mergeCell ref="B15:B17"/>
    <mergeCell ref="B18:B20"/>
    <mergeCell ref="B21:B23"/>
    <mergeCell ref="B27:B29"/>
    <mergeCell ref="B30:B32"/>
    <mergeCell ref="B33:B35"/>
    <mergeCell ref="B36:B38"/>
    <mergeCell ref="B39:B41"/>
    <mergeCell ref="B42:B44"/>
    <mergeCell ref="B24:B26"/>
  </mergeCells>
  <phoneticPr fontId="4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77" orientation="portrait" r:id="rId1"/>
  <headerFooter alignWithMargins="0"/>
  <colBreaks count="1" manualBreakCount="1">
    <brk id="8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39</vt:i4>
      </vt:variant>
      <vt:variant>
        <vt:lpstr>이름이 지정된 범위</vt:lpstr>
      </vt:variant>
      <vt:variant>
        <vt:i4>25</vt:i4>
      </vt:variant>
    </vt:vector>
  </HeadingPairs>
  <TitlesOfParts>
    <vt:vector size="64" baseType="lpstr">
      <vt:lpstr>TITLE</vt:lpstr>
      <vt:lpstr>FOR USER</vt:lpstr>
      <vt:lpstr>CONTENTS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'10'!Print_Area</vt:lpstr>
      <vt:lpstr>'12'!Print_Area</vt:lpstr>
      <vt:lpstr>'16'!Print_Area</vt:lpstr>
      <vt:lpstr>'18'!Print_Area</vt:lpstr>
      <vt:lpstr>'20'!Print_Area</vt:lpstr>
      <vt:lpstr>'22'!Print_Area</vt:lpstr>
      <vt:lpstr>'24'!Print_Area</vt:lpstr>
      <vt:lpstr>'26'!Print_Area</vt:lpstr>
      <vt:lpstr>'28'!Print_Area</vt:lpstr>
      <vt:lpstr>'36'!Print_Area</vt:lpstr>
      <vt:lpstr>'4'!Print_Area</vt:lpstr>
      <vt:lpstr>'56'!Print_Area</vt:lpstr>
      <vt:lpstr>'58'!Print_Area</vt:lpstr>
      <vt:lpstr>'6'!Print_Area</vt:lpstr>
      <vt:lpstr>'60'!Print_Area</vt:lpstr>
      <vt:lpstr>'62'!Print_Area</vt:lpstr>
      <vt:lpstr>'64'!Print_Area</vt:lpstr>
      <vt:lpstr>'66'!Print_Area</vt:lpstr>
      <vt:lpstr>'68'!Print_Area</vt:lpstr>
      <vt:lpstr>'70'!Print_Area</vt:lpstr>
      <vt:lpstr>'72'!Print_Area</vt:lpstr>
      <vt:lpstr>'8'!Print_Area</vt:lpstr>
      <vt:lpstr>CONTENTS!Print_Area</vt:lpstr>
      <vt:lpstr>'FOR USER'!Print_Area</vt:lpstr>
      <vt:lpstr>TITLE!Print_Area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cp:lastPrinted>2022-08-16T06:19:42Z</cp:lastPrinted>
  <dcterms:created xsi:type="dcterms:W3CDTF">2019-06-20T08:55:57Z</dcterms:created>
  <dcterms:modified xsi:type="dcterms:W3CDTF">2022-10-26T04:19:16Z</dcterms:modified>
</cp:coreProperties>
</file>