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eul\Desktop\code\practice_language\python\데이터분석\insurance\"/>
    </mc:Choice>
  </mc:AlternateContent>
  <xr:revisionPtr revIDLastSave="0" documentId="13_ncr:1_{B524FD48-BB49-4138-98D1-F7CE89A5D35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le 2" sheetId="2" r:id="rId1"/>
    <sheet name="Table 5" sheetId="5" r:id="rId2"/>
    <sheet name="Table 7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2" i="2"/>
  <c r="F3" i="2"/>
  <c r="F4" i="2"/>
  <c r="E78" i="5"/>
</calcChain>
</file>

<file path=xl/sharedStrings.xml><?xml version="1.0" encoding="utf-8"?>
<sst xmlns="http://schemas.openxmlformats.org/spreadsheetml/2006/main" count="847" uniqueCount="411">
  <si>
    <r>
      <rPr>
        <b/>
        <sz val="8"/>
        <rFont val="Malgun Gothic"/>
        <family val="2"/>
      </rPr>
      <t>가입금액</t>
    </r>
  </si>
  <si>
    <r>
      <rPr>
        <b/>
        <sz val="8"/>
        <rFont val="Malgun Gothic"/>
        <family val="2"/>
      </rPr>
      <t>보험료(원)</t>
    </r>
  </si>
  <si>
    <r>
      <rPr>
        <b/>
        <sz val="8"/>
        <rFont val="Malgun Gothic"/>
        <family val="2"/>
      </rPr>
      <t>납입기간/보험기간</t>
    </r>
  </si>
  <si>
    <r>
      <rPr>
        <sz val="8"/>
        <rFont val="Malgun Gothic"/>
        <family val="2"/>
      </rPr>
      <t>진단</t>
    </r>
  </si>
  <si>
    <r>
      <rPr>
        <sz val="8"/>
        <rFont val="Malgun Gothic"/>
        <family val="2"/>
      </rPr>
      <t>보험료 납입면제대상Ⅱ</t>
    </r>
  </si>
  <si>
    <r>
      <rPr>
        <sz val="8"/>
        <rFont val="Malgun Gothic"/>
        <family val="2"/>
      </rPr>
      <t>10만원</t>
    </r>
  </si>
  <si>
    <r>
      <rPr>
        <sz val="8"/>
        <rFont val="Malgun Gothic"/>
        <family val="2"/>
      </rPr>
      <t>20년납 100세만기</t>
    </r>
  </si>
  <si>
    <r>
      <rPr>
        <sz val="8"/>
        <rFont val="Malgun Gothic"/>
        <family val="2"/>
      </rPr>
      <t>유사암진단 납입지원</t>
    </r>
  </si>
  <si>
    <r>
      <rPr>
        <sz val="8"/>
        <rFont val="Malgun Gothic"/>
        <family val="2"/>
      </rPr>
      <t>6만6천원</t>
    </r>
  </si>
  <si>
    <r>
      <rPr>
        <sz val="8"/>
        <rFont val="Malgun Gothic"/>
        <family val="2"/>
      </rPr>
      <t>20년납 20년만기</t>
    </r>
  </si>
  <si>
    <r>
      <rPr>
        <sz val="8"/>
        <rFont val="Malgun Gothic"/>
        <family val="2"/>
      </rPr>
      <t>암(기타피부암및갑상선암제외) 진단후 암특정치료비(진단후5년,연간1회한)</t>
    </r>
  </si>
  <si>
    <r>
      <rPr>
        <sz val="8"/>
        <rFont val="Malgun Gothic"/>
        <family val="2"/>
      </rPr>
      <t>1,000만원</t>
    </r>
  </si>
  <si>
    <r>
      <rPr>
        <sz val="8"/>
        <rFont val="Malgun Gothic"/>
        <family val="2"/>
      </rPr>
      <t>기타피부암 및 갑상선암 진단후 암특정치료비(진단후5년, 연간1회한)</t>
    </r>
  </si>
  <si>
    <r>
      <rPr>
        <sz val="8"/>
        <rFont val="Malgun Gothic"/>
        <family val="2"/>
      </rPr>
      <t>100만원</t>
    </r>
  </si>
  <si>
    <r>
      <rPr>
        <sz val="8"/>
        <rFont val="Malgun Gothic"/>
        <family val="2"/>
      </rPr>
      <t>암(기타피부암 및 갑상선암 제외) 치료비 지원</t>
    </r>
  </si>
  <si>
    <r>
      <rPr>
        <sz val="8"/>
        <rFont val="Malgun Gothic"/>
        <family val="2"/>
      </rPr>
      <t>기타피부암 및 갑상선암 치료비 지원</t>
    </r>
  </si>
  <si>
    <r>
      <rPr>
        <sz val="8"/>
        <rFont val="Malgun Gothic"/>
        <family val="2"/>
      </rPr>
      <t>종합병원 암 특정치료지원금(연간 1천만원 이상, 진단 후 5년)</t>
    </r>
  </si>
  <si>
    <r>
      <rPr>
        <sz val="8"/>
        <rFont val="Malgun Gothic"/>
        <family val="2"/>
      </rPr>
      <t>종합병원 암 특정치료지원금(연간 2천만원 이상, 진단 후 5년)</t>
    </r>
  </si>
  <si>
    <r>
      <rPr>
        <sz val="8"/>
        <rFont val="Malgun Gothic"/>
        <family val="2"/>
      </rPr>
      <t>종합병원 암 특정치료지원금(연간 4천만원 이상, 진단 후 5년)</t>
    </r>
  </si>
  <si>
    <r>
      <rPr>
        <sz val="8"/>
        <rFont val="Malgun Gothic"/>
        <family val="2"/>
      </rPr>
      <t>종합병원 암 특정치료지원금(연간 5천만원 이상, 진단 후 5년)</t>
    </r>
  </si>
  <si>
    <r>
      <rPr>
        <sz val="8"/>
        <rFont val="Malgun Gothic"/>
        <family val="2"/>
      </rPr>
      <t>종합병원 암 특정치료지원금(연간 6천만원 이상, 진단 후 5년)</t>
    </r>
  </si>
  <si>
    <r>
      <rPr>
        <sz val="8"/>
        <rFont val="Malgun Gothic"/>
        <family val="2"/>
      </rPr>
      <t>종합병원 암 특정치료지원금(연간 7천만원 이상, 진단 후 5년)</t>
    </r>
  </si>
  <si>
    <r>
      <rPr>
        <sz val="8"/>
        <rFont val="Malgun Gothic"/>
        <family val="2"/>
      </rPr>
      <t>종합병원 암 특정치료지원금(연간 8천만원 이상, 진단 후 5년)</t>
    </r>
  </si>
  <si>
    <r>
      <rPr>
        <sz val="8"/>
        <rFont val="Malgun Gothic"/>
        <family val="2"/>
      </rPr>
      <t>종합병원 암 특정치료지원금(연간 9천만원 이상, 진단 후 5년)</t>
    </r>
  </si>
  <si>
    <r>
      <rPr>
        <sz val="8"/>
        <rFont val="Malgun Gothic"/>
        <family val="2"/>
      </rPr>
      <t>종합병원 암 특정치료지원금(연간 1억원 이상, 진단 후 5년)</t>
    </r>
  </si>
  <si>
    <r>
      <rPr>
        <sz val="8"/>
        <rFont val="Malgun Gothic"/>
        <family val="2"/>
      </rPr>
      <t>갑상선기능항진증 치료비</t>
    </r>
  </si>
  <si>
    <r>
      <rPr>
        <sz val="8"/>
        <rFont val="Malgun Gothic"/>
        <family val="2"/>
      </rPr>
      <t>200만원</t>
    </r>
  </si>
  <si>
    <r>
      <rPr>
        <sz val="8"/>
        <rFont val="Malgun Gothic"/>
        <family val="2"/>
      </rPr>
      <t>갑상선기능저하증 진단비</t>
    </r>
  </si>
  <si>
    <r>
      <rPr>
        <sz val="8"/>
        <rFont val="Malgun Gothic"/>
        <family val="2"/>
      </rPr>
      <t>응급의료 아나필락시스 진단비(연간1회한)</t>
    </r>
  </si>
  <si>
    <r>
      <rPr>
        <sz val="8"/>
        <rFont val="Malgun Gothic"/>
        <family val="2"/>
      </rPr>
      <t>골절 진단비</t>
    </r>
  </si>
  <si>
    <r>
      <rPr>
        <sz val="8"/>
        <rFont val="Malgun Gothic"/>
        <family val="2"/>
      </rPr>
      <t>골절 진단비(치아파절(깨짐, 부러짐) 제외)</t>
    </r>
  </si>
  <si>
    <r>
      <rPr>
        <sz val="8"/>
        <rFont val="Malgun Gothic"/>
        <family val="2"/>
      </rPr>
      <t>20만원</t>
    </r>
  </si>
  <si>
    <r>
      <rPr>
        <sz val="8"/>
        <rFont val="Malgun Gothic"/>
        <family val="2"/>
      </rPr>
      <t>깁스 치료비(부목치료 제외)</t>
    </r>
  </si>
  <si>
    <r>
      <rPr>
        <sz val="8"/>
        <rFont val="Malgun Gothic"/>
        <family val="2"/>
      </rPr>
      <t>화상 진단비</t>
    </r>
  </si>
  <si>
    <r>
      <rPr>
        <sz val="8"/>
        <rFont val="Malgun Gothic"/>
        <family val="2"/>
      </rPr>
      <t>중대 화상·부식 진단비</t>
    </r>
  </si>
  <si>
    <r>
      <rPr>
        <sz val="8"/>
        <rFont val="Malgun Gothic"/>
        <family val="2"/>
      </rPr>
      <t>입원</t>
    </r>
  </si>
  <si>
    <r>
      <rPr>
        <sz val="8"/>
        <rFont val="Malgun Gothic"/>
        <family val="2"/>
      </rPr>
      <t>상해 입원 간호·간병통합서비스 사용일당(1일이상)</t>
    </r>
  </si>
  <si>
    <r>
      <rPr>
        <sz val="8"/>
        <rFont val="Malgun Gothic"/>
        <family val="2"/>
      </rPr>
      <t>7만원</t>
    </r>
  </si>
  <si>
    <r>
      <rPr>
        <sz val="8"/>
        <rFont val="Malgun Gothic"/>
        <family val="2"/>
      </rPr>
      <t>-</t>
    </r>
  </si>
  <si>
    <r>
      <rPr>
        <sz val="8"/>
        <rFont val="Malgun Gothic"/>
        <family val="2"/>
      </rPr>
      <t>(체증형)상해 입원 간병인 사용일당(1일이상)(요양병원 제외)</t>
    </r>
  </si>
  <si>
    <r>
      <rPr>
        <sz val="8"/>
        <rFont val="Malgun Gothic"/>
        <family val="2"/>
      </rPr>
      <t>15만원</t>
    </r>
  </si>
  <si>
    <r>
      <rPr>
        <sz val="8"/>
        <rFont val="Malgun Gothic"/>
        <family val="2"/>
      </rPr>
      <t>(체증형)상해 입원 간병인 사용일당(1일이상)(요양병원)</t>
    </r>
  </si>
  <si>
    <r>
      <rPr>
        <sz val="8"/>
        <rFont val="Malgun Gothic"/>
        <family val="2"/>
      </rPr>
      <t>3만원</t>
    </r>
  </si>
  <si>
    <r>
      <rPr>
        <sz val="8"/>
        <rFont val="Malgun Gothic"/>
        <family val="2"/>
      </rPr>
      <t>(체증형)질병 입원 간병인 사용일당(1일이상)(요양병원 제외)</t>
    </r>
  </si>
  <si>
    <r>
      <rPr>
        <sz val="8"/>
        <rFont val="Malgun Gothic"/>
        <family val="2"/>
      </rPr>
      <t>(체증형)질병 입원 간병인 사용일당(1일이상)(요양병원)</t>
    </r>
  </si>
  <si>
    <r>
      <rPr>
        <sz val="8"/>
        <rFont val="Malgun Gothic"/>
        <family val="2"/>
      </rPr>
      <t>1만원</t>
    </r>
  </si>
  <si>
    <r>
      <rPr>
        <sz val="8"/>
        <rFont val="Malgun Gothic"/>
        <family val="2"/>
      </rPr>
      <t>수술</t>
    </r>
  </si>
  <si>
    <r>
      <rPr>
        <sz val="8"/>
        <rFont val="Malgun Gothic"/>
        <family val="2"/>
      </rPr>
      <t>혈전용해치료비(뇌경색증)</t>
    </r>
  </si>
  <si>
    <r>
      <rPr>
        <sz val="8"/>
        <rFont val="Malgun Gothic"/>
        <family val="2"/>
      </rPr>
      <t>혈전용해치료비(급성심근경색증)</t>
    </r>
  </si>
  <si>
    <r>
      <rPr>
        <sz val="8"/>
        <rFont val="Malgun Gothic"/>
        <family val="2"/>
      </rPr>
      <t>상해 1종 수술비(시술포함)</t>
    </r>
  </si>
  <si>
    <r>
      <rPr>
        <sz val="8"/>
        <rFont val="Malgun Gothic"/>
        <family val="2"/>
      </rPr>
      <t>30만원</t>
    </r>
  </si>
  <si>
    <r>
      <rPr>
        <sz val="8"/>
        <rFont val="Malgun Gothic"/>
        <family val="2"/>
      </rPr>
      <t>상해 2종 수술비(시술포함)</t>
    </r>
  </si>
  <si>
    <r>
      <rPr>
        <sz val="8"/>
        <rFont val="Malgun Gothic"/>
        <family val="2"/>
      </rPr>
      <t>상해 3종 수술비(시술포함)</t>
    </r>
  </si>
  <si>
    <r>
      <rPr>
        <sz val="8"/>
        <rFont val="Malgun Gothic"/>
        <family val="2"/>
      </rPr>
      <t>45만원</t>
    </r>
  </si>
  <si>
    <r>
      <rPr>
        <sz val="8"/>
        <rFont val="Malgun Gothic"/>
        <family val="2"/>
      </rPr>
      <t>상해 4종 수술비(시술포함)</t>
    </r>
  </si>
  <si>
    <r>
      <rPr>
        <sz val="8"/>
        <rFont val="Malgun Gothic"/>
        <family val="2"/>
      </rPr>
      <t>상해 5종 수술비(시술포함)</t>
    </r>
  </si>
  <si>
    <r>
      <rPr>
        <sz val="8"/>
        <rFont val="Malgun Gothic"/>
        <family val="2"/>
      </rPr>
      <t>500만원</t>
    </r>
  </si>
  <si>
    <r>
      <rPr>
        <sz val="8"/>
        <rFont val="Malgun Gothic"/>
        <family val="2"/>
      </rPr>
      <t>상해 6종 수술비(시술포함)</t>
    </r>
  </si>
  <si>
    <r>
      <rPr>
        <sz val="8"/>
        <rFont val="Malgun Gothic"/>
        <family val="2"/>
      </rPr>
      <t>상해 7종 수술비(시술포함)</t>
    </r>
  </si>
  <si>
    <r>
      <rPr>
        <sz val="8"/>
        <rFont val="Malgun Gothic"/>
        <family val="2"/>
      </rPr>
      <t>1,500만원</t>
    </r>
  </si>
  <si>
    <r>
      <rPr>
        <sz val="8"/>
        <rFont val="Malgun Gothic"/>
        <family val="2"/>
      </rPr>
      <t>상해 8종 수술비(시술포함)</t>
    </r>
  </si>
  <si>
    <r>
      <rPr>
        <sz val="8"/>
        <rFont val="Malgun Gothic"/>
        <family val="2"/>
      </rPr>
      <t>2,500만원</t>
    </r>
  </si>
  <si>
    <r>
      <rPr>
        <sz val="8"/>
        <rFont val="Malgun Gothic"/>
        <family val="2"/>
      </rPr>
      <t>질병 1종 수술비(시술포함)</t>
    </r>
  </si>
  <si>
    <r>
      <rPr>
        <sz val="8"/>
        <rFont val="Malgun Gothic"/>
        <family val="2"/>
      </rPr>
      <t>질병 2종 수술비(시술포함)</t>
    </r>
  </si>
  <si>
    <r>
      <rPr>
        <sz val="8"/>
        <rFont val="Malgun Gothic"/>
        <family val="2"/>
      </rPr>
      <t>질병 3종 수술비(시술포함)</t>
    </r>
  </si>
  <si>
    <r>
      <rPr>
        <sz val="8"/>
        <rFont val="Malgun Gothic"/>
        <family val="2"/>
      </rPr>
      <t>질병 4종 수술비(시술포함)</t>
    </r>
  </si>
  <si>
    <r>
      <rPr>
        <sz val="8"/>
        <rFont val="Malgun Gothic"/>
        <family val="2"/>
      </rPr>
      <t>질병 5종 수술비(시술포함)</t>
    </r>
  </si>
  <si>
    <r>
      <rPr>
        <sz val="8"/>
        <rFont val="Malgun Gothic"/>
        <family val="2"/>
      </rPr>
      <t>300만원</t>
    </r>
  </si>
  <si>
    <r>
      <rPr>
        <sz val="8"/>
        <rFont val="Malgun Gothic"/>
        <family val="2"/>
      </rPr>
      <t>질병 6종 수술비(시술포함)</t>
    </r>
  </si>
  <si>
    <r>
      <rPr>
        <sz val="8"/>
        <rFont val="Malgun Gothic"/>
        <family val="2"/>
      </rPr>
      <t>600만원</t>
    </r>
  </si>
  <si>
    <r>
      <rPr>
        <sz val="8"/>
        <rFont val="Malgun Gothic"/>
        <family val="2"/>
      </rPr>
      <t>질병 7종 수술비(시술포함)</t>
    </r>
  </si>
  <si>
    <r>
      <rPr>
        <sz val="8"/>
        <rFont val="Malgun Gothic"/>
        <family val="2"/>
      </rPr>
      <t>900만원</t>
    </r>
  </si>
  <si>
    <r>
      <rPr>
        <sz val="8"/>
        <rFont val="Malgun Gothic"/>
        <family val="2"/>
      </rPr>
      <t>질병 8종 수술비(시술포함)</t>
    </r>
  </si>
  <si>
    <r>
      <rPr>
        <sz val="8"/>
        <rFont val="Malgun Gothic"/>
        <family val="2"/>
      </rPr>
      <t>[갱신형] 암(특정암 제외) 다빈치로봇 수술비</t>
    </r>
  </si>
  <si>
    <r>
      <rPr>
        <sz val="8"/>
        <rFont val="Malgun Gothic"/>
        <family val="2"/>
      </rPr>
      <t>2,000만원</t>
    </r>
  </si>
  <si>
    <r>
      <rPr>
        <sz val="8"/>
        <rFont val="Malgun Gothic"/>
        <family val="2"/>
      </rPr>
      <t>10년갱신 100세만기</t>
    </r>
  </si>
  <si>
    <r>
      <rPr>
        <sz val="8"/>
        <rFont val="Malgun Gothic"/>
        <family val="2"/>
      </rPr>
      <t>[갱신형] 특정암 다빈치로봇 수술비</t>
    </r>
  </si>
  <si>
    <r>
      <rPr>
        <sz val="8"/>
        <rFont val="Malgun Gothic"/>
        <family val="2"/>
      </rPr>
      <t>111대질병 수술비(5대주요기관관혈)</t>
    </r>
  </si>
  <si>
    <r>
      <rPr>
        <sz val="8"/>
        <rFont val="Malgun Gothic"/>
        <family val="2"/>
      </rPr>
      <t>111대질병 수술비(5대주요기관비관혈)</t>
    </r>
  </si>
  <si>
    <r>
      <rPr>
        <sz val="8"/>
        <rFont val="Malgun Gothic"/>
        <family val="2"/>
      </rPr>
      <t>111대질병 수술비(22대주요질병)</t>
    </r>
  </si>
  <si>
    <r>
      <rPr>
        <sz val="8"/>
        <rFont val="Malgun Gothic"/>
        <family val="2"/>
      </rPr>
      <t>111대질병 수술비(3대주요질병)</t>
    </r>
  </si>
  <si>
    <r>
      <rPr>
        <sz val="8"/>
        <rFont val="Malgun Gothic"/>
        <family val="2"/>
      </rPr>
      <t>50만원</t>
    </r>
  </si>
  <si>
    <r>
      <rPr>
        <sz val="8"/>
        <rFont val="Malgun Gothic"/>
        <family val="2"/>
      </rPr>
      <t>111대질병 수술비(19대생활질병)</t>
    </r>
  </si>
  <si>
    <r>
      <rPr>
        <sz val="8"/>
        <rFont val="Malgun Gothic"/>
        <family val="2"/>
      </rPr>
      <t>111대질병 수술비(62대생활질병)</t>
    </r>
  </si>
  <si>
    <r>
      <rPr>
        <sz val="8"/>
        <rFont val="Malgun Gothic"/>
        <family val="2"/>
      </rPr>
      <t>4대특정질병 치료·수술비(3대특정질병)</t>
    </r>
  </si>
  <si>
    <r>
      <rPr>
        <sz val="8"/>
        <rFont val="Malgun Gothic"/>
        <family val="2"/>
      </rPr>
      <t>4대특정질병 치료·수술비(선천이상)</t>
    </r>
  </si>
  <si>
    <r>
      <rPr>
        <sz val="8"/>
        <rFont val="Malgun Gothic"/>
        <family val="2"/>
      </rPr>
      <t>상해 골절 수술비</t>
    </r>
  </si>
  <si>
    <r>
      <rPr>
        <sz val="8"/>
        <rFont val="Malgun Gothic"/>
        <family val="2"/>
      </rPr>
      <t>5대골절 수술비</t>
    </r>
  </si>
  <si>
    <r>
      <rPr>
        <sz val="8"/>
        <rFont val="Malgun Gothic"/>
        <family val="2"/>
      </rPr>
      <t>화상 수술비</t>
    </r>
  </si>
  <si>
    <r>
      <rPr>
        <sz val="8"/>
        <rFont val="Malgun Gothic"/>
        <family val="2"/>
      </rPr>
      <t>인공관절치환 수술비</t>
    </r>
  </si>
  <si>
    <r>
      <rPr>
        <sz val="8"/>
        <rFont val="Malgun Gothic"/>
        <family val="2"/>
      </rPr>
      <t>250만원</t>
    </r>
  </si>
  <si>
    <r>
      <rPr>
        <sz val="8"/>
        <rFont val="Malgun Gothic"/>
        <family val="2"/>
      </rPr>
      <t>아킬레스힘줄손상 수술비</t>
    </r>
  </si>
  <si>
    <r>
      <rPr>
        <sz val="8"/>
        <rFont val="Malgun Gothic"/>
        <family val="2"/>
      </rPr>
      <t>장해/장애</t>
    </r>
  </si>
  <si>
    <r>
      <rPr>
        <sz val="8"/>
        <rFont val="Malgun Gothic"/>
        <family val="2"/>
      </rPr>
      <t>상해 후유장해(3~100%)</t>
    </r>
  </si>
  <si>
    <r>
      <rPr>
        <sz val="8"/>
        <rFont val="Malgun Gothic"/>
        <family val="2"/>
      </rPr>
      <t>간병/사망</t>
    </r>
  </si>
  <si>
    <r>
      <rPr>
        <sz val="8"/>
        <rFont val="Malgun Gothic"/>
        <family val="2"/>
      </rPr>
      <t>상해 사망</t>
    </r>
  </si>
  <si>
    <r>
      <rPr>
        <sz val="8"/>
        <rFont val="Malgun Gothic"/>
        <family val="2"/>
      </rPr>
      <t>5,000만원</t>
    </r>
  </si>
  <si>
    <r>
      <rPr>
        <sz val="8"/>
        <rFont val="Malgun Gothic"/>
        <family val="2"/>
      </rPr>
      <t>생활</t>
    </r>
  </si>
  <si>
    <r>
      <rPr>
        <sz val="8"/>
        <rFont val="Malgun Gothic"/>
        <family val="2"/>
      </rPr>
      <t>[갱신형] 가족 일상생활중 배상책임Ⅱ</t>
    </r>
  </si>
  <si>
    <r>
      <rPr>
        <sz val="8"/>
        <rFont val="Malgun Gothic"/>
        <family val="2"/>
      </rPr>
      <t>1억원</t>
    </r>
  </si>
  <si>
    <r>
      <rPr>
        <sz val="8"/>
        <rFont val="Malgun Gothic"/>
        <family val="2"/>
      </rPr>
      <t>20년갱신 100세만기</t>
    </r>
  </si>
  <si>
    <r>
      <rPr>
        <sz val="8"/>
        <rFont val="Malgun Gothic"/>
        <family val="2"/>
      </rPr>
      <t>[공제][갱신형] 가족 일상생활중 배상책임Ⅱ</t>
    </r>
  </si>
  <si>
    <r>
      <rPr>
        <b/>
        <sz val="8"/>
        <rFont val="Malgun Gothic"/>
        <family val="2"/>
      </rPr>
      <t>담보별 보장내용</t>
    </r>
  </si>
  <si>
    <r>
      <rPr>
        <b/>
        <sz val="8"/>
        <rFont val="Malgun Gothic"/>
        <family val="2"/>
      </rPr>
      <t xml:space="preserve">납입기간
</t>
    </r>
    <r>
      <rPr>
        <b/>
        <sz val="8"/>
        <rFont val="Malgun Gothic"/>
        <family val="2"/>
      </rPr>
      <t>보험기간</t>
    </r>
  </si>
  <si>
    <r>
      <rPr>
        <b/>
        <sz val="8"/>
        <rFont val="Malgun Gothic"/>
        <family val="2"/>
      </rPr>
      <t>기본계약</t>
    </r>
  </si>
  <si>
    <r>
      <rPr>
        <b/>
        <sz val="8"/>
        <rFont val="Malgun Gothic"/>
        <family val="2"/>
      </rPr>
      <t>상해 사망</t>
    </r>
  </si>
  <si>
    <r>
      <rPr>
        <sz val="8"/>
        <rFont val="Malgun Gothic"/>
        <family val="2"/>
      </rPr>
      <t xml:space="preserve">20년납
</t>
    </r>
    <r>
      <rPr>
        <sz val="8"/>
        <rFont val="Malgun Gothic"/>
        <family val="2"/>
      </rPr>
      <t>100세만기</t>
    </r>
  </si>
  <si>
    <r>
      <rPr>
        <b/>
        <sz val="8"/>
        <rFont val="Malgun Gothic"/>
        <family val="2"/>
      </rPr>
      <t>선택계약</t>
    </r>
  </si>
  <si>
    <r>
      <rPr>
        <b/>
        <sz val="8"/>
        <rFont val="Malgun Gothic"/>
        <family val="2"/>
      </rPr>
      <t>보험료 납입면제대상Ⅱ</t>
    </r>
  </si>
  <si>
    <r>
      <rPr>
        <b/>
        <sz val="8"/>
        <rFont val="Malgun Gothic"/>
        <family val="2"/>
      </rPr>
      <t>유사암진단 납입지원</t>
    </r>
  </si>
  <si>
    <r>
      <rPr>
        <sz val="8"/>
        <rFont val="Malgun Gothic"/>
        <family val="2"/>
      </rPr>
      <t xml:space="preserve">20년납
</t>
    </r>
    <r>
      <rPr>
        <sz val="8"/>
        <rFont val="Malgun Gothic"/>
        <family val="2"/>
      </rPr>
      <t>20년만기</t>
    </r>
  </si>
  <si>
    <r>
      <rPr>
        <b/>
        <sz val="8"/>
        <rFont val="Malgun Gothic"/>
        <family val="2"/>
      </rPr>
      <t>상해 후유장해 (3~100%)</t>
    </r>
  </si>
  <si>
    <r>
      <rPr>
        <b/>
        <sz val="8"/>
        <rFont val="Malgun Gothic"/>
        <family val="2"/>
      </rPr>
      <t>암(기타피부암및갑상선암 제외) 진단후 암특정치료 비(진단후5년,연간1회한)</t>
    </r>
  </si>
  <si>
    <r>
      <rPr>
        <b/>
        <sz val="8"/>
        <rFont val="Malgun Gothic"/>
        <family val="2"/>
      </rPr>
      <t>기타피부암 및 갑상선암 진단후 암특정치료비(진 단후5년, 연간1회한)</t>
    </r>
  </si>
  <si>
    <r>
      <rPr>
        <b/>
        <sz val="8"/>
        <rFont val="Malgun Gothic"/>
        <family val="2"/>
      </rPr>
      <t>암(기타피부암 및 갑상선 암 제외) 치료비 지원</t>
    </r>
  </si>
  <si>
    <r>
      <rPr>
        <b/>
        <sz val="8"/>
        <rFont val="Malgun Gothic"/>
        <family val="2"/>
      </rPr>
      <t>기타피부암 및 갑상선암 치료비 지원</t>
    </r>
  </si>
  <si>
    <r>
      <rPr>
        <b/>
        <sz val="8"/>
        <rFont val="Malgun Gothic"/>
        <family val="2"/>
      </rPr>
      <t>종합병원 암 특정치료지 원금(연간 1천만원 이상, 진단 후 5년)</t>
    </r>
  </si>
  <si>
    <r>
      <rPr>
        <b/>
        <sz val="8"/>
        <rFont val="Malgun Gothic"/>
        <family val="2"/>
      </rPr>
      <t>종합병원 암 특정치료지 원금(연간 2천만원 이상, 진단 후 5년)</t>
    </r>
  </si>
  <si>
    <r>
      <rPr>
        <b/>
        <sz val="8"/>
        <rFont val="Malgun Gothic"/>
        <family val="2"/>
      </rPr>
      <t>종합병원 암 특정치료지 원금(연간 3천만원 이상, 진단 후 5년)</t>
    </r>
  </si>
  <si>
    <r>
      <rPr>
        <b/>
        <sz val="8"/>
        <rFont val="Malgun Gothic"/>
        <family val="2"/>
      </rPr>
      <t>종합병원 암 특정치료지 원금(연간 4천만원 이상, 진단 후 5년)</t>
    </r>
  </si>
  <si>
    <r>
      <rPr>
        <b/>
        <sz val="8"/>
        <rFont val="Malgun Gothic"/>
        <family val="2"/>
      </rPr>
      <t>종합병원 암 특정치료지 원금(연간 5천만원 이상, 진단 후 5년)</t>
    </r>
  </si>
  <si>
    <r>
      <rPr>
        <b/>
        <sz val="8"/>
        <rFont val="Malgun Gothic"/>
        <family val="2"/>
      </rPr>
      <t>종합병원 암 특정치료지 원금(연간 6천만원 이상, 진단 후 5년)</t>
    </r>
  </si>
  <si>
    <r>
      <rPr>
        <b/>
        <sz val="8"/>
        <rFont val="Malgun Gothic"/>
        <family val="2"/>
      </rPr>
      <t>종합병원 암 특정치료지 원금(연간 7천만원 이상, 진단 후 5년)</t>
    </r>
  </si>
  <si>
    <r>
      <rPr>
        <b/>
        <sz val="8"/>
        <rFont val="Malgun Gothic"/>
        <family val="2"/>
      </rPr>
      <t>종합병원 암 특정치료지 원금(연간 8천만원 이상, 진단 후 5년)</t>
    </r>
  </si>
  <si>
    <r>
      <rPr>
        <b/>
        <sz val="8"/>
        <rFont val="Malgun Gothic"/>
        <family val="2"/>
      </rPr>
      <t>종합병원 암 특정치료지 원금(연간 9천만원 이상, 진단 후 5년)</t>
    </r>
  </si>
  <si>
    <r>
      <rPr>
        <b/>
        <sz val="8"/>
        <rFont val="Malgun Gothic"/>
        <family val="2"/>
      </rPr>
      <t>종합병원 암 특정치료지 원금(연간 1억원 이상, 진 단 후 5년)</t>
    </r>
  </si>
  <si>
    <r>
      <rPr>
        <b/>
        <sz val="8"/>
        <rFont val="Malgun Gothic"/>
        <family val="2"/>
      </rPr>
      <t>혈전용해치료비(급성심근 경색증)</t>
    </r>
  </si>
  <si>
    <r>
      <rPr>
        <b/>
        <sz val="8"/>
        <rFont val="Malgun Gothic"/>
        <family val="2"/>
      </rPr>
      <t>갑상선기능항진증 치료비</t>
    </r>
  </si>
  <si>
    <r>
      <rPr>
        <b/>
        <sz val="8"/>
        <rFont val="Malgun Gothic"/>
        <family val="2"/>
      </rPr>
      <t>갑상선기능저하증 진단비</t>
    </r>
  </si>
  <si>
    <r>
      <rPr>
        <b/>
        <sz val="8"/>
        <rFont val="Malgun Gothic"/>
        <family val="2"/>
      </rPr>
      <t>응급의료 아나필락시스 진단비(연간1회한)</t>
    </r>
  </si>
  <si>
    <r>
      <rPr>
        <b/>
        <sz val="8"/>
        <rFont val="Malgun Gothic"/>
        <family val="2"/>
      </rPr>
      <t>상해 입원 간호·간병통합 서비스 사용일당(1일이 상)</t>
    </r>
  </si>
  <si>
    <r>
      <rPr>
        <b/>
        <sz val="8"/>
        <rFont val="Malgun Gothic"/>
        <family val="2"/>
      </rPr>
      <t>질병 입원 간호·간병통합 서비스 사용일당(1일이 상)(할증)</t>
    </r>
  </si>
  <si>
    <r>
      <rPr>
        <b/>
        <sz val="8"/>
        <rFont val="Malgun Gothic"/>
        <family val="2"/>
      </rPr>
      <t>(체증형)상해 입원 간병인 사용일당(1일이상)(요양 병원 제외)</t>
    </r>
  </si>
  <si>
    <r>
      <rPr>
        <b/>
        <sz val="8"/>
        <rFont val="Malgun Gothic"/>
        <family val="2"/>
      </rPr>
      <t>(체증형)상해 입원 간병인 사용일당(1일이상)(요양 병원)</t>
    </r>
  </si>
  <si>
    <r>
      <rPr>
        <b/>
        <sz val="8"/>
        <rFont val="Malgun Gothic"/>
        <family val="2"/>
      </rPr>
      <t>(체증형)질병 입원 간병인 사용일당(1일이상)(요양 병원 제외)</t>
    </r>
  </si>
  <si>
    <r>
      <rPr>
        <b/>
        <sz val="8"/>
        <rFont val="Malgun Gothic"/>
        <family val="2"/>
      </rPr>
      <t>(체증형)질병 입원 간병인 사용일당(1일이상)(요양 병원 제외)(할증)</t>
    </r>
  </si>
  <si>
    <r>
      <rPr>
        <b/>
        <sz val="8"/>
        <rFont val="Malgun Gothic"/>
        <family val="2"/>
      </rPr>
      <t>(체증형)질병 입원 간병인 사용일당(1일이상)(요양 병원)</t>
    </r>
  </si>
  <si>
    <r>
      <rPr>
        <b/>
        <sz val="8"/>
        <rFont val="Malgun Gothic"/>
        <family val="2"/>
      </rPr>
      <t>(체증형)질병 입원 간병인 사용일당(1일이상)(요양 병원)(할증)</t>
    </r>
  </si>
  <si>
    <r>
      <rPr>
        <b/>
        <sz val="8"/>
        <rFont val="Malgun Gothic"/>
        <family val="2"/>
      </rPr>
      <t>상해 1종 수술비(시술포 함)</t>
    </r>
  </si>
  <si>
    <r>
      <rPr>
        <b/>
        <sz val="8"/>
        <rFont val="Malgun Gothic"/>
        <family val="2"/>
      </rPr>
      <t>상해 2종 수술비(시술포 함)</t>
    </r>
  </si>
  <si>
    <r>
      <rPr>
        <b/>
        <sz val="8"/>
        <rFont val="Malgun Gothic"/>
        <family val="2"/>
      </rPr>
      <t>상해 3종 수술비(시술포 함)</t>
    </r>
  </si>
  <si>
    <r>
      <rPr>
        <b/>
        <sz val="8"/>
        <rFont val="Malgun Gothic"/>
        <family val="2"/>
      </rPr>
      <t>상해 4종 수술비(시술포 함)</t>
    </r>
  </si>
  <si>
    <r>
      <rPr>
        <b/>
        <sz val="8"/>
        <rFont val="Malgun Gothic"/>
        <family val="2"/>
      </rPr>
      <t>상해 5종 수술비(시술포 함)</t>
    </r>
  </si>
  <si>
    <r>
      <rPr>
        <b/>
        <sz val="8"/>
        <rFont val="Malgun Gothic"/>
        <family val="2"/>
      </rPr>
      <t>상해 6종 수술비(시술포 함)</t>
    </r>
  </si>
  <si>
    <r>
      <rPr>
        <b/>
        <sz val="8"/>
        <rFont val="Malgun Gothic"/>
        <family val="2"/>
      </rPr>
      <t>상해 7종 수술비(시술포 함)</t>
    </r>
  </si>
  <si>
    <r>
      <rPr>
        <b/>
        <sz val="8"/>
        <rFont val="Malgun Gothic"/>
        <family val="2"/>
      </rPr>
      <t>상해 8종 수술비(시술포 함)</t>
    </r>
  </si>
  <si>
    <r>
      <rPr>
        <b/>
        <sz val="8"/>
        <rFont val="Malgun Gothic"/>
        <family val="2"/>
      </rPr>
      <t>질병 1종 수술비(시술포 함)</t>
    </r>
  </si>
  <si>
    <r>
      <rPr>
        <b/>
        <sz val="8"/>
        <rFont val="Malgun Gothic"/>
        <family val="2"/>
      </rPr>
      <t>질병 2종 수술비(시술포 함)</t>
    </r>
  </si>
  <si>
    <r>
      <rPr>
        <b/>
        <sz val="8"/>
        <rFont val="Malgun Gothic"/>
        <family val="2"/>
      </rPr>
      <t>질병 3종 수술비(시술포 함)</t>
    </r>
  </si>
  <si>
    <r>
      <rPr>
        <b/>
        <sz val="8"/>
        <rFont val="Malgun Gothic"/>
        <family val="2"/>
      </rPr>
      <t>질병 4종 수술비(시술포 함)</t>
    </r>
  </si>
  <si>
    <r>
      <rPr>
        <b/>
        <sz val="8"/>
        <rFont val="Malgun Gothic"/>
        <family val="2"/>
      </rPr>
      <t>질병 1~4종 수술비(시술 포함)(할증)</t>
    </r>
  </si>
  <si>
    <r>
      <rPr>
        <b/>
        <sz val="8"/>
        <rFont val="Malgun Gothic"/>
        <family val="2"/>
      </rPr>
      <t>질병 5종 수술비(시술포 함)</t>
    </r>
  </si>
  <si>
    <r>
      <rPr>
        <b/>
        <sz val="8"/>
        <rFont val="Malgun Gothic"/>
        <family val="2"/>
      </rPr>
      <t>질병 6종 수술비(시술포 함)</t>
    </r>
  </si>
  <si>
    <r>
      <rPr>
        <b/>
        <sz val="8"/>
        <rFont val="Malgun Gothic"/>
        <family val="2"/>
      </rPr>
      <t>질병 7종 수술비(시술포 함)</t>
    </r>
  </si>
  <si>
    <r>
      <rPr>
        <b/>
        <sz val="8"/>
        <rFont val="Malgun Gothic"/>
        <family val="2"/>
      </rPr>
      <t>질병 8종 수술비(시술포 함)</t>
    </r>
  </si>
  <si>
    <r>
      <rPr>
        <b/>
        <sz val="8"/>
        <rFont val="Malgun Gothic"/>
        <family val="2"/>
      </rPr>
      <t>질병 5~8종 수술비(시술 포함)(할증)</t>
    </r>
  </si>
  <si>
    <r>
      <rPr>
        <b/>
        <sz val="8"/>
        <rFont val="Malgun Gothic"/>
        <family val="2"/>
      </rPr>
      <t>[갱신형] 암(특정암 제외) 다빈치로봇 수술비</t>
    </r>
  </si>
  <si>
    <r>
      <rPr>
        <sz val="8"/>
        <rFont val="Malgun Gothic"/>
        <family val="2"/>
      </rPr>
      <t xml:space="preserve">10년갱신
</t>
    </r>
    <r>
      <rPr>
        <sz val="8"/>
        <rFont val="Malgun Gothic"/>
        <family val="2"/>
      </rPr>
      <t>100세만기</t>
    </r>
  </si>
  <si>
    <r>
      <rPr>
        <b/>
        <sz val="8"/>
        <rFont val="Malgun Gothic"/>
        <family val="2"/>
      </rPr>
      <t>[갱신형] 특정암 다빈치로 봇 수술비</t>
    </r>
  </si>
  <si>
    <r>
      <rPr>
        <b/>
        <sz val="8"/>
        <rFont val="Malgun Gothic"/>
        <family val="2"/>
      </rPr>
      <t>111대질병 수술비(5대주 요기관관혈)</t>
    </r>
  </si>
  <si>
    <r>
      <rPr>
        <b/>
        <sz val="8"/>
        <rFont val="Malgun Gothic"/>
        <family val="2"/>
      </rPr>
      <t>111대질병 수술비(5대주 요기관비관혈)</t>
    </r>
  </si>
  <si>
    <r>
      <rPr>
        <b/>
        <sz val="8"/>
        <rFont val="Malgun Gothic"/>
        <family val="2"/>
      </rPr>
      <t>111대질병 수술비(22대 주요질병)</t>
    </r>
  </si>
  <si>
    <r>
      <rPr>
        <b/>
        <sz val="8"/>
        <rFont val="Malgun Gothic"/>
        <family val="2"/>
      </rPr>
      <t>111대질병 수술비(22대 주요질병)(할증)</t>
    </r>
  </si>
  <si>
    <r>
      <rPr>
        <b/>
        <sz val="8"/>
        <rFont val="Malgun Gothic"/>
        <family val="2"/>
      </rPr>
      <t>111대질병 수술비(3대주 요질병)</t>
    </r>
  </si>
  <si>
    <r>
      <rPr>
        <b/>
        <sz val="8"/>
        <rFont val="Malgun Gothic"/>
        <family val="2"/>
      </rPr>
      <t>111대질병 수술비(3대주 요질병)(할증)</t>
    </r>
  </si>
  <si>
    <r>
      <rPr>
        <b/>
        <sz val="8"/>
        <rFont val="Malgun Gothic"/>
        <family val="2"/>
      </rPr>
      <t>111대질병 수술비(19대 생활질병)</t>
    </r>
  </si>
  <si>
    <r>
      <rPr>
        <b/>
        <sz val="8"/>
        <rFont val="Malgun Gothic"/>
        <family val="2"/>
      </rPr>
      <t>111대질병 수술비(19대 생활질병)(할증)</t>
    </r>
  </si>
  <si>
    <r>
      <rPr>
        <b/>
        <sz val="8"/>
        <rFont val="Malgun Gothic"/>
        <family val="2"/>
      </rPr>
      <t>111대질병 수술비(62대 생활질병)</t>
    </r>
  </si>
  <si>
    <r>
      <rPr>
        <b/>
        <sz val="8"/>
        <rFont val="Malgun Gothic"/>
        <family val="2"/>
      </rPr>
      <t>111대질병 수술비(62대 생활질병)(할증)</t>
    </r>
  </si>
  <si>
    <r>
      <rPr>
        <b/>
        <sz val="8"/>
        <rFont val="Malgun Gothic"/>
        <family val="2"/>
      </rPr>
      <t>4대특정질병 치료·수술비 (3대특정질병)</t>
    </r>
  </si>
  <si>
    <r>
      <rPr>
        <b/>
        <sz val="8"/>
        <rFont val="Malgun Gothic"/>
        <family val="2"/>
      </rPr>
      <t>4대특정질병 치료·수술비 (선천이상)</t>
    </r>
  </si>
  <si>
    <r>
      <rPr>
        <b/>
        <sz val="8"/>
        <rFont val="Malgun Gothic"/>
        <family val="2"/>
      </rPr>
      <t>상해 골절 수술비</t>
    </r>
  </si>
  <si>
    <r>
      <rPr>
        <b/>
        <sz val="8"/>
        <rFont val="Malgun Gothic"/>
        <family val="2"/>
      </rPr>
      <t>5대골절 수술비</t>
    </r>
  </si>
  <si>
    <r>
      <rPr>
        <b/>
        <sz val="8"/>
        <rFont val="Malgun Gothic"/>
        <family val="2"/>
      </rPr>
      <t>화상 수술비</t>
    </r>
  </si>
  <si>
    <r>
      <rPr>
        <b/>
        <sz val="8"/>
        <rFont val="Malgun Gothic"/>
        <family val="2"/>
      </rPr>
      <t>인공관절치환 수술비</t>
    </r>
  </si>
  <si>
    <r>
      <rPr>
        <b/>
        <sz val="8"/>
        <rFont val="Malgun Gothic"/>
        <family val="2"/>
      </rPr>
      <t>아킬레스힘줄손상 수술비</t>
    </r>
  </si>
  <si>
    <r>
      <rPr>
        <b/>
        <sz val="8"/>
        <rFont val="Malgun Gothic"/>
        <family val="2"/>
      </rPr>
      <t>골절 진단비</t>
    </r>
  </si>
  <si>
    <r>
      <rPr>
        <b/>
        <sz val="8"/>
        <rFont val="Malgun Gothic"/>
        <family val="2"/>
      </rPr>
      <t>골절 진단비(치아파절(깨 짐, 부러짐) 제외)</t>
    </r>
  </si>
  <si>
    <r>
      <rPr>
        <b/>
        <sz val="8"/>
        <rFont val="Malgun Gothic"/>
        <family val="2"/>
      </rPr>
      <t>화상 진단비</t>
    </r>
  </si>
  <si>
    <r>
      <rPr>
        <b/>
        <sz val="8"/>
        <rFont val="Malgun Gothic"/>
        <family val="2"/>
      </rPr>
      <t>중대 화상·부식 진단비</t>
    </r>
  </si>
  <si>
    <r>
      <rPr>
        <b/>
        <sz val="8"/>
        <rFont val="Malgun Gothic"/>
        <family val="2"/>
      </rPr>
      <t>[갱신형] 가족 일상생활중 배상책임Ⅱ</t>
    </r>
  </si>
  <si>
    <r>
      <rPr>
        <sz val="8"/>
        <rFont val="Malgun Gothic"/>
        <family val="2"/>
      </rPr>
      <t>본인 및 약관에 정한 가족의 일상생활 및 보험증권에 기재된 주택의 소유, 사용 또는 관리로 인한 사고로 타인의 신체의 피해(대인) 또는 재물의 손해 (대물)에 대한 법률상 배상책임을 부담함으로써 입은 손해 발생시 가입금액 을 한도로 보상</t>
    </r>
  </si>
  <si>
    <r>
      <rPr>
        <sz val="8"/>
        <rFont val="Malgun Gothic"/>
        <family val="2"/>
      </rPr>
      <t xml:space="preserve">20년갱신
</t>
    </r>
    <r>
      <rPr>
        <sz val="8"/>
        <rFont val="Malgun Gothic"/>
        <family val="2"/>
      </rPr>
      <t>100세만기</t>
    </r>
  </si>
  <si>
    <r>
      <rPr>
        <b/>
        <sz val="8"/>
        <rFont val="Malgun Gothic"/>
        <family val="2"/>
      </rPr>
      <t>[공제][갱신형] 가족 일상 생활중 배상책임Ⅱ</t>
    </r>
  </si>
  <si>
    <r>
      <rPr>
        <sz val="8"/>
        <rFont val="Malgun Gothic"/>
        <family val="2"/>
      </rPr>
      <t>※ 1사고당 자기부담금 : 대인 없음, 대물누수사고 50만원, 대물누수사고외 20만원</t>
    </r>
  </si>
  <si>
    <r>
      <rPr>
        <sz val="14"/>
        <rFont val="Malgun Gothic"/>
        <family val="2"/>
      </rPr>
      <t>수술비별 대상질병 안내</t>
    </r>
  </si>
  <si>
    <r>
      <rPr>
        <b/>
        <sz val="8"/>
        <rFont val="Malgun Gothic"/>
        <family val="2"/>
      </rPr>
      <t>담보명</t>
    </r>
  </si>
  <si>
    <r>
      <rPr>
        <b/>
        <sz val="8"/>
        <rFont val="Malgun Gothic"/>
        <family val="2"/>
      </rPr>
      <t>대상질병</t>
    </r>
  </si>
  <si>
    <r>
      <rPr>
        <b/>
        <sz val="8"/>
        <rFont val="Malgun Gothic"/>
        <family val="2"/>
      </rPr>
      <t>2대주요기관질병</t>
    </r>
  </si>
  <si>
    <r>
      <rPr>
        <sz val="8"/>
        <rFont val="Malgun Gothic"/>
        <family val="2"/>
      </rPr>
      <t>뇌질환</t>
    </r>
  </si>
  <si>
    <r>
      <rPr>
        <sz val="8"/>
        <rFont val="Malgun Gothic"/>
        <family val="2"/>
      </rPr>
      <t>심질환</t>
    </r>
  </si>
  <si>
    <r>
      <rPr>
        <b/>
        <sz val="8"/>
        <rFont val="Malgun Gothic"/>
        <family val="2"/>
      </rPr>
      <t>5대주요기관질병</t>
    </r>
  </si>
  <si>
    <r>
      <rPr>
        <sz val="8"/>
        <rFont val="Malgun Gothic"/>
        <family val="2"/>
      </rPr>
      <t xml:space="preserve">뇌질환
</t>
    </r>
    <r>
      <rPr>
        <sz val="8"/>
        <rFont val="Malgun Gothic"/>
        <family val="2"/>
      </rPr>
      <t>간질환</t>
    </r>
  </si>
  <si>
    <r>
      <rPr>
        <sz val="8"/>
        <rFont val="Malgun Gothic"/>
        <family val="2"/>
      </rPr>
      <t xml:space="preserve">심질환
</t>
    </r>
    <r>
      <rPr>
        <sz val="8"/>
        <rFont val="Malgun Gothic"/>
        <family val="2"/>
      </rPr>
      <t>췌장질환</t>
    </r>
  </si>
  <si>
    <r>
      <rPr>
        <sz val="8"/>
        <rFont val="Malgun Gothic"/>
        <family val="2"/>
      </rPr>
      <t>폐질환</t>
    </r>
  </si>
  <si>
    <r>
      <rPr>
        <b/>
        <sz val="8"/>
        <rFont val="Malgun Gothic"/>
        <family val="2"/>
      </rPr>
      <t xml:space="preserve">111대질병 中
</t>
    </r>
    <r>
      <rPr>
        <b/>
        <sz val="8"/>
        <rFont val="Malgun Gothic"/>
        <family val="2"/>
      </rPr>
      <t>5대주요기관질병</t>
    </r>
  </si>
  <si>
    <r>
      <rPr>
        <sz val="8"/>
        <rFont val="Malgun Gothic"/>
        <family val="2"/>
      </rPr>
      <t>패혈증</t>
    </r>
  </si>
  <si>
    <r>
      <rPr>
        <sz val="8"/>
        <rFont val="Malgun Gothic"/>
        <family val="2"/>
      </rPr>
      <t>부갑상선 기능질환</t>
    </r>
  </si>
  <si>
    <r>
      <rPr>
        <sz val="8"/>
        <rFont val="Malgun Gothic"/>
        <family val="2"/>
      </rPr>
      <t>뇌하수체 기능질환</t>
    </r>
  </si>
  <si>
    <r>
      <rPr>
        <sz val="8"/>
        <rFont val="Malgun Gothic"/>
        <family val="2"/>
      </rPr>
      <t>수막염</t>
    </r>
  </si>
  <si>
    <r>
      <rPr>
        <sz val="8"/>
        <rFont val="Malgun Gothic"/>
        <family val="2"/>
      </rPr>
      <t>뇌 및 척수의 염증성 질환</t>
    </r>
  </si>
  <si>
    <r>
      <rPr>
        <sz val="8"/>
        <rFont val="Malgun Gothic"/>
        <family val="2"/>
      </rPr>
      <t>파킨슨병</t>
    </r>
  </si>
  <si>
    <r>
      <rPr>
        <sz val="8"/>
        <rFont val="Malgun Gothic"/>
        <family val="2"/>
      </rPr>
      <t>뇌전증</t>
    </r>
  </si>
  <si>
    <r>
      <rPr>
        <sz val="8"/>
        <rFont val="Malgun Gothic"/>
        <family val="2"/>
      </rPr>
      <t>뇌성마비</t>
    </r>
  </si>
  <si>
    <r>
      <rPr>
        <sz val="8"/>
        <rFont val="Malgun Gothic"/>
        <family val="2"/>
      </rPr>
      <t>자율신경계통의 장애</t>
    </r>
  </si>
  <si>
    <r>
      <rPr>
        <b/>
        <sz val="8"/>
        <rFont val="Malgun Gothic"/>
        <family val="2"/>
      </rPr>
      <t xml:space="preserve">111대질병 中
</t>
    </r>
    <r>
      <rPr>
        <b/>
        <sz val="8"/>
        <rFont val="Malgun Gothic"/>
        <family val="2"/>
      </rPr>
      <t>22대주요질병</t>
    </r>
  </si>
  <si>
    <r>
      <rPr>
        <sz val="8"/>
        <rFont val="Malgun Gothic"/>
        <family val="2"/>
      </rPr>
      <t xml:space="preserve">수두증
</t>
    </r>
    <r>
      <rPr>
        <sz val="8"/>
        <rFont val="Malgun Gothic"/>
        <family val="2"/>
      </rPr>
      <t>특정호흡기질환</t>
    </r>
  </si>
  <si>
    <r>
      <rPr>
        <sz val="8"/>
        <rFont val="Malgun Gothic"/>
        <family val="2"/>
      </rPr>
      <t xml:space="preserve">버거씨병
</t>
    </r>
    <r>
      <rPr>
        <sz val="8"/>
        <rFont val="Malgun Gothic"/>
        <family val="2"/>
      </rPr>
      <t>위공장궤양</t>
    </r>
  </si>
  <si>
    <r>
      <rPr>
        <sz val="8"/>
        <rFont val="Malgun Gothic"/>
        <family val="2"/>
      </rPr>
      <t>폐부종</t>
    </r>
  </si>
  <si>
    <r>
      <rPr>
        <sz val="8"/>
        <rFont val="Malgun Gothic"/>
        <family val="2"/>
      </rPr>
      <t>바이러스 간염</t>
    </r>
  </si>
  <si>
    <r>
      <rPr>
        <sz val="8"/>
        <rFont val="Malgun Gothic"/>
        <family val="2"/>
      </rPr>
      <t>위 · 십이지장궤양</t>
    </r>
  </si>
  <si>
    <r>
      <rPr>
        <sz val="8"/>
        <rFont val="Malgun Gothic"/>
        <family val="2"/>
      </rPr>
      <t>결핵</t>
    </r>
  </si>
  <si>
    <r>
      <rPr>
        <sz val="8"/>
        <rFont val="Malgun Gothic"/>
        <family val="2"/>
      </rPr>
      <t>신부전</t>
    </r>
  </si>
  <si>
    <r>
      <rPr>
        <sz val="8"/>
        <rFont val="Malgun Gothic"/>
        <family val="2"/>
      </rPr>
      <t>녹내장</t>
    </r>
  </si>
  <si>
    <r>
      <rPr>
        <sz val="8"/>
        <rFont val="Malgun Gothic"/>
        <family val="2"/>
      </rPr>
      <t>동맥경화증</t>
    </r>
  </si>
  <si>
    <r>
      <rPr>
        <sz val="8"/>
        <rFont val="Malgun Gothic"/>
        <family val="2"/>
      </rPr>
      <t>만성기관지염</t>
    </r>
  </si>
  <si>
    <r>
      <rPr>
        <sz val="8"/>
        <rFont val="Malgun Gothic"/>
        <family val="2"/>
      </rPr>
      <t>폐렴</t>
    </r>
  </si>
  <si>
    <r>
      <rPr>
        <b/>
        <sz val="8"/>
        <rFont val="Malgun Gothic"/>
        <family val="2"/>
      </rPr>
      <t xml:space="preserve">111대질병 中
</t>
    </r>
    <r>
      <rPr>
        <b/>
        <sz val="8"/>
        <rFont val="Malgun Gothic"/>
        <family val="2"/>
      </rPr>
      <t>3대주요질병</t>
    </r>
  </si>
  <si>
    <r>
      <rPr>
        <sz val="8"/>
        <rFont val="Malgun Gothic"/>
        <family val="2"/>
      </rPr>
      <t>당뇨병질환</t>
    </r>
  </si>
  <si>
    <r>
      <rPr>
        <sz val="8"/>
        <rFont val="Malgun Gothic"/>
        <family val="2"/>
      </rPr>
      <t>갑상선질환</t>
    </r>
  </si>
  <si>
    <r>
      <rPr>
        <sz val="8"/>
        <rFont val="Malgun Gothic"/>
        <family val="2"/>
      </rPr>
      <t>고혈압질환</t>
    </r>
  </si>
  <si>
    <r>
      <rPr>
        <sz val="8"/>
        <rFont val="Malgun Gothic"/>
        <family val="2"/>
      </rPr>
      <t>안면신경장애</t>
    </r>
  </si>
  <si>
    <r>
      <rPr>
        <sz val="8"/>
        <rFont val="Malgun Gothic"/>
        <family val="2"/>
      </rPr>
      <t>손목터널증후군</t>
    </r>
  </si>
  <si>
    <r>
      <rPr>
        <sz val="8"/>
        <rFont val="Malgun Gothic"/>
        <family val="2"/>
      </rPr>
      <t>단일신경병증</t>
    </r>
  </si>
  <si>
    <r>
      <rPr>
        <sz val="8"/>
        <rFont val="Malgun Gothic"/>
        <family val="2"/>
      </rPr>
      <t>중증근무력증</t>
    </r>
  </si>
  <si>
    <r>
      <rPr>
        <sz val="8"/>
        <rFont val="Malgun Gothic"/>
        <family val="2"/>
      </rPr>
      <t>마비</t>
    </r>
  </si>
  <si>
    <r>
      <rPr>
        <sz val="8"/>
        <rFont val="Malgun Gothic"/>
        <family val="2"/>
      </rPr>
      <t>급성골수염</t>
    </r>
  </si>
  <si>
    <r>
      <rPr>
        <b/>
        <sz val="8"/>
        <rFont val="Malgun Gothic"/>
        <family val="2"/>
      </rPr>
      <t xml:space="preserve">111대질병 中
</t>
    </r>
    <r>
      <rPr>
        <b/>
        <sz val="8"/>
        <rFont val="Malgun Gothic"/>
        <family val="2"/>
      </rPr>
      <t>19대생활질병</t>
    </r>
  </si>
  <si>
    <r>
      <rPr>
        <sz val="8"/>
        <rFont val="Malgun Gothic"/>
        <family val="2"/>
      </rPr>
      <t xml:space="preserve">뼈의 파젯병 호흡계통 양성신생물
</t>
    </r>
    <r>
      <rPr>
        <sz val="8"/>
        <rFont val="Malgun Gothic"/>
        <family val="2"/>
      </rPr>
      <t>골 및 관절연골의 양성신생물</t>
    </r>
  </si>
  <si>
    <r>
      <rPr>
        <sz val="8"/>
        <rFont val="Malgun Gothic"/>
        <family val="2"/>
      </rPr>
      <t xml:space="preserve">기타 비대성 골관절병증 기타 호흡계통 양성신생물
</t>
    </r>
    <r>
      <rPr>
        <sz val="8"/>
        <rFont val="Malgun Gothic"/>
        <family val="2"/>
      </rPr>
      <t>비뇨기관의 양성신생물</t>
    </r>
  </si>
  <si>
    <r>
      <rPr>
        <sz val="8"/>
        <rFont val="Malgun Gothic"/>
        <family val="2"/>
      </rPr>
      <t xml:space="preserve">림프절염
</t>
    </r>
    <r>
      <rPr>
        <sz val="8"/>
        <rFont val="Malgun Gothic"/>
        <family val="2"/>
      </rPr>
      <t xml:space="preserve">기타 흉곽내기관의 양성신생물
</t>
    </r>
    <r>
      <rPr>
        <sz val="8"/>
        <rFont val="Malgun Gothic"/>
        <family val="2"/>
      </rPr>
      <t>갑상선의 양성신생물</t>
    </r>
  </si>
  <si>
    <r>
      <rPr>
        <sz val="8"/>
        <rFont val="Malgun Gothic"/>
        <family val="2"/>
      </rPr>
      <t>기타 내분비선의 양성신생물</t>
    </r>
  </si>
  <si>
    <r>
      <rPr>
        <sz val="8"/>
        <rFont val="Malgun Gothic"/>
        <family val="2"/>
      </rPr>
      <t>사구체질환</t>
    </r>
  </si>
  <si>
    <r>
      <rPr>
        <sz val="8"/>
        <rFont val="Malgun Gothic"/>
        <family val="2"/>
      </rPr>
      <t>세뇨관질환</t>
    </r>
  </si>
  <si>
    <r>
      <rPr>
        <sz val="8"/>
        <rFont val="Malgun Gothic"/>
        <family val="2"/>
      </rPr>
      <t>신장 및 요관의 기타 질환</t>
    </r>
  </si>
  <si>
    <r>
      <rPr>
        <sz val="8"/>
        <rFont val="Malgun Gothic"/>
        <family val="2"/>
      </rPr>
      <t>공막, 각막, 홍채 및 섬모체의 장애</t>
    </r>
  </si>
  <si>
    <r>
      <rPr>
        <sz val="8"/>
        <rFont val="Malgun Gothic"/>
        <family val="2"/>
      </rPr>
      <t>맥락막 및 망막의 장애</t>
    </r>
  </si>
  <si>
    <r>
      <rPr>
        <sz val="8"/>
        <rFont val="Malgun Gothic"/>
        <family val="2"/>
      </rPr>
      <t>유리체의 장애</t>
    </r>
  </si>
  <si>
    <r>
      <rPr>
        <sz val="8"/>
        <rFont val="Malgun Gothic"/>
        <family val="2"/>
      </rPr>
      <t>눈 및 부속기의 양성신생물</t>
    </r>
  </si>
  <si>
    <r>
      <rPr>
        <sz val="8"/>
        <rFont val="Malgun Gothic"/>
        <family val="2"/>
      </rPr>
      <t>시신경 및 시각경로의 장애</t>
    </r>
  </si>
  <si>
    <r>
      <rPr>
        <sz val="8"/>
        <rFont val="Malgun Gothic"/>
        <family val="2"/>
      </rPr>
      <t>외이의 질환</t>
    </r>
  </si>
  <si>
    <r>
      <rPr>
        <sz val="8"/>
        <rFont val="Malgun Gothic"/>
        <family val="2"/>
      </rPr>
      <t>중이염</t>
    </r>
  </si>
  <si>
    <r>
      <rPr>
        <sz val="8"/>
        <rFont val="Malgun Gothic"/>
        <family val="2"/>
      </rPr>
      <t>중이 및 유돌의 질환</t>
    </r>
  </si>
  <si>
    <r>
      <rPr>
        <sz val="8"/>
        <rFont val="Malgun Gothic"/>
        <family val="2"/>
      </rPr>
      <t>내이의 질환</t>
    </r>
  </si>
  <si>
    <r>
      <rPr>
        <sz val="8"/>
        <rFont val="Malgun Gothic"/>
        <family val="2"/>
      </rPr>
      <t>특정 소화기 양성신생물</t>
    </r>
  </si>
  <si>
    <r>
      <rPr>
        <sz val="8"/>
        <rFont val="Malgun Gothic"/>
        <family val="2"/>
      </rPr>
      <t>기타 소화기 질환</t>
    </r>
  </si>
  <si>
    <r>
      <rPr>
        <sz val="8"/>
        <rFont val="Malgun Gothic"/>
        <family val="2"/>
      </rPr>
      <t>요도결석증</t>
    </r>
  </si>
  <si>
    <r>
      <rPr>
        <sz val="8"/>
        <rFont val="Malgun Gothic"/>
        <family val="2"/>
      </rPr>
      <t>비뇨기의 기타질환</t>
    </r>
  </si>
  <si>
    <r>
      <rPr>
        <sz val="8"/>
        <rFont val="Malgun Gothic"/>
        <family val="2"/>
      </rPr>
      <t>난소 및 난관의 질환</t>
    </r>
  </si>
  <si>
    <r>
      <rPr>
        <sz val="8"/>
        <rFont val="Malgun Gothic"/>
        <family val="2"/>
      </rPr>
      <t>여성골반내 기관의 염증성질환</t>
    </r>
  </si>
  <si>
    <r>
      <rPr>
        <sz val="8"/>
        <rFont val="Malgun Gothic"/>
        <family val="2"/>
      </rPr>
      <t>여성생식관의 비염증성 장애</t>
    </r>
  </si>
  <si>
    <r>
      <rPr>
        <sz val="8"/>
        <rFont val="Malgun Gothic"/>
        <family val="2"/>
      </rPr>
      <t>여성생식기의 양성신생물</t>
    </r>
  </si>
  <si>
    <r>
      <rPr>
        <sz val="8"/>
        <rFont val="Malgun Gothic"/>
        <family val="2"/>
      </rPr>
      <t>유방의 양성신생물</t>
    </r>
  </si>
  <si>
    <r>
      <rPr>
        <sz val="8"/>
        <rFont val="Malgun Gothic"/>
        <family val="2"/>
      </rPr>
      <t>유방의 장애</t>
    </r>
  </si>
  <si>
    <r>
      <rPr>
        <sz val="8"/>
        <rFont val="Malgun Gothic"/>
        <family val="2"/>
      </rPr>
      <t>전신결합조직장애</t>
    </r>
  </si>
  <si>
    <r>
      <rPr>
        <sz val="8"/>
        <rFont val="Malgun Gothic"/>
        <family val="2"/>
      </rPr>
      <t>누적외상성질환</t>
    </r>
  </si>
  <si>
    <r>
      <rPr>
        <sz val="8"/>
        <rFont val="Malgun Gothic"/>
        <family val="2"/>
      </rPr>
      <t>변형성 등병증</t>
    </r>
  </si>
  <si>
    <r>
      <rPr>
        <sz val="8"/>
        <rFont val="Malgun Gothic"/>
        <family val="2"/>
      </rPr>
      <t>척추병증</t>
    </r>
  </si>
  <si>
    <r>
      <rPr>
        <sz val="8"/>
        <rFont val="Malgun Gothic"/>
        <family val="2"/>
      </rPr>
      <t>기타 등병증</t>
    </r>
  </si>
  <si>
    <r>
      <rPr>
        <sz val="8"/>
        <rFont val="Malgun Gothic"/>
        <family val="2"/>
      </rPr>
      <t>근육장애</t>
    </r>
  </si>
  <si>
    <r>
      <rPr>
        <sz val="8"/>
        <rFont val="Malgun Gothic"/>
        <family val="2"/>
      </rPr>
      <t>윤활막 및 힘줄장애</t>
    </r>
  </si>
  <si>
    <r>
      <rPr>
        <sz val="8"/>
        <rFont val="Malgun Gothic"/>
        <family val="2"/>
      </rPr>
      <t>발바닥근막염</t>
    </r>
  </si>
  <si>
    <r>
      <rPr>
        <sz val="8"/>
        <rFont val="Malgun Gothic"/>
        <family val="2"/>
      </rPr>
      <t>어깨병변</t>
    </r>
  </si>
  <si>
    <r>
      <rPr>
        <sz val="8"/>
        <rFont val="Malgun Gothic"/>
        <family val="2"/>
      </rPr>
      <t>골다공증</t>
    </r>
  </si>
  <si>
    <r>
      <rPr>
        <sz val="8"/>
        <rFont val="Malgun Gothic"/>
        <family val="2"/>
      </rPr>
      <t>골괴사증</t>
    </r>
  </si>
  <si>
    <r>
      <rPr>
        <b/>
        <sz val="8"/>
        <rFont val="Malgun Gothic"/>
        <family val="2"/>
      </rPr>
      <t xml:space="preserve">111대질병 中
</t>
    </r>
    <r>
      <rPr>
        <b/>
        <sz val="8"/>
        <rFont val="Malgun Gothic"/>
        <family val="2"/>
      </rPr>
      <t>62대생활질병</t>
    </r>
  </si>
  <si>
    <r>
      <rPr>
        <sz val="8"/>
        <rFont val="Malgun Gothic"/>
        <family val="2"/>
      </rPr>
      <t xml:space="preserve">연골병증
</t>
    </r>
    <r>
      <rPr>
        <sz val="8"/>
        <rFont val="Malgun Gothic"/>
        <family val="2"/>
      </rPr>
      <t>하지정맥류</t>
    </r>
  </si>
  <si>
    <r>
      <rPr>
        <sz val="8"/>
        <rFont val="Malgun Gothic"/>
        <family val="2"/>
      </rPr>
      <t xml:space="preserve">황반변성
</t>
    </r>
    <r>
      <rPr>
        <sz val="8"/>
        <rFont val="Malgun Gothic"/>
        <family val="2"/>
      </rPr>
      <t>코의 기타질환</t>
    </r>
  </si>
  <si>
    <r>
      <rPr>
        <sz val="8"/>
        <rFont val="Malgun Gothic"/>
        <family val="2"/>
      </rPr>
      <t xml:space="preserve">동맥 및 세동맥의 질환
</t>
    </r>
    <r>
      <rPr>
        <sz val="8"/>
        <rFont val="Malgun Gothic"/>
        <family val="2"/>
      </rPr>
      <t>인후부위의 특정질환</t>
    </r>
  </si>
  <si>
    <r>
      <rPr>
        <sz val="8"/>
        <rFont val="Malgun Gothic"/>
        <family val="2"/>
      </rPr>
      <t>성대결절</t>
    </r>
  </si>
  <si>
    <r>
      <rPr>
        <sz val="8"/>
        <rFont val="Malgun Gothic"/>
        <family val="2"/>
      </rPr>
      <t>외부요인에 의한 폐질환</t>
    </r>
  </si>
  <si>
    <r>
      <rPr>
        <sz val="8"/>
        <rFont val="Malgun Gothic"/>
        <family val="2"/>
      </rPr>
      <t>조직의 양성신생물</t>
    </r>
  </si>
  <si>
    <r>
      <rPr>
        <sz val="8"/>
        <rFont val="Malgun Gothic"/>
        <family val="2"/>
      </rPr>
      <t>남성생식기 양성신생물</t>
    </r>
  </si>
  <si>
    <r>
      <rPr>
        <sz val="8"/>
        <rFont val="Malgun Gothic"/>
        <family val="2"/>
      </rPr>
      <t>백내장</t>
    </r>
  </si>
  <si>
    <r>
      <rPr>
        <sz val="8"/>
        <rFont val="Malgun Gothic"/>
        <family val="2"/>
      </rPr>
      <t>관절염</t>
    </r>
  </si>
  <si>
    <r>
      <rPr>
        <sz val="8"/>
        <rFont val="Malgun Gothic"/>
        <family val="2"/>
      </rPr>
      <t>추간판장애</t>
    </r>
  </si>
  <si>
    <r>
      <rPr>
        <sz val="8"/>
        <rFont val="Malgun Gothic"/>
        <family val="2"/>
      </rPr>
      <t>급성상기도감염</t>
    </r>
  </si>
  <si>
    <r>
      <rPr>
        <sz val="8"/>
        <rFont val="Malgun Gothic"/>
        <family val="2"/>
      </rPr>
      <t>축농증</t>
    </r>
  </si>
  <si>
    <r>
      <rPr>
        <sz val="8"/>
        <rFont val="Malgun Gothic"/>
        <family val="2"/>
      </rPr>
      <t>편도염</t>
    </r>
  </si>
  <si>
    <r>
      <rPr>
        <sz val="8"/>
        <rFont val="Malgun Gothic"/>
        <family val="2"/>
      </rPr>
      <t>식도질환</t>
    </r>
  </si>
  <si>
    <r>
      <rPr>
        <sz val="8"/>
        <rFont val="Malgun Gothic"/>
        <family val="2"/>
      </rPr>
      <t>위·십이지장질환</t>
    </r>
  </si>
  <si>
    <r>
      <rPr>
        <sz val="8"/>
        <rFont val="Malgun Gothic"/>
        <family val="2"/>
      </rPr>
      <t>탈장질환</t>
    </r>
  </si>
  <si>
    <r>
      <rPr>
        <sz val="8"/>
        <rFont val="Malgun Gothic"/>
        <family val="2"/>
      </rPr>
      <t>특정 장질환</t>
    </r>
  </si>
  <si>
    <r>
      <rPr>
        <sz val="8"/>
        <rFont val="Malgun Gothic"/>
        <family val="2"/>
      </rPr>
      <t>복막의 질환</t>
    </r>
  </si>
  <si>
    <r>
      <rPr>
        <sz val="8"/>
        <rFont val="Malgun Gothic"/>
        <family val="2"/>
      </rPr>
      <t>담석증</t>
    </r>
  </si>
  <si>
    <r>
      <rPr>
        <sz val="8"/>
        <rFont val="Malgun Gothic"/>
        <family val="2"/>
      </rPr>
      <t>담낭, 담도의 질환</t>
    </r>
  </si>
  <si>
    <r>
      <rPr>
        <sz val="8"/>
        <rFont val="Malgun Gothic"/>
        <family val="2"/>
      </rPr>
      <t>신장 및 요관의 결석</t>
    </r>
  </si>
  <si>
    <r>
      <rPr>
        <sz val="8"/>
        <rFont val="Malgun Gothic"/>
        <family val="2"/>
      </rPr>
      <t>방광의 결석</t>
    </r>
  </si>
  <si>
    <r>
      <rPr>
        <sz val="8"/>
        <rFont val="Malgun Gothic"/>
        <family val="2"/>
      </rPr>
      <t>방광의 기타 질환</t>
    </r>
  </si>
  <si>
    <r>
      <rPr>
        <sz val="8"/>
        <rFont val="Malgun Gothic"/>
        <family val="2"/>
      </rPr>
      <t>남성 생식기관의 질환</t>
    </r>
  </si>
  <si>
    <r>
      <rPr>
        <sz val="8"/>
        <rFont val="Malgun Gothic"/>
        <family val="2"/>
      </rPr>
      <t>치핵 및 항문주위 정맥혈전증</t>
    </r>
  </si>
  <si>
    <r>
      <rPr>
        <sz val="8"/>
        <rFont val="Malgun Gothic"/>
        <family val="2"/>
      </rPr>
      <t>유방의 비대</t>
    </r>
  </si>
  <si>
    <r>
      <rPr>
        <sz val="8"/>
        <rFont val="Malgun Gothic"/>
        <family val="2"/>
      </rPr>
      <t>안검하수</t>
    </r>
  </si>
  <si>
    <r>
      <rPr>
        <sz val="8"/>
        <rFont val="Malgun Gothic"/>
        <family val="2"/>
      </rPr>
      <t>수면무호흡증</t>
    </r>
  </si>
  <si>
    <r>
      <rPr>
        <sz val="8"/>
        <rFont val="Malgun Gothic"/>
        <family val="2"/>
      </rPr>
      <t>비장의 질환</t>
    </r>
  </si>
  <si>
    <r>
      <rPr>
        <b/>
        <sz val="8"/>
        <rFont val="Malgun Gothic"/>
        <family val="2"/>
      </rPr>
      <t>4대특정질병치료</t>
    </r>
  </si>
  <si>
    <r>
      <rPr>
        <sz val="8"/>
        <rFont val="Malgun Gothic"/>
        <family val="2"/>
      </rPr>
      <t xml:space="preserve">체외충격파쇄석술
</t>
    </r>
    <r>
      <rPr>
        <sz val="8"/>
        <rFont val="Malgun Gothic"/>
        <family val="2"/>
      </rPr>
      <t>선천성이상</t>
    </r>
  </si>
  <si>
    <r>
      <rPr>
        <sz val="8"/>
        <rFont val="Malgun Gothic"/>
        <family val="2"/>
      </rPr>
      <t>요실금</t>
    </r>
  </si>
  <si>
    <r>
      <rPr>
        <sz val="8"/>
        <rFont val="Malgun Gothic"/>
        <family val="2"/>
      </rPr>
      <t>제왕절개만출술</t>
    </r>
  </si>
  <si>
    <r>
      <rPr>
        <sz val="8"/>
        <rFont val="Malgun Gothic"/>
        <family val="2"/>
      </rPr>
      <t>주) 위 수술비의 대상질병은 약관내용을 요약한 것으로 세부적인 내용은 반드시 약관을 확인하시기 바랍니다.</t>
    </r>
  </si>
  <si>
    <t>선택계약</t>
    <phoneticPr fontId="8" type="noConversion"/>
  </si>
  <si>
    <t>상해사고로 사망한 경우 가입금액 지급</t>
  </si>
  <si>
    <t>보장개시일 이후 상해사고로 80%이상 후유장해가 발생하거나 약관에서 정 한 암, 뇌졸중, 급성심근경색증, 중대 화상·부식으로 진단 확정 또는 뇌·내장 손상 수술로 보험료 납입면제사유가 발생한 경우 가입금액 지급(최초 1회한
)
※ 암으로 인한 납입면제의 보장개시일은 최초 계약일 또는 부활(효력회복) 일부터 90일이 지난 날의 다음날이며, 상해 후유장해(80%이상), 뇌졸중, 급성심근경색증, 중대 화상·부식 및 뇌·내장손상 수술로 인한 납입면제의 보 장개시일은 계약일임
※ 기타피부암, 갑상선암, 대장점막내암, 제자리암 및 경계성종양은 납입면 제사유에서 제외됨</t>
  </si>
  <si>
    <t>이 특별약관의 보험기간 중 「기타피부암」,「갑상선암」,「대장점막내암」,「제자 리암」또는「경계성종양」으로 진단확정된 경우 차회 이후 이 계약의 보험료 납 입시마다 이 특별약관 가입금액을 보험료의 일부로 납입 지원
※ 계약내용이 변경(보험가입금액의 변경, 직업의 변경 등)되는 경우 이 특 별약관의 가입금액이 변경될 수 있습니다.</t>
  </si>
  <si>
    <t>상해사고로 후유장해가 발생한 경우 가입금액 한도로 지급</t>
  </si>
  <si>
    <t>보장개시일 이후 암으로 진단 확정되고 「암(기타피부암 및 갑상선암 제외) 보험금 지급기간」이내에 「암(기타피부암 및 갑상선암 제외) 특정치료」를 받 은 경우 가입금액을 지급(연간 1회한)
※ 암의 보장개시일은 최초 계약일 또는 부활(효력회복)일부터 90일이 지난 날의 다음날임
※ 암(기타피부암 및 갑상선암 제외) 보험금 지급기간이란 암 최초 진단확정 일을 포함하여 5년까지의 기간으로 보험금 지급 대상이 되는 기간을 말함
※ 암(기타피부암 및 갑상선암 제외) 특정치료는 수술, 항암방사선치료, 항 암약물치료 및 말기암 환자에 대한 호스피스완화의료 치료를 말함</t>
  </si>
  <si>
    <t>보장개시일 이후 기타피부암 또는 갑상선암으로 진단 확정되고 「기타피부암 및 갑상선암 보험금 지급기간」이내에 「기타피부암 및 갑상선암 특정치료」를 받은 경우 가입금액을 지급(연간 1회한)
※ 기타피부암 또는 갑상선암의 보장개시일은 최초 계약일 또는 부활(효력 회복)일부터 90일이 지난 날의 다음날임
※ 기타피부암 및 갑상선암 보험금 지급기간이란 기타피부암 또는 갑상선암 최초 진단확정일을 포함하여 5년까지의 기간으로 보험금 지급대상이 되는 기간을 말함
※ 기타피부암 및 갑상선암 특정치료는 수술, 항암방사선치료, 항암약물치 료 및 말기암 환자에 대한 호스피스완화의료 치료를 말함</t>
  </si>
  <si>
    <t>보장개시일 이후 암으로 진단 확정된 경우 가입금액 지급(최초 1회한)
※ 암의 보장개시일은 최초 계약일 또는 부활(효력회복)일부터 90일이 지난 날의 다음날임</t>
  </si>
  <si>
    <t>보장개시일 이후 기타피부암 또는 갑상선암으로 진단 확정된 경우 가입금액 지급(최초 1회한)
※ 기타피부암 또는 갑상선암의 보장개시일은 최초 계약일 또는 부활(효력 회복)일부터 90일이 지난 날의 다음날임</t>
  </si>
  <si>
    <t>보장개시일 이후 암, 기타피부암 또는 갑상선암으로 진단 확정되고 「암 보험 금 지급기간」이내에 「종합병원」에서 「암 특정치료」를 받아 발생한 「연간 암 특정치료비 총액」이 1천만원 이상인 경우 가입금액을 지급(연간 1회한)
※ 암, 기타피부암 또는 갑상선암의 보장개시일은 최초 계약일 또는 부활(효 력회복)일부터 90일이 지난 날의 다음날임
※ 암 보험금 지급기간이란 암, 기타피부암 또는 갑상선암의 최초 진단확정 일을 포함하여 5년까지의 기간으로 보험금 지급대상이 되는 기간을 말함
※ 암 특정치료는 수술, 항암방사선치료, 항암약물치료 및 말기암 환자에 대 한 호스피스완화의료 치료를 말함</t>
  </si>
  <si>
    <t>보장개시일 이후 암, 기타피부암 또는 갑상선암으로 진단 확정되고 「암 보험 금 지급기간」이내에 「종합병원」에서 「암 특정치료」를 받아 발생한 「연간 암 특정치료비 총액」이 2천만원 이상인 경우 가입금액을 지급(연간 1회한)
※ 암, 기타피부암 또는 갑상선암의 보장개시일은 최초 계약일 또는 부활(효 력회복)일부터 90일이 지난 날의 다음날임
※ 암 보험금 지급기간이란 암, 기타피부암 또는 갑상선암의 최초 진단확정 일을 포함하여 5년까지의 기간으로 보험금 지급대상이 되는 기간을 말함
※ 암 특정치료는 수술, 항암방사선치료, 항암약물치료 및 말기암 환자에 대 한 호스피스완화의료 치료를 말함</t>
  </si>
  <si>
    <t>보장개시일 이후 암, 기타피부암 또는 갑상선암으로 진단 확정되고 「암 보험 금 지급기간」이내에 「종합병원」에서 「암 특정치료」를 받아 발생한 「연간 암 특정치료비 총액」이 3천만원 이상인 경우 가입금액을 지급(연간 1회한)
※ 암, 기타피부암 또는 갑상선암의 보장개시일은 최초 계약일 또는 부활(효 력회복)일부터 90일이 지난 날의 다음날임
※ 암 보험금 지급기간이란 암, 기타피부암 또는 갑상선암의 최초 진단확정 일을 포함하여 5년까지의 기간으로 보험금 지급대상이 되는 기간을 말함
※ 암 특정치료는 수술, 항암방사선치료, 항암약물치료 및 말기암 환자에 대 한 호스피스완화의료 치료를 말함</t>
  </si>
  <si>
    <t>보장개시일 이후 암, 기타피부암 또는 갑상선암으로 진단 확정되고 「암 보험 금 지급기간」이내에 「종합병원」에서 「암 특정치료」를 받아 발생한 「연간 암 특정치료비 총액」이 4천만원 이상인 경우 가입금액을 지급(연간 1회한)
※ 암, 기타피부암 또는 갑상선암의 보장개시일은 최초 계약일 또는 부활(효 력회복)일부터 90일이 지난 날의 다음날임
※ 암 보험금 지급기간이란 암, 기타피부암 또는 갑상선암의 최초 진단확정 일을 포함하여 5년까지의 기간으로 보험금 지급대상이 되는 기간을 말함
※ 암 특정치료는 수술, 항암방사선치료, 항암약물치료 및 말기암 환자에 대 한 호스피스완화의료 치료를 말함</t>
  </si>
  <si>
    <t>보장개시일 이후 암, 기타피부암 또는 갑상선암으로 진단 확정되고 「암 보험 금 지급기간」이내에 「종합병원」에서 「암 특정치료」를 받아 발생한 「연간 암 특정치료비 총액」이 5천만원 이상인 경우 가입금액을 지급(연간 1회한)
※ 암, 기타피부암 또는 갑상선암의 보장개시일은 최초 계약일 또는 부활(효 력회복)일부터 90일이 지난 날의 다음날임
※ 암 보험금 지급기간이란 암, 기타피부암 또는 갑상선암의 최초 진단확정 일을 포함하여 5년까지의 기간으로 보험금 지급대상이 되는 기간을 말함
※ 암 특정치료는 수술, 항암방사선치료, 항암약물치료 및 말기암 환자에 대 한 호스피스완화의료 치료를 말함</t>
  </si>
  <si>
    <t>보장개시일 이후 암, 기타피부암 또는 갑상선암으로 진단 확정되고 「암 보험 금 지급기간」이내에 「종합병원」에서 「암 특정치료」를 받아 발생한 「연간 암 특정치료비 총액」이 6천만원 이상인 경우 가입금액을 지급(연간 1회한)
※ 암, 기타피부암 또는 갑상선암의 보장개시일은 최초 계약일 또는 부활(효 력회복)일부터 90일이 지난 날의 다음날임
※ 암 보험금 지급기간이란 암, 기타피부암 또는 갑상선암의 최초 진단확정 일을 포함하여 5년까지의 기간으로 보험금 지급대상이 되는 기간을 말함
※ 암 특정치료는 수술, 항암방사선치료, 항암약물치료 및 말기암 환자에 대 한 호스피스완화의료 치료를 말함</t>
  </si>
  <si>
    <t>보장개시일 이후 암, 기타피부암 또는 갑상선암으로 진단 확정되고 「암 보험 금 지급기간」이내에 「종합병원」에서 「암 특정치료」를 받아 발생한 「연간 암 특정치료비 총액」이 7천만원 이상인 경우 가입금액을 지급(연간 1회한)
※ 암, 기타피부암 또는 갑상선암의 보장개시일은 최초 계약일 또는 부활(효 력회복)일부터 90일이 지난 날의 다음날임
※ 암 보험금 지급기간이란 암, 기타피부암 또는 갑상선암의 최초 진단확정 일을 포함하여 5년까지의 기간으로 보험금 지급대상이 되는 기간을 말함
※ 암 특정치료는 수술, 항암방사선치료, 항암약물치료 및 말기암 환자에 대 한 호스피스완화의료 치료를 말함</t>
  </si>
  <si>
    <t>보장개시일 이후 암, 기타피부암 또는 갑상선암으로 진단 확정되고 「암 보험 금 지급기간」이내에 「종합병원」에서 「암 특정치료」를 받아 발생한 「연간 암 특정치료비 총액」이 8천만원 이상인 경우 가입금액을 지급(연간 1회한)
※ 암, 기타피부암 또는 갑상선암의 보장개시일은 최초 계약일 또는 부활(효 력회복)일부터 90일이 지난 날의 다음날임
※ 암 보험금 지급기간이란 암, 기타피부암 또는 갑상선암의 최초 진단확정 일을 포함하여 5년까지의 기간으로 보험금 지급대상이 되는 기간을 말함
※ 암 특정치료는 수술, 항암방사선치료, 항암약물치료 및 말기암 환자에 대 한 호스피스완화의료 치료를 말함</t>
  </si>
  <si>
    <t>보장개시일 이후 암, 기타피부암 또는 갑상선암으로 진단 확정되고 「암 보험 금 지급기간」이내에 「종합병원」에서 「암 특정치료」를 받아 발생한 「연간 암 특정치료비 총액」이 9천만원 이상인 경우 가입금액을 지급(연간 1회한)
※ 암, 기타피부암 또는 갑상선암의 보장개시일은 최초 계약일 또는 부활(효 력회복)일부터 90일이 지난 날의 다음날임
※ 암 보험금 지급기간이란 암, 기타피부암 또는 갑상선암의 최초 진단확정 일을 포함하여 5년까지의 기간으로 보험금 지급대상이 되는 기간을 말함
※ 암 특정치료는 수술, 항암방사선치료, 항암약물치료 및 말기암 환자에 대 한 호스피스완화의료 치료를 말함</t>
  </si>
  <si>
    <t>보장개시일 이후 암, 기타피부암 또는 갑상선암으로 진단 확정되고 「암 보험 금 지급기간」이내에 「종합병원」에서 「암 특정치료」를 받아 발생한 「연간 암 특정치료비 총액」이 1억원 이상인 경우 가입금액을 지급(연간 1회한)
※ 암, 기타피부암 또는 갑상선암의 보장개시일은 최초 계약일 또는 부활(효 력회복)일부터 90일이 지난 날의 다음날임
※ 암 보험금 지급기간이란 암, 기타피부암 또는 갑상선암의 최초 진단확정 일을 포함하여 5년까지의 기간으로 보험금 지급대상이 되는 기간을 말함
※ 암 특정치료는 수술, 항암방사선치료, 항암약물치료 및 말기암 환자에 대 한 호스피스완화의료 치료를 말함</t>
  </si>
  <si>
    <t>보험기간 중 약관에서 정한 뇌경색증으로 진단 확정되고, 그 치료를 직접적 인 목적으로 혈전용해 치료를 받은 경우(각각 최초 1회한)</t>
  </si>
  <si>
    <t>보험기간 중 약관에서 정한 급성심근경색증으로 진단 확정되고, 그 치료를 직접적인 목적으로 혈전용해 치료를 받은 경우(각각 최초 1회한)</t>
  </si>
  <si>
    <t>보험기간 중 약관에서 정한 「갑상선기능항진증」으로 진단 확정되고 「갑상선 기능항진증 치료」를 받은 경우 가입금액 지급(최초 1회한)
※ 최초 보험가입후 1년 미만에 보험금 지급사유가 발생한 경우 50% 감액 지급</t>
  </si>
  <si>
    <t>보험기간 중 약관에서 정한 「갑상선기능저하증」으로 진단 확정된 경우 가입 금액 지급(최초 1회한)
※ 최초 보험가입후 1년 미만에 보험금 지급사유가 발생한 경우 50% 감액 지급</t>
  </si>
  <si>
    <t>보험기간 중 응급실에 내원하여 약관에서 정한 아나필락시스(anaphylaxis) 로 진단 확정된 경우 가입금액 지급(연간 1회한)</t>
  </si>
  <si>
    <t>상해사고로 병원(요양병원 제외)에 1일이상 계속 입원하여 치료를 받으며, 약관에 정한 간호·간병통합서비스를 사용한 경우 가입금액 지급(180일을 한도로 간호·간병통합서비스 사용 1일당 일당지급)</t>
  </si>
  <si>
    <t>보험기간 중 질병으로 병원(요양병원 제외)에 1일이상 계속 입원하여 치료 를 받으며, 약관에 정한 간호·간병통합서비스를 사용한 경우 가입금액 지급 (180일을 한도로 간호·간병통합서비스 사용 1일당 일당지급)</t>
  </si>
  <si>
    <t>상해사고로 병·의원(요양병원 제외) 등에 1일이상 계속 입원하여 치료를 받 으며, 약관에 정한 간병인을 사용한 경우 1일당 간병인 사용금액을 기준으 로 차등지급(180일을 한도로 간병인 사용 1일당 일당지급)
※ (1일당 간병인 사용금액 기준) 7만원 미만인 경우 : 가입금액의 50%를 매5년마다 10%씩 정액 할증한 금액 지급, 7만원 이상인 경우 : 가입금액의 100%를 매5년마다 10%씩 정액 할증한 금액 지급
※ 1일당 간병인 사용금액은 연속적인 간병인 사용일마다 총 사용금액을 총 사용일수로 나눈 금액으로 판단함</t>
  </si>
  <si>
    <t>상해사고로 요양병원에 1일이상 계속 입원하여 치료를 받으며, 약관에 정한 간병인을 사용한 경우 가입금액을 매5년마다 10%씩 정액 할증한 금액을 지급(180일을 한도로 간병인 사용 1일당 일당지급)</t>
  </si>
  <si>
    <t>보험기간 중 질병으로 병·의원(요양병원 제외) 등에 1일이상 계속 입원하여 치료를 받으며, 약관에 정한 간병인을 사용한 경우 1일당 간병인 사용금액 을 기준으로 차등지급(180일을 한도로 간병인 사용 1일당 일당지급)
※ (1일당 간병인 사용금액 기준) 7만원 미만인 경우 : 가입금액의 50%를 매5년마다 10%씩 정액 할증한 금액 지급, 7만원 이상인 경우 : 가입금액의 100%를 매5년마다 10%씩 정액 할증한 금액 지급
※ 1일당 간병인 사용금액은 연속적인 간병인 사용일마다 총 사용금액을 총 사용일수로 나눈 금액으로 판단함</t>
  </si>
  <si>
    <t>보험기간 중 질병으로 요양병원에 1일이상 계속 입원하여 치료를 받으며, 약관에 정한 간병인을 사용한 경우 가입금액을 매5년마다 10%씩 정액 할 증한 금액을 지급(180일을 한도로 간병인 사용 1일당 일당지급)</t>
  </si>
  <si>
    <t>보험기간 중 상해의 치료를 직접적인 목적으로 약관에서 정한 1종 수술 및 시술을 받은 경우 가입금액 지급(수술시술코드당 연간1회한)
※ 1회의 입원당 1회의 「수술 및 시술」 또는 1회의 통원당 1회의 「수술 및 시술」에 한하여 보장</t>
  </si>
  <si>
    <t>보험기간 중 상해의 치료를 직접적인 목적으로 약관에서 정한 2종 수술 및 시술을 받은 경우 가입금액 지급(수술시술코드당 연간1회한)
※ 1회의 입원당 1회의 「수술 및 시술」 또는 1회의 통원당 1회의 「수술 및 시술」에 한하여 보장</t>
  </si>
  <si>
    <t>보험기간 중 상해의 치료를 직접적인 목적으로 약관에서 정한 3종 수술 및 시술을 받은 경우 가입금액 지급(수술시술코드당 연간1회한)
※ 1회의 입원당 1회의 「수술 및 시술」 또는 1회의 통원당 1회의 「수술 및 시술」에 한하여 보장</t>
  </si>
  <si>
    <t>보험기간 중 상해의 치료를 직접적인 목적으로 약관에서 정한 4종 수술 및 시술을 받은 경우 가입금액 지급(수술시술코드당 연간1회한)
※ 1회의 입원당 1회의 「수술 및 시술」 또는 1회의 통원당 1회의 「수술 및 시술」에 한하여 보장</t>
  </si>
  <si>
    <t>보험기간 중 상해의 치료를 직접적인 목적으로 약관에서 정한 5종 수술 및 시술을 받은 경우 가입금액 지급(수술시술코드당 연간1회한)
※ 1회의 입원당 1회의 「수술 및 시술」 또는 1회의 통원당 1회의 「수술 및 시술」에 한하여 보장</t>
  </si>
  <si>
    <t>보험기간 중 상해의 치료를 직접적인 목적으로 약관에서 정한 6종 수술 및 시술을 받은 경우 가입금액 지급(수술시술코드당 연간1회한)
※ 1회의 입원당 1회의 「수술 및 시술」 또는 1회의 통원당 1회의 「수술 및 시술」에 한하여 보장</t>
  </si>
  <si>
    <t>보험기간 중 상해의 치료를 직접적인 목적으로 약관에서 정한 7종 수술 및 시술을 받은 경우 가입금액 지급(수술시술코드당 연간1회한)
※ 1회의 입원당 1회의 「수술 및 시술」 또는 1회의 통원당 1회의 「수술 및 시술」에 한하여 보장</t>
  </si>
  <si>
    <t>보험기간 중 상해의 치료를 직접적인 목적으로 약관에서 정한 8종 수술 및 시술을 받은 경우 가입금액 지급(수술시술코드당 연간1회한)
※ 1회의 입원당 1회의 「수술 및 시술」 또는 1회의 통원당 1회의 「수술 및 시술」에 한하여 보장</t>
  </si>
  <si>
    <t>보험기간 중 질병의 치료를 직접적인 목적으로 약관에서 정한 1종 수술 및 시술을 받은 경우 가입금액 지급(수술시술코드당 연간1회한)
※ 1회의 입원당 1회의 「수술 및 시술」 또는 1회의 통원당 1회의 「수술 및 시술」에 한하여 보장</t>
  </si>
  <si>
    <t>보험기간 중 질병의 치료를 직접적인 목적으로 약관에서 정한 2종 수술 및 시술을 받은 경우 가입금액 지급(수술시술코드당 연간1회한)
※ 1회의 입원당 1회의 「수술 및 시술」 또는 1회의 통원당 1회의 「수술 및 시술」에 한하여 보장</t>
  </si>
  <si>
    <t>보험기간 중 질병의 치료를 직접적인 목적으로 약관에서 정한 3종 수술 및 시술을 받은 경우 가입금액 지급(수술시술코드당 연간1회한)
※ 1회의 입원당 1회의 「수술 및 시술」 또는 1회의 통원당 1회의 「수술 및 시술」에 한하여 보장</t>
  </si>
  <si>
    <t>보험기간 중 질병의 치료를 직접적인 목적으로 약관에서 정한 4종 수술 및 시술을 받은 경우 가입금액 지급(수술시술코드당 연간1회한)
※ 1회의 입원당 1회의 「수술 및 시술」 또는 1회의 통원당 1회의 「수술 및 시술」에 한하여 보장</t>
  </si>
  <si>
    <t>보험기간 중 질병의 치료를 직접적인 목적으로 약관에서 정한 5종 수술 및 시술을 받은 경우 가입금액 지급(수술시술코드당 연간1회한)
※ 1회의 입원당 1회의 「수술 및 시술」 또는 1회의 통원당 1회의 「수술 및 시술」에 한하여 보장</t>
  </si>
  <si>
    <t>보험기간 중 질병의 치료를 직접적인 목적으로 약관에서 정한 6종 수술 및 시술을 받은 경우 가입금액 지급(수술시술코드당 연간1회한)
※ 1회의 입원당 1회의 「수술 및 시술」 또는 1회의 통원당 1회의 「수술 및 시술」에 한하여 보장</t>
  </si>
  <si>
    <t>보험기간 중 질병의 치료를 직접적인 목적으로 약관에서 정한 7종 수술 및 시술을 받은 경우 가입금액 지급(수술시술코드당 연간1회한)
※ 1회의 입원당 1회의 「수술 및 시술」 또는 1회의 통원당 1회의 「수술 및 시술」에 한하여 보장</t>
  </si>
  <si>
    <t>보험기간 중 질병의 치료를 직접적인 목적으로 약관에서 정한 8종 수술 및 시술을 받은 경우 가입금액 지급(수술시술코드당 연간1회한)
※ 1회의 입원당 1회의 「수술 및 시술」 또는 1회의 통원당 1회의 「수술 및 시술」에 한하여 보장</t>
  </si>
  <si>
    <t>보험기간 중 약관에 정한 뇌질환, 심질환, 간·췌장질환 및 폐질환으로 진단 확정되고 그 치료를 직접적인 목적으로 내시경수술, 카테터수술, 신의료수 술 이외의 수술 중 약관에 정한 관혈수술을 받은 경우 가입금액 지급(수술 1 회당)
※ 보험가입후 1년 미만에 보험금 지급사유가 발생한 경우 50% 감액 지급
※ 단, 수술 중 비관혈수술과 관혈수술이 동시에 행해진 경우에는 관혈수술 비만 지급</t>
  </si>
  <si>
    <t>보험기간 중 약관에 정한 뇌질환, 심질환, 간·췌장질환 및 폐질환으로 진단 확정되고 그 치료를 직접적인 목적으로 약관에 정한 비관혈수술(내시경수 술, 카테터수술, 신의료수술)을 받은 경우 가입금액 지급(수술 1회당)
※ 보험가입후 1년 미만에 보험금 지급사유가 발생한 경우 50% 감액 지급
※ 단, 수술 중 비관혈수술과 관혈수술이 동시에 행해진 경우에는 관혈수술 비만 지급</t>
  </si>
  <si>
    <t>보험기간 중 약관에 정한 22대 주요질병으로 진단 확정되고 그 치료를 직접 적인 목적으로 수술을 받은 경우 가입금액 지급(수술 1회당)
※ 보험가입후 1년 미만에 보험금 지급사유가 발생한 경우 50% 감액 지급</t>
  </si>
  <si>
    <t>보험기간 중 약관에 정한 갑상선질환, 고혈압 및 당뇨병으로 진단 확정되고 그 치료를 직접적인 목적으로 수술을 받은 경우 가입금액 지급(수술 1회당)
※ 보험가입후 1년 미만에 보험금 지급사유가 발생한 경우 50% 감액 지급</t>
  </si>
  <si>
    <t>보험기간 중 약관에 정한 19대 생활질병으로 진단 확정되고 그 치료를 직접 적인 목적으로 수술을 받은 경우 가입금액 지급(수술 1회당)
※ 보험가입후 1년 미만에 보험금 지급사유가 발생한 경우 50% 감액 지급</t>
  </si>
  <si>
    <t>보험기간 중 약관에 정한 62대 생활질병으로 진단 확정되고 그 치료를 직접 적인 목적으로 수술을 받은 경우 가입금액 지급(수술 1회당)
※ 보험가입후 1년 미만에 보험금 지급사유가 발생한 경우 50% 감액 지급</t>
  </si>
  <si>
    <t>보험기간 중 약관에 정한 체외충격파쇄석술(급여) 치료, 제왕절개만출술(급 여) 수술 및 요실금으로 진단 확정되고 그 치료를 직접적인 목적으로 요실금 수술(급여) 수술을 받은 경우 가입금액 지급(각각 연간 1회한)
※ 보험가입후 1년 미만에 보험금 지급사유가 발생한 경우 50% 감액 지급</t>
  </si>
  <si>
    <t>보험기간 중 약관에 정한 선천성이상 질병의 치료를 직접적인 목적으로 수 술을 받은 경우 가입금액 지급(연간 1회한)
※ 보험가입후 1년 미만에 보험금 지급사유가 발생한 경우 50% 감액 지급</t>
  </si>
  <si>
    <t>상해사고로 약관에 정한 골절로 수술받은 경우 가입금액 지급</t>
  </si>
  <si>
    <t>상해사고로 약관에 정한 5대골절로 수술받은 경우 가입금액 지급</t>
  </si>
  <si>
    <t>상해사고로 심재성 2도 이상에 해당하는 화상으로 진단 확정 후 그 치료를 직접적인 목적으로 수술을 받은 경우 가입금액 지급</t>
  </si>
  <si>
    <t>상해사고로 약관에 정한 아킬레스힘줄손상으로 진단확정되어 수술을 받은 경우 가입금액 지급</t>
  </si>
  <si>
    <t>상해사고로 약관에 정한 골절로 진단 확정된 경우 가입금액 지급</t>
  </si>
  <si>
    <t>상해사고로 약관에 정한 골절(치아파절(깨짐, 부러짐) 제외)로 진단 확정된 경우 가입금액 지급</t>
  </si>
  <si>
    <t>보험기간 중 상해 또는 질병으로 약관에 정한 깁스치료를 받은 경우 가입금 액 지급
※ 부목치료(Splint Cast)는 제외</t>
  </si>
  <si>
    <t>상해사고로 심재성 2도 이상에 해당하는 화상으로 진단 확정된 경우 가입금 액 지급</t>
  </si>
  <si>
    <t>상해사고로 신체 표면적으로 최소 20%이상의 3도 화상 또는 부식(화학약 품 등에 의한 피부손상)을 입은 경우 가입금액 지급(최초 1회한)</t>
  </si>
  <si>
    <t>보장개시일 이후 암(특정암 제외)으로 진단 확정되고 그 암(특정암 제외)의 직접적인 치료를 목적으로 다빈치 로봇수술을 받은 경우 가입금액 지급(최 초 1회한)
※ 암(특정암 제외)의 보장개시일은 최초 계약일 또는 부활(효력회복)일부 터 90일이 지난 날의 다음날임
※ 최초 보험가입후 180일 미만에 보험금 지급사유가 발생한 경우 가입금 액의 75% 감액 지급(25%지급), 1년 미만에 보험금 지급사유가 발생한 경우 50% 감액 지급함
※ 특정암은 갑상선암, 전립선암임</t>
  </si>
  <si>
    <t>보장개시일 이후 특정암(갑상선암, 전립선암)으로 진단 확정되고 그 특정암 의 직접적인 치료를 목적으로 다빈치 로봇수술을 받은 경우 가입금액 지급( 최초 1회한)
※ 특정암의 보장개시일은 최초 계약일 또는 부활(효력회복)일부터 90일이 지난 날의 다음날임
※ 최초 보험가입후 180일 미만에 보험금 지급사유가 발생한 경우 가입금 액의 75% 감액 지급(25%지급), 1년 미만에 보험금 지급사유가 발생한 경우 50% 감액 지급함</t>
  </si>
  <si>
    <t>보험기간 중 상해 또는 질병으로 약관에 정한 인공관절치환 수술을 받은 경우 가입금액 지급(최초 1회한 지급)
※ 단, 약관에서 정한 고관절, 슬관절, 견관절에 한해 보장</t>
  </si>
  <si>
    <t>깁스 치료비(부목치료 제외)</t>
    <phoneticPr fontId="8" type="noConversion"/>
  </si>
  <si>
    <t>혈전용해치료비(뇌경색증)</t>
    <phoneticPr fontId="8" type="noConversion"/>
  </si>
  <si>
    <t>질병 입원 간호·간병통합 서비스 사용일당(1일이상)</t>
    <phoneticPr fontId="8" type="noConversion"/>
  </si>
  <si>
    <t>상세 설명</t>
    <phoneticPr fontId="8" type="noConversion"/>
  </si>
  <si>
    <t>질병 입원 간호·간병통합서비스 사용일당(1일이상)</t>
    <phoneticPr fontId="8" type="noConversion"/>
  </si>
  <si>
    <t>보장금액</t>
    <phoneticPr fontId="8" type="noConversion"/>
  </si>
  <si>
    <t>기본 보험료</t>
    <phoneticPr fontId="8" type="noConversion"/>
  </si>
  <si>
    <t>할증 보험료</t>
    <phoneticPr fontId="8" type="noConversion"/>
  </si>
  <si>
    <t>그룹</t>
    <phoneticPr fontId="8" type="noConversion"/>
  </si>
  <si>
    <t>a</t>
    <phoneticPr fontId="8" type="noConversion"/>
  </si>
  <si>
    <t>b</t>
    <phoneticPr fontId="8" type="noConversion"/>
  </si>
  <si>
    <t>c</t>
    <phoneticPr fontId="8" type="noConversion"/>
  </si>
  <si>
    <t>d</t>
    <phoneticPr fontId="8" type="noConversion"/>
  </si>
  <si>
    <t>e</t>
    <phoneticPr fontId="8" type="noConversion"/>
  </si>
  <si>
    <t>f</t>
    <phoneticPr fontId="8" type="noConversion"/>
  </si>
  <si>
    <r>
      <rPr>
        <b/>
        <sz val="8"/>
        <rFont val="Malgun Gothic"/>
        <family val="2"/>
      </rPr>
      <t>(체증형,20년후2배)상해 입원 간병인 사용일당(1 일이상)(요양병원 제외)</t>
    </r>
  </si>
  <si>
    <r>
      <rPr>
        <b/>
        <sz val="8"/>
        <rFont val="Malgun Gothic"/>
        <family val="2"/>
      </rPr>
      <t>(체증형,20년후2배)상해 입원 간병인 사용일당(1 일이상)(요양병원)</t>
    </r>
  </si>
  <si>
    <r>
      <rPr>
        <b/>
        <sz val="8"/>
        <rFont val="Malgun Gothic"/>
        <family val="2"/>
      </rPr>
      <t>(체증형,20년후2배)질병 입원 간병인 사용일당(1 일이상)(요양병원 제외)</t>
    </r>
  </si>
  <si>
    <r>
      <rPr>
        <b/>
        <sz val="8"/>
        <rFont val="Malgun Gothic"/>
        <family val="2"/>
      </rPr>
      <t>(체증형,20년후2배)질병 입원 간병인 사용일당(1 일이상)(요양병원)</t>
    </r>
  </si>
  <si>
    <t>20년납
100세만기</t>
    <phoneticPr fontId="8" type="noConversion"/>
  </si>
  <si>
    <t>상해사고로 병·의원(요양병원 제외) 등에 1일이상 계속 입원하여 치료를 받 으며, 약관에 정한 간병인을 사용한 경우 1일당 간병인 사용금액을 기준으 로 차등지급(180일을 한도로 간병인 사용 1일당 일당지급)
※ (1일당 간병인 사용금액 기준) 7만원 미만인 경우 : 가입후 20년 미만 시 가입금액의 50%를 지급하고 가입후 20년 이상 시 가입금액의 100%를 지 급, 7만원 이상인 경우 : 가입후 20년 미만 시 가입금액의 100%를 지급하 고 가입후 20년 이상 시 가입금액의 200%를 지급
※ 1일당 간병인 사용금액은 연속적인 간병인 사용일마다 총 사용금액을 총 사용일수로 나눈 금액으로 판단함</t>
  </si>
  <si>
    <t>상해사고로 요양병원에 1일이상 계속 입원하여 치료를 받으며, 약관에 정한 간병인을 사용한 경우 가입후 20년 미만 시 가입금액의 100%를 지급, 가 입후 20년 이상 시 가입금액의 200%를 지급(180일을 한도로 간병인 사용 1일당 일당지급)</t>
  </si>
  <si>
    <t>보험기간 중 질병으로 병·의원(요양병원 제외) 등에 1일이상 계속 입원하여 치료를 받으며, 약관에 정한 간병인을 사용한 경우 1일당 간병인 사용금액 을 기준으로 차등지급(180일을 한도로 간병인 사용 1일당 일당지급)
※ (1일당 간병인 사용금액 기준) 7만원 미만인 경우 : 가입후 20년 미만 시 가입금액의 50%를 지급하고 가입후 20년 이상 시 가입금액의 100%를 지 급, 7만원 이상인 경우 : 가입후 20년 미만 시 가입금액의 100%를 지급하 고 가입후 20년 이상 시 가입금액의 200%를 지급
※ 1일당 간병인 사용금액은 연속적인 간병인 사용일마다 총 사용금액을 총 사용일수로 나눈 금액으로 판단함</t>
  </si>
  <si>
    <t>보험기간 중 질병으로 요양병원에 1일이상 계속 입원하여 치료를 받으며, 약관에 정한 간병인을 사용한 경우 가입후 20년 미만 시 가입금액의 100% 를 지급, 가입후 20년 이상 시 가입금액의 200%를 지급(180일을 한도로 간병인 사용 1일당 일당지급)</t>
  </si>
  <si>
    <t>이 특별약관의 보험기간 중 「기타피부암」,「갑상선암」,「대장점막내암」,「제자 리암」또는「경계성종양」으로 진단확정된 경우 차회 이후 이 계약의 보험료 납 입시마다 이 특별약관 가입금액을 보험료의 일부로 납입 지원
※ 계약내용이 변경(보험가입금액의 변경, 직업의 변경 등)되는 경우 이 특 별약관의 가입금액이 변경될 수 있습니다.</t>
    <phoneticPr fontId="8" type="noConversion"/>
  </si>
  <si>
    <t>로봇수술</t>
    <phoneticPr fontId="8" type="noConversion"/>
  </si>
  <si>
    <t>일상배상</t>
    <phoneticPr fontId="8" type="noConversion"/>
  </si>
  <si>
    <t>갑상선</t>
    <phoneticPr fontId="8" type="noConversion"/>
  </si>
  <si>
    <t>골절</t>
    <phoneticPr fontId="8" type="noConversion"/>
  </si>
  <si>
    <t>암</t>
    <phoneticPr fontId="8" type="noConversion"/>
  </si>
  <si>
    <t>상해</t>
    <phoneticPr fontId="8" type="noConversion"/>
  </si>
  <si>
    <t>응급의료</t>
    <phoneticPr fontId="8" type="noConversion"/>
  </si>
  <si>
    <t>인공관절</t>
    <phoneticPr fontId="8" type="noConversion"/>
  </si>
  <si>
    <t>화상</t>
    <phoneticPr fontId="8" type="noConversion"/>
  </si>
  <si>
    <t>질병</t>
    <phoneticPr fontId="8" type="noConversion"/>
  </si>
  <si>
    <t>심근경색</t>
    <phoneticPr fontId="8" type="noConversion"/>
  </si>
  <si>
    <t>종합병원 암 특정치료지원금(연간 3천만원 이상, 진단 후 5년)</t>
    <phoneticPr fontId="8" type="noConversion"/>
  </si>
  <si>
    <t>보장개시일 이후 암, 기타피부암 또는 갑상선암으로 진단 확정되고 「암 보험 금 지급기간」이내에 「종합병원」에서 「암 특정치료」를 받아 발생한 「연간 암 특정치료비 총액」이 9천만원 이상인 경우 가입금액을 지급(연간 1회한)
※ 암, 기타피부암 또는 갑상선암의 보장개시일은 최초 계약일 또는 부활(효 력회복)일부터 90일이 지난 날의 다음날임
※ 암 보험금 지급기간이란 암, 기타피부암 또는 갑상선암의 최초 진단확정 일을 포함하여 5년까지의 기간으로 보험금 지급대상이 되는 기간을 말함
※ 암 특정치료는 수술, 항암방사선치료, 항암약물치료 및 말기암 환자에 대 한 호스피스완화의료 치료를 말함</t>
    <phoneticPr fontId="8" type="noConversion"/>
  </si>
  <si>
    <t>유형2</t>
    <phoneticPr fontId="8" type="noConversion"/>
  </si>
  <si>
    <t>유형1</t>
    <phoneticPr fontId="8" type="noConversion"/>
  </si>
  <si>
    <t>간병인1</t>
    <phoneticPr fontId="8" type="noConversion"/>
  </si>
  <si>
    <t>간병인2</t>
    <phoneticPr fontId="8" type="noConversion"/>
  </si>
  <si>
    <t>간호간병</t>
    <phoneticPr fontId="8" type="noConversion"/>
  </si>
  <si>
    <t>월 보험료</t>
    <phoneticPr fontId="8" type="noConversion"/>
  </si>
  <si>
    <t>보험명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</si>
</sst>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Times New Roman"/>
      <charset val="204"/>
    </font>
    <font>
      <b/>
      <sz val="8"/>
      <name val="Malgun Gothic"/>
      <family val="3"/>
      <charset val="129"/>
    </font>
    <font>
      <sz val="8"/>
      <name val="Malgun Gothic"/>
      <family val="3"/>
      <charset val="129"/>
    </font>
    <font>
      <sz val="8"/>
      <color rgb="FF000000"/>
      <name val="Malgun Gothic"/>
      <family val="2"/>
    </font>
    <font>
      <sz val="14"/>
      <name val="Malgun Gothic"/>
      <family val="3"/>
      <charset val="129"/>
    </font>
    <font>
      <b/>
      <sz val="8"/>
      <name val="Malgun Gothic"/>
      <family val="2"/>
    </font>
    <font>
      <sz val="8"/>
      <name val="Malgun Gothic"/>
      <family val="2"/>
    </font>
    <font>
      <sz val="14"/>
      <name val="Malgun Gothic"/>
      <family val="2"/>
    </font>
    <font>
      <sz val="8"/>
      <name val="돋움"/>
      <family val="3"/>
      <charset val="129"/>
    </font>
    <font>
      <sz val="8"/>
      <name val="Malgun Gothic"/>
      <family val="2"/>
      <charset val="129"/>
    </font>
    <font>
      <sz val="10"/>
      <color rgb="FF000000"/>
      <name val="Times New Roman"/>
      <family val="1"/>
    </font>
    <font>
      <sz val="10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1F5F5"/>
      </patternFill>
    </fill>
    <fill>
      <patternFill patternType="solid">
        <fgColor rgb="FFEBF6F7"/>
      </patternFill>
    </fill>
  </fills>
  <borders count="16">
    <border>
      <left/>
      <right/>
      <top/>
      <bottom/>
      <diagonal/>
    </border>
    <border>
      <left/>
      <right style="thin">
        <color rgb="FF4EC6DE"/>
      </right>
      <top style="thin">
        <color rgb="FF4EC6DE"/>
      </top>
      <bottom style="thin">
        <color rgb="FF4EC6DE"/>
      </bottom>
      <diagonal/>
    </border>
    <border>
      <left style="thin">
        <color rgb="FF4EC6DE"/>
      </left>
      <right/>
      <top style="thin">
        <color rgb="FF4EC6DE"/>
      </top>
      <bottom style="thin">
        <color rgb="FF4EC6DE"/>
      </bottom>
      <diagonal/>
    </border>
    <border>
      <left/>
      <right/>
      <top style="thin">
        <color rgb="FF4EC6DE"/>
      </top>
      <bottom style="thin">
        <color rgb="FF4EC6DE"/>
      </bottom>
      <diagonal/>
    </border>
    <border>
      <left style="thin">
        <color rgb="FF4EC6DE"/>
      </left>
      <right style="thin">
        <color rgb="FF4EC6DE"/>
      </right>
      <top style="thin">
        <color rgb="FF4EC6DE"/>
      </top>
      <bottom style="thin">
        <color rgb="FF4EC6DE"/>
      </bottom>
      <diagonal/>
    </border>
    <border>
      <left/>
      <right style="thin">
        <color rgb="FF4EC6DE"/>
      </right>
      <top style="thin">
        <color rgb="FF4EC6DE"/>
      </top>
      <bottom/>
      <diagonal/>
    </border>
    <border>
      <left/>
      <right style="thin">
        <color rgb="FF4EC6DE"/>
      </right>
      <top/>
      <bottom/>
      <diagonal/>
    </border>
    <border>
      <left/>
      <right style="thin">
        <color rgb="FF4EC6DE"/>
      </right>
      <top/>
      <bottom style="thin">
        <color rgb="FF4EC6DE"/>
      </bottom>
      <diagonal/>
    </border>
    <border>
      <left style="thin">
        <color rgb="FF4EC6DE"/>
      </left>
      <right/>
      <top style="thin">
        <color rgb="FF4EC6DE"/>
      </top>
      <bottom/>
      <diagonal/>
    </border>
    <border>
      <left style="thin">
        <color rgb="FF4EC6DE"/>
      </left>
      <right/>
      <top/>
      <bottom style="thin">
        <color rgb="FF4EC6DE"/>
      </bottom>
      <diagonal/>
    </border>
    <border>
      <left style="thin">
        <color rgb="FF4EC6DE"/>
      </left>
      <right style="thin">
        <color rgb="FF4EC6DE"/>
      </right>
      <top style="thin">
        <color rgb="FF4EC6DE"/>
      </top>
      <bottom/>
      <diagonal/>
    </border>
    <border>
      <left style="thin">
        <color rgb="FF4EC6DE"/>
      </left>
      <right style="thin">
        <color rgb="FF4EC6DE"/>
      </right>
      <top/>
      <bottom style="thin">
        <color rgb="FF4EC6DE"/>
      </bottom>
      <diagonal/>
    </border>
    <border>
      <left style="thin">
        <color rgb="FF4EC6DE"/>
      </left>
      <right style="thin">
        <color rgb="FF4EC6DE"/>
      </right>
      <top/>
      <bottom/>
      <diagonal/>
    </border>
    <border>
      <left style="thin">
        <color rgb="FF4EC6DE"/>
      </left>
      <right/>
      <top/>
      <bottom/>
      <diagonal/>
    </border>
    <border>
      <left/>
      <right/>
      <top style="thin">
        <color rgb="FF4EC6DE"/>
      </top>
      <bottom/>
      <diagonal/>
    </border>
    <border>
      <left/>
      <right/>
      <top/>
      <bottom style="thin">
        <color rgb="FF4EC6DE"/>
      </bottom>
      <diagonal/>
    </border>
  </borders>
  <cellStyleXfs count="2">
    <xf numFmtId="0" fontId="0" fillId="0" borderId="0"/>
    <xf numFmtId="0" fontId="10" fillId="0" borderId="0"/>
  </cellStyleXfs>
  <cellXfs count="130"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2" xfId="0" applyFont="1" applyBorder="1" applyAlignment="1">
      <alignment horizontal="right" vertical="top" wrapText="1"/>
    </xf>
    <xf numFmtId="0" fontId="1" fillId="0" borderId="4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top" wrapText="1"/>
    </xf>
    <xf numFmtId="0" fontId="2" fillId="0" borderId="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 indent="1"/>
    </xf>
    <xf numFmtId="0" fontId="1" fillId="0" borderId="4" xfId="0" applyFont="1" applyBorder="1" applyAlignment="1">
      <alignment horizontal="center" vertical="top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2" fillId="0" borderId="3" xfId="0" applyFont="1" applyBorder="1" applyAlignment="1">
      <alignment horizontal="left" vertical="top" wrapText="1" indent="2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left" vertical="top" wrapText="1" indent="2"/>
    </xf>
    <xf numFmtId="0" fontId="0" fillId="2" borderId="5" xfId="0" applyFill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top" wrapText="1" indent="2"/>
    </xf>
    <xf numFmtId="0" fontId="0" fillId="2" borderId="6" xfId="0" applyFill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 indent="2"/>
    </xf>
    <xf numFmtId="0" fontId="0" fillId="2" borderId="6" xfId="0" applyFill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Alignment="1">
      <alignment horizontal="left" vertical="top" wrapText="1" indent="2"/>
    </xf>
    <xf numFmtId="0" fontId="0" fillId="2" borderId="7" xfId="0" applyFill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top" wrapText="1" indent="2"/>
    </xf>
    <xf numFmtId="0" fontId="0" fillId="0" borderId="1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3" borderId="3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9" fillId="0" borderId="4" xfId="0" applyFont="1" applyBorder="1" applyAlignment="1">
      <alignment horizontal="left" vertical="top" wrapText="1"/>
    </xf>
    <xf numFmtId="3" fontId="0" fillId="0" borderId="0" xfId="0" applyNumberFormat="1" applyAlignment="1">
      <alignment horizontal="left" vertical="top"/>
    </xf>
    <xf numFmtId="0" fontId="5" fillId="0" borderId="4" xfId="0" applyFont="1" applyBorder="1" applyAlignment="1">
      <alignment horizontal="left" vertical="top" wrapText="1"/>
    </xf>
    <xf numFmtId="0" fontId="1" fillId="3" borderId="4" xfId="0" applyFont="1" applyFill="1" applyBorder="1" applyAlignment="1">
      <alignment vertical="top" wrapText="1"/>
    </xf>
    <xf numFmtId="3" fontId="3" fillId="0" borderId="4" xfId="0" applyNumberFormat="1" applyFont="1" applyBorder="1" applyAlignment="1">
      <alignment vertical="top" shrinkToFit="1"/>
    </xf>
    <xf numFmtId="1" fontId="3" fillId="0" borderId="4" xfId="0" applyNumberFormat="1" applyFont="1" applyBorder="1" applyAlignment="1">
      <alignment vertical="center" shrinkToFit="1"/>
    </xf>
    <xf numFmtId="3" fontId="3" fillId="0" borderId="4" xfId="0" applyNumberFormat="1" applyFont="1" applyBorder="1" applyAlignment="1">
      <alignment vertical="center" shrinkToFit="1"/>
    </xf>
    <xf numFmtId="1" fontId="3" fillId="0" borderId="4" xfId="0" applyNumberFormat="1" applyFont="1" applyBorder="1" applyAlignment="1">
      <alignment vertical="top" shrinkToFit="1"/>
    </xf>
    <xf numFmtId="0" fontId="2" fillId="0" borderId="4" xfId="0" applyFont="1" applyBorder="1" applyAlignment="1">
      <alignment vertical="top" wrapText="1"/>
    </xf>
    <xf numFmtId="3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top" wrapText="1"/>
    </xf>
    <xf numFmtId="1" fontId="3" fillId="0" borderId="4" xfId="0" applyNumberFormat="1" applyFont="1" applyBorder="1" applyAlignment="1">
      <alignment horizontal="right" vertical="top" shrinkToFit="1"/>
    </xf>
    <xf numFmtId="0" fontId="2" fillId="0" borderId="2" xfId="0" applyFont="1" applyBorder="1" applyAlignment="1">
      <alignment horizontal="right" vertical="top" wrapText="1" indent="1"/>
    </xf>
    <xf numFmtId="3" fontId="3" fillId="0" borderId="4" xfId="0" applyNumberFormat="1" applyFont="1" applyBorder="1" applyAlignment="1">
      <alignment horizontal="right" vertical="top" shrinkToFit="1"/>
    </xf>
    <xf numFmtId="0" fontId="6" fillId="0" borderId="4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 wrapText="1"/>
    </xf>
    <xf numFmtId="0" fontId="2" fillId="0" borderId="12" xfId="0" applyFont="1" applyBorder="1" applyAlignment="1">
      <alignment horizontal="right" vertical="top" wrapText="1"/>
    </xf>
    <xf numFmtId="0" fontId="2" fillId="0" borderId="3" xfId="0" applyFont="1" applyBorder="1" applyAlignment="1">
      <alignment horizontal="right" vertical="top" wrapText="1" indent="1"/>
    </xf>
    <xf numFmtId="1" fontId="3" fillId="0" borderId="10" xfId="0" applyNumberFormat="1" applyFont="1" applyBorder="1" applyAlignment="1">
      <alignment horizontal="right" vertical="top" shrinkToFit="1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2" fillId="0" borderId="8" xfId="0" applyFont="1" applyBorder="1" applyAlignment="1">
      <alignment vertical="top" wrapText="1"/>
    </xf>
    <xf numFmtId="0" fontId="2" fillId="0" borderId="8" xfId="0" applyFont="1" applyBorder="1" applyAlignment="1">
      <alignment vertical="center" wrapText="1"/>
    </xf>
    <xf numFmtId="3" fontId="3" fillId="0" borderId="4" xfId="0" applyNumberFormat="1" applyFont="1" applyBorder="1" applyAlignment="1">
      <alignment horizontal="right" vertical="center" shrinkToFit="1"/>
    </xf>
    <xf numFmtId="0" fontId="1" fillId="0" borderId="4" xfId="1" applyFont="1" applyBorder="1" applyAlignment="1">
      <alignment horizontal="left" vertical="top" wrapText="1"/>
    </xf>
    <xf numFmtId="0" fontId="10" fillId="0" borderId="4" xfId="1" applyBorder="1" applyAlignment="1">
      <alignment horizontal="left" vertical="top" wrapText="1"/>
    </xf>
    <xf numFmtId="0" fontId="2" fillId="0" borderId="4" xfId="1" applyFont="1" applyBorder="1" applyAlignment="1">
      <alignment horizontal="right" vertical="center" wrapText="1"/>
    </xf>
    <xf numFmtId="3" fontId="3" fillId="0" borderId="4" xfId="1" applyNumberFormat="1" applyFont="1" applyBorder="1" applyAlignment="1">
      <alignment horizontal="right" vertical="center" shrinkToFit="1"/>
    </xf>
    <xf numFmtId="0" fontId="6" fillId="0" borderId="2" xfId="0" applyFont="1" applyBorder="1" applyAlignment="1">
      <alignment horizontal="center" vertical="top" wrapText="1"/>
    </xf>
    <xf numFmtId="0" fontId="2" fillId="0" borderId="4" xfId="1" applyFont="1" applyBorder="1" applyAlignment="1">
      <alignment horizontal="left" vertical="top" wrapText="1"/>
    </xf>
    <xf numFmtId="0" fontId="2" fillId="0" borderId="4" xfId="1" applyFont="1" applyBorder="1" applyAlignment="1">
      <alignment horizontal="right" vertical="top" wrapText="1"/>
    </xf>
    <xf numFmtId="3" fontId="3" fillId="0" borderId="4" xfId="1" applyNumberFormat="1" applyFont="1" applyBorder="1" applyAlignment="1">
      <alignment horizontal="right" vertical="top" shrinkToFit="1"/>
    </xf>
    <xf numFmtId="3" fontId="2" fillId="0" borderId="4" xfId="0" applyNumberFormat="1" applyFont="1" applyBorder="1" applyAlignment="1">
      <alignment horizontal="right" vertical="top" wrapText="1"/>
    </xf>
    <xf numFmtId="0" fontId="2" fillId="0" borderId="5" xfId="0" applyFont="1" applyBorder="1" applyAlignment="1">
      <alignment vertical="top" wrapText="1"/>
    </xf>
    <xf numFmtId="0" fontId="2" fillId="0" borderId="3" xfId="0" applyFont="1" applyBorder="1" applyAlignment="1">
      <alignment vertical="center" wrapText="1"/>
    </xf>
    <xf numFmtId="3" fontId="3" fillId="0" borderId="10" xfId="0" applyNumberFormat="1" applyFont="1" applyBorder="1" applyAlignment="1">
      <alignment horizontal="right" vertical="top" shrinkToFit="1"/>
    </xf>
    <xf numFmtId="1" fontId="3" fillId="0" borderId="12" xfId="0" applyNumberFormat="1" applyFont="1" applyBorder="1" applyAlignment="1">
      <alignment horizontal="right" vertical="top" shrinkToFit="1"/>
    </xf>
    <xf numFmtId="0" fontId="0" fillId="0" borderId="4" xfId="0" applyBorder="1" applyAlignment="1">
      <alignment horizontal="left" vertical="top"/>
    </xf>
    <xf numFmtId="1" fontId="3" fillId="0" borderId="0" xfId="0" applyNumberFormat="1" applyFont="1" applyAlignment="1">
      <alignment horizontal="right" vertical="top" shrinkToFit="1"/>
    </xf>
    <xf numFmtId="3" fontId="3" fillId="0" borderId="12" xfId="0" applyNumberFormat="1" applyFont="1" applyBorder="1" applyAlignment="1">
      <alignment horizontal="right" vertical="top" shrinkToFit="1"/>
    </xf>
    <xf numFmtId="0" fontId="2" fillId="0" borderId="0" xfId="0" applyFont="1" applyAlignment="1">
      <alignment horizontal="right" vertical="top" wrapText="1"/>
    </xf>
    <xf numFmtId="0" fontId="2" fillId="0" borderId="2" xfId="0" applyFont="1" applyBorder="1" applyAlignment="1">
      <alignment vertical="top" wrapText="1"/>
    </xf>
    <xf numFmtId="0" fontId="2" fillId="0" borderId="8" xfId="0" applyFont="1" applyBorder="1" applyAlignment="1">
      <alignment horizontal="right" vertical="top" wrapText="1" indent="1"/>
    </xf>
    <xf numFmtId="0" fontId="2" fillId="0" borderId="2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top" wrapText="1"/>
    </xf>
    <xf numFmtId="3" fontId="3" fillId="0" borderId="0" xfId="0" applyNumberFormat="1" applyFont="1" applyAlignment="1">
      <alignment horizontal="right" vertical="top" shrinkToFit="1"/>
    </xf>
    <xf numFmtId="3" fontId="3" fillId="0" borderId="11" xfId="0" applyNumberFormat="1" applyFont="1" applyBorder="1" applyAlignment="1">
      <alignment horizontal="right" vertical="top" shrinkToFit="1"/>
    </xf>
    <xf numFmtId="0" fontId="2" fillId="0" borderId="8" xfId="0" applyFont="1" applyBorder="1" applyAlignment="1">
      <alignment horizontal="left" vertical="top" wrapText="1" indent="1"/>
    </xf>
    <xf numFmtId="0" fontId="0" fillId="0" borderId="14" xfId="0" applyBorder="1" applyAlignment="1">
      <alignment horizontal="left" vertical="top"/>
    </xf>
    <xf numFmtId="0" fontId="2" fillId="0" borderId="0" xfId="0" applyFont="1" applyAlignment="1">
      <alignment horizontal="right" vertical="top" wrapText="1" indent="1"/>
    </xf>
    <xf numFmtId="0" fontId="0" fillId="0" borderId="3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2" fillId="0" borderId="0" xfId="0" applyFont="1" applyAlignment="1">
      <alignment horizontal="left" vertical="top" wrapText="1" indent="1"/>
    </xf>
    <xf numFmtId="3" fontId="3" fillId="0" borderId="10" xfId="0" applyNumberFormat="1" applyFont="1" applyBorder="1" applyAlignment="1">
      <alignment vertical="center" shrinkToFit="1"/>
    </xf>
    <xf numFmtId="3" fontId="3" fillId="0" borderId="12" xfId="0" applyNumberFormat="1" applyFont="1" applyBorder="1" applyAlignment="1">
      <alignment vertical="center" shrinkToFit="1"/>
    </xf>
    <xf numFmtId="3" fontId="3" fillId="0" borderId="11" xfId="0" applyNumberFormat="1" applyFont="1" applyBorder="1" applyAlignment="1">
      <alignment vertical="center" shrinkToFi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3" fontId="3" fillId="0" borderId="10" xfId="0" applyNumberFormat="1" applyFont="1" applyBorder="1" applyAlignment="1">
      <alignment vertical="top" shrinkToFit="1"/>
    </xf>
    <xf numFmtId="3" fontId="3" fillId="0" borderId="12" xfId="0" applyNumberFormat="1" applyFont="1" applyBorder="1" applyAlignment="1">
      <alignment vertical="top" shrinkToFit="1"/>
    </xf>
    <xf numFmtId="3" fontId="3" fillId="0" borderId="11" xfId="0" applyNumberFormat="1" applyFont="1" applyBorder="1" applyAlignment="1">
      <alignment vertical="top" shrinkToFi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1" fontId="3" fillId="0" borderId="10" xfId="0" applyNumberFormat="1" applyFont="1" applyBorder="1" applyAlignment="1">
      <alignment vertical="center" shrinkToFit="1"/>
    </xf>
    <xf numFmtId="1" fontId="3" fillId="0" borderId="11" xfId="0" applyNumberFormat="1" applyFont="1" applyBorder="1" applyAlignment="1">
      <alignment vertical="center" shrinkToFit="1"/>
    </xf>
    <xf numFmtId="1" fontId="3" fillId="0" borderId="10" xfId="0" applyNumberFormat="1" applyFont="1" applyBorder="1" applyAlignment="1">
      <alignment vertical="top" shrinkToFit="1"/>
    </xf>
    <xf numFmtId="1" fontId="3" fillId="0" borderId="11" xfId="0" applyNumberFormat="1" applyFont="1" applyBorder="1" applyAlignment="1">
      <alignment vertical="top" shrinkToFit="1"/>
    </xf>
    <xf numFmtId="0" fontId="4" fillId="0" borderId="0" xfId="0" applyFont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2">
    <cellStyle name="표준" xfId="0" builtinId="0"/>
    <cellStyle name="표준 2" xfId="1" xr:uid="{3C7FB94A-6286-44AF-A5A2-FA813958AA7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360787</xdr:colOff>
      <xdr:row>57</xdr:row>
      <xdr:rowOff>0</xdr:rowOff>
    </xdr:from>
    <xdr:ext cx="6818630" cy="6350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82E5CBE3-3F81-4E32-BCE9-BDA8D15C2879}"/>
            </a:ext>
          </a:extLst>
        </xdr:cNvPr>
        <xdr:cNvSpPr/>
      </xdr:nvSpPr>
      <xdr:spPr>
        <a:xfrm>
          <a:off x="360787" y="6051550"/>
          <a:ext cx="6818630" cy="6350"/>
        </a:xfrm>
        <a:custGeom>
          <a:avLst/>
          <a:gdLst/>
          <a:ahLst/>
          <a:cxnLst/>
          <a:rect l="0" t="0" r="0" b="0"/>
          <a:pathLst>
            <a:path w="6818630" h="6350">
              <a:moveTo>
                <a:pt x="6818401" y="0"/>
              </a:moveTo>
              <a:lnTo>
                <a:pt x="0" y="0"/>
              </a:lnTo>
              <a:lnTo>
                <a:pt x="0" y="6349"/>
              </a:lnTo>
              <a:lnTo>
                <a:pt x="6818401" y="6349"/>
              </a:lnTo>
              <a:lnTo>
                <a:pt x="6818401" y="0"/>
              </a:lnTo>
              <a:close/>
            </a:path>
          </a:pathLst>
        </a:custGeom>
        <a:solidFill>
          <a:srgbClr val="4EC6DE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360787</xdr:colOff>
      <xdr:row>17</xdr:row>
      <xdr:rowOff>0</xdr:rowOff>
    </xdr:from>
    <xdr:ext cx="6818630" cy="63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0" y="0"/>
          <a:ext cx="6818630" cy="6350"/>
        </a:xfrm>
        <a:custGeom>
          <a:avLst/>
          <a:gdLst/>
          <a:ahLst/>
          <a:cxnLst/>
          <a:rect l="0" t="0" r="0" b="0"/>
          <a:pathLst>
            <a:path w="6818630" h="6350">
              <a:moveTo>
                <a:pt x="6818401" y="0"/>
              </a:moveTo>
              <a:lnTo>
                <a:pt x="0" y="0"/>
              </a:lnTo>
              <a:lnTo>
                <a:pt x="0" y="6349"/>
              </a:lnTo>
              <a:lnTo>
                <a:pt x="6818401" y="6349"/>
              </a:lnTo>
              <a:lnTo>
                <a:pt x="6818401" y="0"/>
              </a:lnTo>
              <a:close/>
            </a:path>
          </a:pathLst>
        </a:custGeom>
        <a:solidFill>
          <a:srgbClr val="4EC6DE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2"/>
  <sheetViews>
    <sheetView tabSelected="1" zoomScale="85" zoomScaleNormal="85" workbookViewId="0">
      <pane ySplit="1" topLeftCell="A2" activePane="bottomLeft" state="frozen"/>
      <selection pane="bottomLeft" activeCell="D4" sqref="D4"/>
    </sheetView>
  </sheetViews>
  <sheetFormatPr defaultRowHeight="13"/>
  <cols>
    <col min="1" max="2" width="12.3984375" customWidth="1"/>
    <col min="3" max="3" width="58.69921875" bestFit="1" customWidth="1"/>
    <col min="4" max="4" width="64.8984375" customWidth="1"/>
    <col min="5" max="8" width="15.296875" customWidth="1"/>
    <col min="9" max="9" width="19.296875" customWidth="1"/>
    <col min="10" max="10" width="5.59765625" bestFit="1" customWidth="1"/>
  </cols>
  <sheetData>
    <row r="1" spans="1:12" ht="18" customHeight="1">
      <c r="A1" s="59" t="s">
        <v>405</v>
      </c>
      <c r="B1" s="59" t="s">
        <v>404</v>
      </c>
      <c r="C1" s="60" t="s">
        <v>410</v>
      </c>
      <c r="D1" s="61" t="s">
        <v>369</v>
      </c>
      <c r="E1" s="50" t="s">
        <v>371</v>
      </c>
      <c r="F1" s="14" t="s">
        <v>409</v>
      </c>
      <c r="G1" s="14" t="s">
        <v>372</v>
      </c>
      <c r="H1" s="14" t="s">
        <v>373</v>
      </c>
      <c r="I1" s="62" t="s">
        <v>2</v>
      </c>
      <c r="J1" s="74" t="s">
        <v>374</v>
      </c>
    </row>
    <row r="2" spans="1:12" ht="92">
      <c r="A2" s="63" t="s">
        <v>35</v>
      </c>
      <c r="B2" s="63" t="s">
        <v>406</v>
      </c>
      <c r="C2" s="64" t="s">
        <v>39</v>
      </c>
      <c r="D2" s="48" t="s">
        <v>326</v>
      </c>
      <c r="E2" s="5">
        <v>150000</v>
      </c>
      <c r="F2" s="5">
        <f>SUM(G2:H2)</f>
        <v>7305</v>
      </c>
      <c r="G2" s="67">
        <v>7305</v>
      </c>
      <c r="H2" s="5"/>
      <c r="I2" s="66" t="s">
        <v>6</v>
      </c>
    </row>
    <row r="3" spans="1:12" ht="34.5">
      <c r="A3" s="63" t="s">
        <v>35</v>
      </c>
      <c r="B3" s="63" t="s">
        <v>406</v>
      </c>
      <c r="C3" s="64" t="s">
        <v>41</v>
      </c>
      <c r="D3" s="48" t="s">
        <v>327</v>
      </c>
      <c r="E3" s="5">
        <v>30000</v>
      </c>
      <c r="F3" s="5">
        <f>SUM(G3:H3)</f>
        <v>393</v>
      </c>
      <c r="G3" s="65">
        <v>393</v>
      </c>
      <c r="H3" s="5"/>
      <c r="I3" s="66" t="s">
        <v>6</v>
      </c>
    </row>
    <row r="4" spans="1:12" ht="92">
      <c r="A4" s="63" t="s">
        <v>35</v>
      </c>
      <c r="B4" s="63" t="s">
        <v>406</v>
      </c>
      <c r="C4" s="64" t="s">
        <v>43</v>
      </c>
      <c r="D4" s="48" t="s">
        <v>328</v>
      </c>
      <c r="E4" s="5">
        <v>150000</v>
      </c>
      <c r="F4" s="5">
        <f>SUM(G4:H4)</f>
        <v>25297</v>
      </c>
      <c r="G4" s="67">
        <v>17265</v>
      </c>
      <c r="H4" s="5">
        <v>8032</v>
      </c>
      <c r="I4" s="96" t="s">
        <v>6</v>
      </c>
    </row>
    <row r="5" spans="1:12" ht="34.5">
      <c r="A5" s="63" t="s">
        <v>35</v>
      </c>
      <c r="B5" s="63" t="s">
        <v>406</v>
      </c>
      <c r="C5" s="64" t="s">
        <v>44</v>
      </c>
      <c r="D5" s="48" t="s">
        <v>329</v>
      </c>
      <c r="E5" s="5">
        <v>10000</v>
      </c>
      <c r="F5" s="5">
        <f t="shared" ref="F5:F68" si="0">SUM(G5:H5)</f>
        <v>3438</v>
      </c>
      <c r="G5" s="67">
        <v>2374</v>
      </c>
      <c r="H5" s="67">
        <v>1064</v>
      </c>
      <c r="I5" s="96" t="s">
        <v>6</v>
      </c>
    </row>
    <row r="6" spans="1:12" ht="117">
      <c r="A6" s="63" t="s">
        <v>35</v>
      </c>
      <c r="B6" s="63" t="s">
        <v>407</v>
      </c>
      <c r="C6" s="14" t="s">
        <v>381</v>
      </c>
      <c r="D6" s="20" t="s">
        <v>386</v>
      </c>
      <c r="E6" s="21">
        <v>150000</v>
      </c>
      <c r="F6" s="5">
        <f t="shared" si="0"/>
        <v>7695</v>
      </c>
      <c r="G6" s="78">
        <v>7695</v>
      </c>
      <c r="H6" s="92"/>
      <c r="I6" s="23" t="s">
        <v>106</v>
      </c>
    </row>
    <row r="7" spans="1:12" ht="18" customHeight="1">
      <c r="A7" s="63" t="s">
        <v>35</v>
      </c>
      <c r="B7" s="63" t="s">
        <v>407</v>
      </c>
      <c r="C7" s="14" t="s">
        <v>382</v>
      </c>
      <c r="D7" s="64" t="s">
        <v>387</v>
      </c>
      <c r="E7" s="5">
        <v>30000</v>
      </c>
      <c r="F7" s="5">
        <f t="shared" si="0"/>
        <v>396</v>
      </c>
      <c r="G7" s="65">
        <v>396</v>
      </c>
      <c r="H7" s="92"/>
      <c r="I7" s="18" t="s">
        <v>106</v>
      </c>
    </row>
    <row r="8" spans="1:12" ht="18" customHeight="1">
      <c r="A8" s="63" t="s">
        <v>35</v>
      </c>
      <c r="B8" s="63" t="s">
        <v>407</v>
      </c>
      <c r="C8" s="79" t="s">
        <v>383</v>
      </c>
      <c r="D8" s="80" t="s">
        <v>388</v>
      </c>
      <c r="E8" s="81">
        <v>150000</v>
      </c>
      <c r="F8" s="5">
        <f t="shared" si="0"/>
        <v>26733</v>
      </c>
      <c r="G8" s="82">
        <v>18240</v>
      </c>
      <c r="H8" s="86">
        <v>8493</v>
      </c>
      <c r="I8" s="83" t="s">
        <v>385</v>
      </c>
    </row>
    <row r="9" spans="1:12" ht="18" customHeight="1">
      <c r="A9" s="63" t="s">
        <v>35</v>
      </c>
      <c r="B9" s="63" t="s">
        <v>407</v>
      </c>
      <c r="C9" s="79" t="s">
        <v>384</v>
      </c>
      <c r="D9" s="84" t="s">
        <v>389</v>
      </c>
      <c r="E9" s="85">
        <v>30000</v>
      </c>
      <c r="F9" s="5">
        <f t="shared" si="0"/>
        <v>10338</v>
      </c>
      <c r="G9" s="86">
        <v>7131</v>
      </c>
      <c r="H9" s="86">
        <v>3207</v>
      </c>
      <c r="I9" s="83" t="s">
        <v>385</v>
      </c>
    </row>
    <row r="10" spans="1:12" ht="34.5">
      <c r="A10" s="88" t="s">
        <v>97</v>
      </c>
      <c r="B10" s="88" t="s">
        <v>392</v>
      </c>
      <c r="C10" s="64" t="s">
        <v>98</v>
      </c>
      <c r="D10" s="48" t="s">
        <v>181</v>
      </c>
      <c r="E10" s="5">
        <v>100000000</v>
      </c>
      <c r="F10" s="5">
        <f t="shared" si="0"/>
        <v>1154</v>
      </c>
      <c r="G10" s="67">
        <v>1154</v>
      </c>
      <c r="H10" s="5"/>
      <c r="I10" s="6" t="s">
        <v>100</v>
      </c>
      <c r="L10" s="28"/>
    </row>
    <row r="11" spans="1:12" ht="80.5">
      <c r="A11" s="63" t="s">
        <v>46</v>
      </c>
      <c r="B11" s="63" t="s">
        <v>391</v>
      </c>
      <c r="C11" s="64" t="s">
        <v>73</v>
      </c>
      <c r="D11" s="48" t="s">
        <v>363</v>
      </c>
      <c r="E11" s="87">
        <v>20000000</v>
      </c>
      <c r="F11" s="5">
        <f t="shared" si="0"/>
        <v>1120</v>
      </c>
      <c r="G11" s="67">
        <v>1120</v>
      </c>
      <c r="H11" s="5"/>
      <c r="I11" s="6" t="s">
        <v>75</v>
      </c>
      <c r="L11" s="105"/>
    </row>
    <row r="12" spans="1:12" ht="69">
      <c r="A12" s="63" t="s">
        <v>46</v>
      </c>
      <c r="B12" s="63" t="s">
        <v>391</v>
      </c>
      <c r="C12" s="64" t="s">
        <v>76</v>
      </c>
      <c r="D12" s="48" t="s">
        <v>364</v>
      </c>
      <c r="E12" s="87">
        <v>10000000</v>
      </c>
      <c r="F12" s="5">
        <f t="shared" si="0"/>
        <v>200</v>
      </c>
      <c r="G12" s="65">
        <v>200</v>
      </c>
      <c r="H12" s="5"/>
      <c r="I12" s="6" t="s">
        <v>75</v>
      </c>
      <c r="L12" s="108"/>
    </row>
    <row r="13" spans="1:12" ht="18" customHeight="1">
      <c r="A13" s="88" t="s">
        <v>97</v>
      </c>
      <c r="B13" s="88" t="s">
        <v>392</v>
      </c>
      <c r="C13" s="64" t="s">
        <v>101</v>
      </c>
      <c r="D13" s="48" t="s">
        <v>184</v>
      </c>
      <c r="E13" s="5">
        <v>500000</v>
      </c>
      <c r="F13" s="5">
        <f t="shared" si="0"/>
        <v>0</v>
      </c>
      <c r="G13" s="5">
        <v>0</v>
      </c>
      <c r="H13" s="5"/>
      <c r="I13" s="6" t="s">
        <v>100</v>
      </c>
    </row>
    <row r="14" spans="1:12" ht="34.5">
      <c r="A14" s="63" t="s">
        <v>46</v>
      </c>
      <c r="B14" s="63" t="s">
        <v>400</v>
      </c>
      <c r="C14" s="64" t="s">
        <v>82</v>
      </c>
      <c r="D14" s="48" t="s">
        <v>350</v>
      </c>
      <c r="E14" s="5">
        <v>100000</v>
      </c>
      <c r="F14" s="5">
        <f t="shared" si="0"/>
        <v>22</v>
      </c>
      <c r="G14" s="65">
        <v>15</v>
      </c>
      <c r="H14" s="65">
        <v>7</v>
      </c>
      <c r="I14" s="96" t="s">
        <v>6</v>
      </c>
    </row>
    <row r="15" spans="1:12" ht="34.5">
      <c r="A15" s="63" t="s">
        <v>46</v>
      </c>
      <c r="B15" s="63" t="s">
        <v>400</v>
      </c>
      <c r="C15" s="64" t="s">
        <v>79</v>
      </c>
      <c r="D15" s="48" t="s">
        <v>348</v>
      </c>
      <c r="E15" s="5">
        <v>1000000</v>
      </c>
      <c r="F15" s="5">
        <f t="shared" si="0"/>
        <v>704</v>
      </c>
      <c r="G15" s="65">
        <v>482</v>
      </c>
      <c r="H15" s="65">
        <v>222</v>
      </c>
      <c r="I15" s="96" t="s">
        <v>6</v>
      </c>
    </row>
    <row r="16" spans="1:12" ht="34.5">
      <c r="A16" s="63" t="s">
        <v>46</v>
      </c>
      <c r="B16" s="63" t="s">
        <v>400</v>
      </c>
      <c r="C16" s="64" t="s">
        <v>80</v>
      </c>
      <c r="D16" s="48" t="s">
        <v>349</v>
      </c>
      <c r="E16" s="5">
        <v>500000</v>
      </c>
      <c r="F16" s="5">
        <f t="shared" si="0"/>
        <v>275</v>
      </c>
      <c r="G16" s="65">
        <v>188</v>
      </c>
      <c r="H16" s="65">
        <v>87</v>
      </c>
      <c r="I16" s="96" t="s">
        <v>6</v>
      </c>
    </row>
    <row r="17" spans="1:12" ht="57.5">
      <c r="A17" s="63" t="s">
        <v>46</v>
      </c>
      <c r="B17" s="63" t="s">
        <v>400</v>
      </c>
      <c r="C17" s="64" t="s">
        <v>77</v>
      </c>
      <c r="D17" s="48" t="s">
        <v>346</v>
      </c>
      <c r="E17" s="87">
        <v>20000000</v>
      </c>
      <c r="F17" s="5">
        <f t="shared" si="0"/>
        <v>7320</v>
      </c>
      <c r="G17" s="67">
        <v>7320</v>
      </c>
      <c r="H17" s="5"/>
      <c r="I17" s="66" t="s">
        <v>6</v>
      </c>
      <c r="L17" s="105"/>
    </row>
    <row r="18" spans="1:12" ht="57.5">
      <c r="A18" s="63" t="s">
        <v>46</v>
      </c>
      <c r="B18" s="63" t="s">
        <v>400</v>
      </c>
      <c r="C18" s="64" t="s">
        <v>78</v>
      </c>
      <c r="D18" s="48" t="s">
        <v>347</v>
      </c>
      <c r="E18" s="87">
        <v>10000000</v>
      </c>
      <c r="F18" s="5">
        <f t="shared" si="0"/>
        <v>2110</v>
      </c>
      <c r="G18" s="67">
        <v>2110</v>
      </c>
      <c r="H18" s="5"/>
      <c r="I18" s="66" t="s">
        <v>6</v>
      </c>
      <c r="L18" s="105"/>
    </row>
    <row r="19" spans="1:12" ht="34.5">
      <c r="A19" s="63" t="s">
        <v>46</v>
      </c>
      <c r="B19" s="63" t="s">
        <v>400</v>
      </c>
      <c r="C19" s="64" t="s">
        <v>83</v>
      </c>
      <c r="D19" s="48" t="s">
        <v>351</v>
      </c>
      <c r="E19" s="5">
        <v>200000</v>
      </c>
      <c r="F19" s="5">
        <f t="shared" si="0"/>
        <v>3419</v>
      </c>
      <c r="G19" s="67">
        <v>2322</v>
      </c>
      <c r="H19" s="67">
        <v>1097</v>
      </c>
      <c r="I19" s="66" t="s">
        <v>6</v>
      </c>
    </row>
    <row r="20" spans="1:12" ht="46">
      <c r="A20" s="63" t="s">
        <v>46</v>
      </c>
      <c r="B20" s="63" t="s">
        <v>400</v>
      </c>
      <c r="C20" s="64" t="s">
        <v>84</v>
      </c>
      <c r="D20" s="48" t="s">
        <v>352</v>
      </c>
      <c r="E20" s="5">
        <v>200000</v>
      </c>
      <c r="F20" s="5">
        <f t="shared" si="0"/>
        <v>124</v>
      </c>
      <c r="G20" s="65">
        <v>124</v>
      </c>
      <c r="H20" s="5"/>
      <c r="I20" s="96" t="s">
        <v>6</v>
      </c>
      <c r="J20" s="75" t="s">
        <v>380</v>
      </c>
    </row>
    <row r="21" spans="1:12" ht="34.5">
      <c r="A21" s="63" t="s">
        <v>46</v>
      </c>
      <c r="B21" s="63" t="s">
        <v>400</v>
      </c>
      <c r="C21" s="64" t="s">
        <v>85</v>
      </c>
      <c r="D21" s="48" t="s">
        <v>353</v>
      </c>
      <c r="E21" s="5">
        <v>200000</v>
      </c>
      <c r="F21" s="5">
        <f t="shared" si="0"/>
        <v>124</v>
      </c>
      <c r="G21" s="5">
        <v>124</v>
      </c>
      <c r="H21" s="5"/>
      <c r="I21" s="96" t="s">
        <v>6</v>
      </c>
      <c r="J21" s="75" t="s">
        <v>380</v>
      </c>
    </row>
    <row r="22" spans="1:12" ht="18" customHeight="1">
      <c r="A22" s="63" t="s">
        <v>46</v>
      </c>
      <c r="B22" s="63" t="s">
        <v>394</v>
      </c>
      <c r="C22" s="64" t="s">
        <v>87</v>
      </c>
      <c r="D22" s="48" t="s">
        <v>355</v>
      </c>
      <c r="E22" s="5">
        <v>500000</v>
      </c>
      <c r="F22" s="5">
        <f t="shared" si="0"/>
        <v>80</v>
      </c>
      <c r="G22" s="65">
        <v>80</v>
      </c>
      <c r="H22" s="5"/>
      <c r="I22" s="66" t="s">
        <v>6</v>
      </c>
    </row>
    <row r="23" spans="1:12" ht="34.5">
      <c r="A23" s="63" t="s">
        <v>3</v>
      </c>
      <c r="B23" s="63" t="s">
        <v>393</v>
      </c>
      <c r="C23" s="64" t="s">
        <v>27</v>
      </c>
      <c r="D23" s="48" t="s">
        <v>322</v>
      </c>
      <c r="E23" s="5">
        <v>1000000</v>
      </c>
      <c r="F23" s="5">
        <f t="shared" si="0"/>
        <v>170</v>
      </c>
      <c r="G23" s="65">
        <v>170</v>
      </c>
      <c r="H23" s="5"/>
      <c r="I23" s="66" t="s">
        <v>6</v>
      </c>
    </row>
    <row r="24" spans="1:12" ht="34.5">
      <c r="A24" s="63" t="s">
        <v>3</v>
      </c>
      <c r="B24" s="63" t="s">
        <v>393</v>
      </c>
      <c r="C24" s="64" t="s">
        <v>25</v>
      </c>
      <c r="D24" s="48" t="s">
        <v>321</v>
      </c>
      <c r="E24" s="5">
        <v>2000000</v>
      </c>
      <c r="F24" s="5">
        <f t="shared" si="0"/>
        <v>260</v>
      </c>
      <c r="G24" s="65">
        <v>260</v>
      </c>
      <c r="H24" s="5"/>
      <c r="I24" s="66" t="s">
        <v>6</v>
      </c>
    </row>
    <row r="25" spans="1:12" ht="18" customHeight="1">
      <c r="A25" s="63" t="s">
        <v>3</v>
      </c>
      <c r="B25" s="63" t="s">
        <v>394</v>
      </c>
      <c r="C25" s="64" t="s">
        <v>29</v>
      </c>
      <c r="D25" s="48" t="s">
        <v>358</v>
      </c>
      <c r="E25" s="5">
        <v>100000</v>
      </c>
      <c r="F25" s="5">
        <f t="shared" si="0"/>
        <v>898</v>
      </c>
      <c r="G25" s="65">
        <v>898</v>
      </c>
      <c r="H25" s="5"/>
      <c r="I25" s="66" t="s">
        <v>6</v>
      </c>
    </row>
    <row r="26" spans="1:12" ht="23">
      <c r="A26" s="63" t="s">
        <v>3</v>
      </c>
      <c r="B26" s="63" t="s">
        <v>394</v>
      </c>
      <c r="C26" s="64" t="s">
        <v>30</v>
      </c>
      <c r="D26" s="48" t="s">
        <v>359</v>
      </c>
      <c r="E26" s="5">
        <v>200000</v>
      </c>
      <c r="F26" s="5">
        <f t="shared" si="0"/>
        <v>1140</v>
      </c>
      <c r="G26" s="67">
        <v>1140</v>
      </c>
      <c r="H26" s="5"/>
      <c r="I26" s="66" t="s">
        <v>6</v>
      </c>
    </row>
    <row r="27" spans="1:12" ht="103.5">
      <c r="A27" s="63" t="s">
        <v>3</v>
      </c>
      <c r="B27" s="63" t="s">
        <v>395</v>
      </c>
      <c r="C27" s="64" t="s">
        <v>12</v>
      </c>
      <c r="D27" s="48" t="s">
        <v>306</v>
      </c>
      <c r="E27" s="5">
        <v>1000000</v>
      </c>
      <c r="F27" s="5">
        <f t="shared" si="0"/>
        <v>130</v>
      </c>
      <c r="G27" s="65">
        <v>130</v>
      </c>
      <c r="H27" s="5"/>
      <c r="I27" s="97" t="s">
        <v>6</v>
      </c>
    </row>
    <row r="28" spans="1:12" ht="46">
      <c r="A28" s="63" t="s">
        <v>3</v>
      </c>
      <c r="B28" s="63" t="s">
        <v>395</v>
      </c>
      <c r="C28" s="64" t="s">
        <v>15</v>
      </c>
      <c r="D28" s="48" t="s">
        <v>308</v>
      </c>
      <c r="E28" s="5">
        <v>100000</v>
      </c>
      <c r="F28" s="5">
        <f t="shared" si="0"/>
        <v>12</v>
      </c>
      <c r="G28" s="65">
        <v>12</v>
      </c>
      <c r="H28" s="5"/>
      <c r="I28" s="66" t="s">
        <v>6</v>
      </c>
    </row>
    <row r="29" spans="1:12" ht="23">
      <c r="A29" s="63" t="s">
        <v>3</v>
      </c>
      <c r="B29" s="63" t="s">
        <v>394</v>
      </c>
      <c r="C29" s="64" t="s">
        <v>32</v>
      </c>
      <c r="D29" s="48" t="s">
        <v>360</v>
      </c>
      <c r="E29" s="5">
        <v>100000</v>
      </c>
      <c r="F29" s="5">
        <f t="shared" si="0"/>
        <v>123</v>
      </c>
      <c r="G29" s="65">
        <v>123</v>
      </c>
      <c r="H29" s="5"/>
      <c r="I29" s="66" t="s">
        <v>6</v>
      </c>
    </row>
    <row r="30" spans="1:12" ht="103.5">
      <c r="A30" s="63" t="s">
        <v>3</v>
      </c>
      <c r="B30" s="63" t="s">
        <v>396</v>
      </c>
      <c r="C30" s="64" t="s">
        <v>4</v>
      </c>
      <c r="D30" s="48" t="s">
        <v>302</v>
      </c>
      <c r="E30" s="5">
        <v>100000</v>
      </c>
      <c r="F30" s="5">
        <f t="shared" si="0"/>
        <v>168</v>
      </c>
      <c r="G30" s="65">
        <v>168</v>
      </c>
      <c r="H30" s="5"/>
      <c r="I30" s="97" t="s">
        <v>6</v>
      </c>
    </row>
    <row r="31" spans="1:12" ht="46">
      <c r="A31" s="63" t="s">
        <v>46</v>
      </c>
      <c r="B31" s="63" t="s">
        <v>396</v>
      </c>
      <c r="C31" s="64" t="s">
        <v>49</v>
      </c>
      <c r="D31" s="48" t="s">
        <v>330</v>
      </c>
      <c r="E31" s="5">
        <v>300000</v>
      </c>
      <c r="F31" s="5">
        <f t="shared" si="0"/>
        <v>546</v>
      </c>
      <c r="G31" s="92">
        <v>546</v>
      </c>
      <c r="H31" s="95"/>
      <c r="I31" s="96" t="s">
        <v>6</v>
      </c>
      <c r="J31" s="75" t="s">
        <v>376</v>
      </c>
    </row>
    <row r="32" spans="1:12" ht="46">
      <c r="A32" s="63" t="s">
        <v>46</v>
      </c>
      <c r="B32" s="63" t="s">
        <v>396</v>
      </c>
      <c r="C32" s="64" t="s">
        <v>51</v>
      </c>
      <c r="D32" s="48" t="s">
        <v>331</v>
      </c>
      <c r="E32" s="5">
        <v>300000</v>
      </c>
      <c r="F32" s="5">
        <f t="shared" si="0"/>
        <v>546</v>
      </c>
      <c r="G32" s="92">
        <v>546</v>
      </c>
      <c r="H32" s="95"/>
      <c r="I32" s="96" t="s">
        <v>6</v>
      </c>
      <c r="J32" s="75" t="s">
        <v>376</v>
      </c>
    </row>
    <row r="33" spans="1:12" ht="46">
      <c r="A33" s="63" t="s">
        <v>46</v>
      </c>
      <c r="B33" s="63" t="s">
        <v>396</v>
      </c>
      <c r="C33" s="64" t="s">
        <v>52</v>
      </c>
      <c r="D33" s="48" t="s">
        <v>332</v>
      </c>
      <c r="E33" s="5">
        <v>450000</v>
      </c>
      <c r="F33" s="5">
        <f t="shared" si="0"/>
        <v>546</v>
      </c>
      <c r="G33" s="92">
        <v>546</v>
      </c>
      <c r="H33" s="5"/>
      <c r="I33" s="96" t="s">
        <v>6</v>
      </c>
      <c r="J33" s="75" t="s">
        <v>376</v>
      </c>
    </row>
    <row r="34" spans="1:12" ht="46">
      <c r="A34" s="63" t="s">
        <v>46</v>
      </c>
      <c r="B34" s="63" t="s">
        <v>396</v>
      </c>
      <c r="C34" s="64" t="s">
        <v>54</v>
      </c>
      <c r="D34" s="48" t="s">
        <v>333</v>
      </c>
      <c r="E34" s="5">
        <v>450000</v>
      </c>
      <c r="F34" s="5">
        <f t="shared" si="0"/>
        <v>546</v>
      </c>
      <c r="G34" s="92">
        <v>546</v>
      </c>
      <c r="H34" s="5"/>
      <c r="I34" s="96" t="s">
        <v>6</v>
      </c>
      <c r="J34" s="75" t="s">
        <v>376</v>
      </c>
    </row>
    <row r="35" spans="1:12" ht="46">
      <c r="A35" s="63" t="s">
        <v>46</v>
      </c>
      <c r="B35" s="63" t="s">
        <v>396</v>
      </c>
      <c r="C35" s="64" t="s">
        <v>55</v>
      </c>
      <c r="D35" s="48" t="s">
        <v>334</v>
      </c>
      <c r="E35" s="5">
        <v>5000000</v>
      </c>
      <c r="F35" s="5">
        <f t="shared" si="0"/>
        <v>267</v>
      </c>
      <c r="G35" s="5">
        <v>267</v>
      </c>
      <c r="H35" s="5"/>
      <c r="I35" s="76" t="s">
        <v>6</v>
      </c>
      <c r="J35" s="75" t="s">
        <v>377</v>
      </c>
    </row>
    <row r="36" spans="1:12" ht="46">
      <c r="A36" s="63" t="s">
        <v>46</v>
      </c>
      <c r="B36" s="63" t="s">
        <v>396</v>
      </c>
      <c r="C36" s="64" t="s">
        <v>57</v>
      </c>
      <c r="D36" s="48" t="s">
        <v>335</v>
      </c>
      <c r="E36" s="87">
        <v>10000000</v>
      </c>
      <c r="F36" s="5">
        <f t="shared" si="0"/>
        <v>266</v>
      </c>
      <c r="G36" s="70">
        <v>266</v>
      </c>
      <c r="H36" s="69"/>
      <c r="I36" s="76" t="s">
        <v>6</v>
      </c>
      <c r="J36" s="75" t="s">
        <v>377</v>
      </c>
      <c r="L36" s="108"/>
    </row>
    <row r="37" spans="1:12" ht="46">
      <c r="A37" s="63" t="s">
        <v>46</v>
      </c>
      <c r="B37" s="63" t="s">
        <v>396</v>
      </c>
      <c r="C37" s="64" t="s">
        <v>58</v>
      </c>
      <c r="D37" s="48" t="s">
        <v>336</v>
      </c>
      <c r="E37" s="87">
        <v>15000000</v>
      </c>
      <c r="F37" s="5">
        <f t="shared" si="0"/>
        <v>266</v>
      </c>
      <c r="G37" s="70">
        <v>266</v>
      </c>
      <c r="H37" s="70"/>
      <c r="I37" s="76" t="s">
        <v>6</v>
      </c>
      <c r="J37" s="75" t="s">
        <v>377</v>
      </c>
      <c r="L37" s="105"/>
    </row>
    <row r="38" spans="1:12" ht="46">
      <c r="A38" s="63" t="s">
        <v>46</v>
      </c>
      <c r="B38" s="63" t="s">
        <v>396</v>
      </c>
      <c r="C38" s="64" t="s">
        <v>60</v>
      </c>
      <c r="D38" s="48" t="s">
        <v>337</v>
      </c>
      <c r="E38" s="87">
        <v>25000000</v>
      </c>
      <c r="F38" s="5">
        <f t="shared" si="0"/>
        <v>266</v>
      </c>
      <c r="G38" s="95">
        <v>266</v>
      </c>
      <c r="H38" s="69"/>
      <c r="I38" s="76" t="s">
        <v>6</v>
      </c>
      <c r="J38" s="75" t="s">
        <v>377</v>
      </c>
      <c r="L38" s="105"/>
    </row>
    <row r="39" spans="1:12">
      <c r="A39" s="63" t="s">
        <v>46</v>
      </c>
      <c r="B39" s="63" t="s">
        <v>396</v>
      </c>
      <c r="C39" s="64" t="s">
        <v>86</v>
      </c>
      <c r="D39" s="48" t="s">
        <v>354</v>
      </c>
      <c r="E39" s="5">
        <v>200000</v>
      </c>
      <c r="F39" s="5">
        <f t="shared" si="0"/>
        <v>372</v>
      </c>
      <c r="G39" s="93">
        <v>372</v>
      </c>
      <c r="H39" s="71"/>
      <c r="I39" s="97" t="s">
        <v>6</v>
      </c>
    </row>
    <row r="40" spans="1:12">
      <c r="A40" s="88" t="s">
        <v>94</v>
      </c>
      <c r="B40" s="63" t="s">
        <v>396</v>
      </c>
      <c r="C40" s="64" t="s">
        <v>95</v>
      </c>
      <c r="D40" s="48" t="s">
        <v>301</v>
      </c>
      <c r="E40" s="87">
        <v>50000000</v>
      </c>
      <c r="F40" s="5">
        <f t="shared" si="0"/>
        <v>2550</v>
      </c>
      <c r="G40" s="101">
        <v>2550</v>
      </c>
      <c r="H40" s="71"/>
      <c r="I40" s="97" t="s">
        <v>6</v>
      </c>
      <c r="L40" s="28"/>
    </row>
    <row r="41" spans="1:12" ht="34.5">
      <c r="A41" s="63" t="s">
        <v>35</v>
      </c>
      <c r="B41" s="63" t="s">
        <v>396</v>
      </c>
      <c r="C41" s="64" t="s">
        <v>36</v>
      </c>
      <c r="D41" s="48" t="s">
        <v>324</v>
      </c>
      <c r="E41" s="5">
        <v>70000</v>
      </c>
      <c r="F41" s="5">
        <f t="shared" si="0"/>
        <v>805</v>
      </c>
      <c r="G41" s="93">
        <v>805</v>
      </c>
      <c r="H41" s="70"/>
      <c r="I41" s="97" t="s">
        <v>6</v>
      </c>
    </row>
    <row r="42" spans="1:12">
      <c r="A42" s="88" t="s">
        <v>92</v>
      </c>
      <c r="B42" s="63" t="s">
        <v>396</v>
      </c>
      <c r="C42" s="64" t="s">
        <v>93</v>
      </c>
      <c r="D42" s="48" t="s">
        <v>304</v>
      </c>
      <c r="E42" s="87">
        <v>20000000</v>
      </c>
      <c r="F42" s="5">
        <f t="shared" si="0"/>
        <v>1000</v>
      </c>
      <c r="G42" s="90">
        <v>1000</v>
      </c>
      <c r="H42" s="69"/>
      <c r="I42" s="97" t="s">
        <v>6</v>
      </c>
      <c r="L42" s="105"/>
    </row>
    <row r="43" spans="1:12" ht="23">
      <c r="A43" s="63" t="s">
        <v>46</v>
      </c>
      <c r="B43" s="63" t="s">
        <v>396</v>
      </c>
      <c r="C43" s="64" t="s">
        <v>91</v>
      </c>
      <c r="D43" s="48" t="s">
        <v>357</v>
      </c>
      <c r="E43" s="5">
        <v>1000000</v>
      </c>
      <c r="F43" s="5">
        <f t="shared" si="0"/>
        <v>60</v>
      </c>
      <c r="G43" s="91">
        <v>60</v>
      </c>
      <c r="H43" s="71"/>
      <c r="I43" s="97" t="s">
        <v>6</v>
      </c>
    </row>
    <row r="44" spans="1:12" ht="34.5">
      <c r="A44" s="63" t="s">
        <v>3</v>
      </c>
      <c r="B44" s="63" t="s">
        <v>395</v>
      </c>
      <c r="C44" s="64" t="s">
        <v>14</v>
      </c>
      <c r="D44" s="48" t="s">
        <v>307</v>
      </c>
      <c r="E44" s="5">
        <v>100000</v>
      </c>
      <c r="F44" s="5">
        <f t="shared" si="0"/>
        <v>115</v>
      </c>
      <c r="G44" s="91">
        <v>115</v>
      </c>
      <c r="H44" s="71"/>
      <c r="I44" s="97" t="s">
        <v>6</v>
      </c>
    </row>
    <row r="45" spans="1:12" ht="103.5">
      <c r="A45" s="63" t="s">
        <v>3</v>
      </c>
      <c r="B45" s="63" t="s">
        <v>395</v>
      </c>
      <c r="C45" s="64" t="s">
        <v>10</v>
      </c>
      <c r="D45" s="48" t="s">
        <v>305</v>
      </c>
      <c r="E45" s="87">
        <v>10000000</v>
      </c>
      <c r="F45" s="5">
        <f t="shared" si="0"/>
        <v>14630</v>
      </c>
      <c r="G45" s="102">
        <v>14630</v>
      </c>
      <c r="H45" s="70"/>
      <c r="I45" s="97" t="s">
        <v>6</v>
      </c>
    </row>
    <row r="46" spans="1:12" ht="57.5">
      <c r="A46" s="63" t="s">
        <v>3</v>
      </c>
      <c r="B46" s="63" t="s">
        <v>395</v>
      </c>
      <c r="C46" s="64" t="s">
        <v>7</v>
      </c>
      <c r="D46" s="48" t="s">
        <v>390</v>
      </c>
      <c r="E46" s="5">
        <v>66000</v>
      </c>
      <c r="F46" s="5">
        <f t="shared" si="0"/>
        <v>488</v>
      </c>
      <c r="G46" s="73">
        <v>488</v>
      </c>
      <c r="H46" s="69"/>
      <c r="I46" s="103" t="s">
        <v>9</v>
      </c>
    </row>
    <row r="47" spans="1:12" ht="23">
      <c r="A47" s="63" t="s">
        <v>3</v>
      </c>
      <c r="B47" s="63" t="s">
        <v>397</v>
      </c>
      <c r="C47" s="64" t="s">
        <v>28</v>
      </c>
      <c r="D47" s="48" t="s">
        <v>323</v>
      </c>
      <c r="E47" s="5">
        <v>2000000</v>
      </c>
      <c r="F47" s="5">
        <f t="shared" si="0"/>
        <v>200</v>
      </c>
      <c r="G47" s="91">
        <v>200</v>
      </c>
      <c r="H47" s="71"/>
      <c r="I47" s="97" t="s">
        <v>6</v>
      </c>
    </row>
    <row r="48" spans="1:12" ht="34.5">
      <c r="A48" s="63" t="s">
        <v>46</v>
      </c>
      <c r="B48" s="63" t="s">
        <v>398</v>
      </c>
      <c r="C48" s="64" t="s">
        <v>89</v>
      </c>
      <c r="D48" s="48" t="s">
        <v>365</v>
      </c>
      <c r="E48" s="5">
        <v>2500000</v>
      </c>
      <c r="F48" s="5">
        <f t="shared" si="0"/>
        <v>775</v>
      </c>
      <c r="G48" s="91">
        <v>775</v>
      </c>
      <c r="H48" s="71"/>
      <c r="I48" s="97" t="s">
        <v>6</v>
      </c>
    </row>
    <row r="49" spans="1:12" ht="103.5">
      <c r="A49" s="63" t="s">
        <v>3</v>
      </c>
      <c r="B49" s="63" t="s">
        <v>395</v>
      </c>
      <c r="C49" s="64" t="s">
        <v>24</v>
      </c>
      <c r="D49" s="48" t="s">
        <v>318</v>
      </c>
      <c r="E49" s="87">
        <v>10000000</v>
      </c>
      <c r="F49" s="5">
        <f t="shared" si="0"/>
        <v>387</v>
      </c>
      <c r="G49" s="91">
        <v>387</v>
      </c>
      <c r="H49" s="70"/>
      <c r="I49" s="97" t="s">
        <v>6</v>
      </c>
    </row>
    <row r="50" spans="1:12" ht="103.5">
      <c r="A50" s="63" t="s">
        <v>3</v>
      </c>
      <c r="B50" s="63" t="s">
        <v>395</v>
      </c>
      <c r="C50" s="64" t="s">
        <v>16</v>
      </c>
      <c r="D50" s="48" t="s">
        <v>309</v>
      </c>
      <c r="E50" s="87">
        <v>10000000</v>
      </c>
      <c r="F50" s="5">
        <f t="shared" si="0"/>
        <v>5449</v>
      </c>
      <c r="G50" s="90">
        <v>5449</v>
      </c>
      <c r="H50" s="69"/>
      <c r="I50" s="97" t="s">
        <v>6</v>
      </c>
    </row>
    <row r="51" spans="1:12" ht="103.5">
      <c r="A51" s="63" t="s">
        <v>3</v>
      </c>
      <c r="B51" s="63" t="s">
        <v>395</v>
      </c>
      <c r="C51" s="64" t="s">
        <v>17</v>
      </c>
      <c r="D51" s="48" t="s">
        <v>310</v>
      </c>
      <c r="E51" s="87">
        <v>10000000</v>
      </c>
      <c r="F51" s="5">
        <f t="shared" si="0"/>
        <v>2390</v>
      </c>
      <c r="G51" s="94">
        <v>2390</v>
      </c>
      <c r="H51" s="71"/>
      <c r="I51" s="97" t="s">
        <v>6</v>
      </c>
    </row>
    <row r="52" spans="1:12" ht="103.5">
      <c r="A52" s="63" t="s">
        <v>3</v>
      </c>
      <c r="B52" s="63" t="s">
        <v>395</v>
      </c>
      <c r="C52" s="68" t="s">
        <v>402</v>
      </c>
      <c r="D52" s="48" t="s">
        <v>311</v>
      </c>
      <c r="E52" s="87">
        <v>10000000</v>
      </c>
      <c r="F52" s="5">
        <f t="shared" si="0"/>
        <v>1581</v>
      </c>
      <c r="G52" s="94">
        <v>1581</v>
      </c>
      <c r="H52" s="71"/>
      <c r="I52" s="97" t="s">
        <v>6</v>
      </c>
    </row>
    <row r="53" spans="1:12" ht="103.5">
      <c r="A53" s="63" t="s">
        <v>3</v>
      </c>
      <c r="B53" s="63" t="s">
        <v>395</v>
      </c>
      <c r="C53" s="64" t="s">
        <v>18</v>
      </c>
      <c r="D53" s="48" t="s">
        <v>312</v>
      </c>
      <c r="E53" s="87">
        <v>10000000</v>
      </c>
      <c r="F53" s="5">
        <f t="shared" si="0"/>
        <v>1164</v>
      </c>
      <c r="G53" s="94">
        <v>1164</v>
      </c>
      <c r="H53" s="71"/>
      <c r="I53" s="97" t="s">
        <v>6</v>
      </c>
    </row>
    <row r="54" spans="1:12" ht="103.5">
      <c r="A54" s="63" t="s">
        <v>3</v>
      </c>
      <c r="B54" s="63" t="s">
        <v>395</v>
      </c>
      <c r="C54" s="64" t="s">
        <v>19</v>
      </c>
      <c r="D54" s="48" t="s">
        <v>313</v>
      </c>
      <c r="E54" s="87">
        <v>10000000</v>
      </c>
      <c r="F54" s="5">
        <f t="shared" si="0"/>
        <v>808</v>
      </c>
      <c r="G54" s="65">
        <v>808</v>
      </c>
      <c r="H54" s="5"/>
      <c r="I54" s="66" t="s">
        <v>6</v>
      </c>
    </row>
    <row r="55" spans="1:12" ht="103.5">
      <c r="A55" s="63" t="s">
        <v>3</v>
      </c>
      <c r="B55" s="63" t="s">
        <v>395</v>
      </c>
      <c r="C55" s="64" t="s">
        <v>20</v>
      </c>
      <c r="D55" s="48" t="s">
        <v>314</v>
      </c>
      <c r="E55" s="87">
        <v>10000000</v>
      </c>
      <c r="F55" s="5">
        <f t="shared" si="0"/>
        <v>638</v>
      </c>
      <c r="G55" s="65">
        <v>638</v>
      </c>
      <c r="H55" s="5"/>
      <c r="I55" s="66" t="s">
        <v>6</v>
      </c>
    </row>
    <row r="56" spans="1:12" ht="103.5">
      <c r="A56" s="63" t="s">
        <v>3</v>
      </c>
      <c r="B56" s="63" t="s">
        <v>395</v>
      </c>
      <c r="C56" s="64" t="s">
        <v>21</v>
      </c>
      <c r="D56" s="48" t="s">
        <v>315</v>
      </c>
      <c r="E56" s="87">
        <v>10000000</v>
      </c>
      <c r="F56" s="5">
        <f t="shared" si="0"/>
        <v>539</v>
      </c>
      <c r="G56" s="65">
        <v>539</v>
      </c>
      <c r="H56" s="5"/>
      <c r="I56" s="66" t="s">
        <v>6</v>
      </c>
    </row>
    <row r="57" spans="1:12" ht="103.5">
      <c r="A57" s="63" t="s">
        <v>3</v>
      </c>
      <c r="B57" s="63" t="s">
        <v>395</v>
      </c>
      <c r="C57" s="64" t="s">
        <v>22</v>
      </c>
      <c r="D57" s="48" t="s">
        <v>316</v>
      </c>
      <c r="E57" s="87">
        <v>10000000</v>
      </c>
      <c r="F57" s="5">
        <f t="shared" si="0"/>
        <v>473</v>
      </c>
      <c r="G57" s="65">
        <v>473</v>
      </c>
      <c r="H57" s="5"/>
      <c r="I57" s="66" t="s">
        <v>6</v>
      </c>
    </row>
    <row r="58" spans="1:12" ht="103.5">
      <c r="A58" s="63" t="s">
        <v>3</v>
      </c>
      <c r="B58" s="63" t="s">
        <v>395</v>
      </c>
      <c r="C58" s="64" t="s">
        <v>23</v>
      </c>
      <c r="D58" s="48" t="s">
        <v>403</v>
      </c>
      <c r="E58" s="87">
        <v>10000000</v>
      </c>
      <c r="F58" s="5">
        <f t="shared" si="0"/>
        <v>421</v>
      </c>
      <c r="G58" s="65">
        <v>421</v>
      </c>
      <c r="H58" s="5"/>
      <c r="I58" s="97" t="s">
        <v>6</v>
      </c>
    </row>
    <row r="59" spans="1:12" ht="23">
      <c r="A59" s="63" t="s">
        <v>3</v>
      </c>
      <c r="B59" s="63" t="s">
        <v>399</v>
      </c>
      <c r="C59" s="64" t="s">
        <v>34</v>
      </c>
      <c r="D59" s="48" t="s">
        <v>362</v>
      </c>
      <c r="E59" s="87">
        <v>10000000</v>
      </c>
      <c r="F59" s="5">
        <f t="shared" si="0"/>
        <v>51</v>
      </c>
      <c r="G59" s="65">
        <v>51</v>
      </c>
      <c r="H59" s="5"/>
      <c r="I59" s="97" t="s">
        <v>6</v>
      </c>
    </row>
    <row r="60" spans="1:12" ht="46">
      <c r="A60" s="63" t="s">
        <v>46</v>
      </c>
      <c r="B60" s="63" t="s">
        <v>400</v>
      </c>
      <c r="C60" s="64" t="s">
        <v>62</v>
      </c>
      <c r="D60" s="48" t="s">
        <v>338</v>
      </c>
      <c r="E60" s="5">
        <v>300000</v>
      </c>
      <c r="F60" s="5">
        <f t="shared" si="0"/>
        <v>3648</v>
      </c>
      <c r="G60" s="5">
        <v>2454</v>
      </c>
      <c r="H60" s="5">
        <v>1194</v>
      </c>
      <c r="I60" s="77" t="s">
        <v>6</v>
      </c>
      <c r="J60" s="75" t="s">
        <v>378</v>
      </c>
    </row>
    <row r="61" spans="1:12" ht="46">
      <c r="A61" s="63" t="s">
        <v>46</v>
      </c>
      <c r="B61" s="63" t="s">
        <v>400</v>
      </c>
      <c r="C61" s="64" t="s">
        <v>63</v>
      </c>
      <c r="D61" s="48" t="s">
        <v>339</v>
      </c>
      <c r="E61" s="5">
        <v>300000</v>
      </c>
      <c r="F61" s="5">
        <f t="shared" si="0"/>
        <v>3646</v>
      </c>
      <c r="G61" s="5">
        <v>2453</v>
      </c>
      <c r="H61" s="5">
        <v>1193</v>
      </c>
      <c r="I61" s="98" t="s">
        <v>6</v>
      </c>
      <c r="J61" s="75" t="s">
        <v>378</v>
      </c>
    </row>
    <row r="62" spans="1:12" ht="46">
      <c r="A62" s="63" t="s">
        <v>46</v>
      </c>
      <c r="B62" s="63" t="s">
        <v>400</v>
      </c>
      <c r="C62" s="6" t="s">
        <v>64</v>
      </c>
      <c r="D62" s="48" t="s">
        <v>340</v>
      </c>
      <c r="E62" s="5">
        <v>450000</v>
      </c>
      <c r="F62" s="5">
        <f t="shared" si="0"/>
        <v>3646</v>
      </c>
      <c r="G62" s="69">
        <v>2453</v>
      </c>
      <c r="H62" s="69">
        <v>1193</v>
      </c>
      <c r="I62" s="77" t="s">
        <v>6</v>
      </c>
      <c r="J62" s="75" t="s">
        <v>378</v>
      </c>
      <c r="L62" s="104"/>
    </row>
    <row r="63" spans="1:12" ht="46">
      <c r="A63" s="63" t="s">
        <v>46</v>
      </c>
      <c r="B63" s="63" t="s">
        <v>400</v>
      </c>
      <c r="C63" s="6" t="s">
        <v>65</v>
      </c>
      <c r="D63" s="48" t="s">
        <v>341</v>
      </c>
      <c r="E63" s="5">
        <v>450000</v>
      </c>
      <c r="F63" s="5">
        <f t="shared" si="0"/>
        <v>3646</v>
      </c>
      <c r="G63" s="70">
        <v>2453</v>
      </c>
      <c r="H63" s="70">
        <v>1193</v>
      </c>
      <c r="I63" s="77" t="s">
        <v>6</v>
      </c>
      <c r="J63" s="75" t="s">
        <v>378</v>
      </c>
      <c r="L63" s="107"/>
    </row>
    <row r="64" spans="1:12" ht="46">
      <c r="A64" s="63" t="s">
        <v>46</v>
      </c>
      <c r="B64" s="63" t="s">
        <v>400</v>
      </c>
      <c r="C64" s="6" t="s">
        <v>66</v>
      </c>
      <c r="D64" s="48" t="s">
        <v>342</v>
      </c>
      <c r="E64" s="5">
        <v>3000000</v>
      </c>
      <c r="F64" s="5">
        <f t="shared" si="0"/>
        <v>5058</v>
      </c>
      <c r="G64" s="5">
        <v>3411</v>
      </c>
      <c r="H64" s="5">
        <v>1647</v>
      </c>
      <c r="I64" s="98" t="s">
        <v>6</v>
      </c>
      <c r="J64" s="75" t="s">
        <v>379</v>
      </c>
      <c r="L64" s="106"/>
    </row>
    <row r="65" spans="1:12" ht="46">
      <c r="A65" s="63" t="s">
        <v>46</v>
      </c>
      <c r="B65" s="63" t="s">
        <v>400</v>
      </c>
      <c r="C65" s="6" t="s">
        <v>68</v>
      </c>
      <c r="D65" s="48" t="s">
        <v>343</v>
      </c>
      <c r="E65" s="5">
        <v>6000000</v>
      </c>
      <c r="F65" s="5">
        <f t="shared" si="0"/>
        <v>5056</v>
      </c>
      <c r="G65" s="5">
        <v>3410</v>
      </c>
      <c r="H65" s="5">
        <v>1646</v>
      </c>
      <c r="I65" s="98" t="s">
        <v>6</v>
      </c>
      <c r="J65" s="75" t="s">
        <v>379</v>
      </c>
      <c r="L65" s="106"/>
    </row>
    <row r="66" spans="1:12" ht="46">
      <c r="A66" s="63" t="s">
        <v>46</v>
      </c>
      <c r="B66" s="63" t="s">
        <v>400</v>
      </c>
      <c r="C66" s="6" t="s">
        <v>70</v>
      </c>
      <c r="D66" s="48" t="s">
        <v>344</v>
      </c>
      <c r="E66" s="5">
        <v>9000000</v>
      </c>
      <c r="F66" s="5">
        <f t="shared" si="0"/>
        <v>5056</v>
      </c>
      <c r="G66" s="5">
        <v>3410</v>
      </c>
      <c r="H66" s="5">
        <v>1646</v>
      </c>
      <c r="I66" s="98" t="s">
        <v>6</v>
      </c>
      <c r="J66" s="75" t="s">
        <v>379</v>
      </c>
      <c r="L66" s="106"/>
    </row>
    <row r="67" spans="1:12" ht="46">
      <c r="A67" s="63" t="s">
        <v>46</v>
      </c>
      <c r="B67" s="63" t="s">
        <v>400</v>
      </c>
      <c r="C67" s="6" t="s">
        <v>72</v>
      </c>
      <c r="D67" s="48" t="s">
        <v>345</v>
      </c>
      <c r="E67" s="87">
        <v>15000000</v>
      </c>
      <c r="F67" s="5">
        <f t="shared" si="0"/>
        <v>5056</v>
      </c>
      <c r="G67" s="5">
        <v>3410</v>
      </c>
      <c r="H67" s="5">
        <v>1646</v>
      </c>
      <c r="I67" s="98" t="s">
        <v>6</v>
      </c>
      <c r="J67" s="75" t="s">
        <v>379</v>
      </c>
      <c r="L67" s="72"/>
    </row>
    <row r="68" spans="1:12" ht="34.5">
      <c r="A68" s="63" t="s">
        <v>35</v>
      </c>
      <c r="B68" s="99" t="s">
        <v>408</v>
      </c>
      <c r="C68" s="100" t="s">
        <v>370</v>
      </c>
      <c r="D68" s="48" t="s">
        <v>325</v>
      </c>
      <c r="E68" s="5">
        <v>70000</v>
      </c>
      <c r="F68" s="5">
        <f t="shared" si="0"/>
        <v>3425</v>
      </c>
      <c r="G68" s="5">
        <v>2331</v>
      </c>
      <c r="H68" s="5">
        <v>1094</v>
      </c>
      <c r="I68" s="96" t="s">
        <v>6</v>
      </c>
      <c r="L68" s="106"/>
    </row>
    <row r="69" spans="1:12" ht="23">
      <c r="A69" s="89" t="s">
        <v>46</v>
      </c>
      <c r="B69" s="89" t="s">
        <v>401</v>
      </c>
      <c r="C69" s="6" t="s">
        <v>48</v>
      </c>
      <c r="D69" s="48" t="s">
        <v>320</v>
      </c>
      <c r="E69" s="87">
        <v>10000000</v>
      </c>
      <c r="F69" s="5">
        <f t="shared" ref="F69:F72" si="1">SUM(G69:H69)</f>
        <v>445</v>
      </c>
      <c r="G69" s="5">
        <v>445</v>
      </c>
      <c r="H69" s="5"/>
      <c r="I69" s="96" t="s">
        <v>6</v>
      </c>
      <c r="J69" s="75" t="s">
        <v>375</v>
      </c>
      <c r="L69" s="106"/>
    </row>
    <row r="70" spans="1:12" ht="23">
      <c r="A70" s="89" t="s">
        <v>46</v>
      </c>
      <c r="B70" s="89" t="s">
        <v>401</v>
      </c>
      <c r="C70" s="6" t="s">
        <v>47</v>
      </c>
      <c r="D70" s="48" t="s">
        <v>319</v>
      </c>
      <c r="E70" s="87">
        <v>10000000</v>
      </c>
      <c r="F70" s="5">
        <f t="shared" si="1"/>
        <v>445</v>
      </c>
      <c r="G70" s="5">
        <v>445</v>
      </c>
      <c r="H70" s="5"/>
      <c r="I70" s="96" t="s">
        <v>6</v>
      </c>
      <c r="J70" s="75" t="s">
        <v>375</v>
      </c>
      <c r="L70" s="106"/>
    </row>
    <row r="71" spans="1:12" ht="23">
      <c r="A71" s="99" t="s">
        <v>46</v>
      </c>
      <c r="B71" s="99" t="s">
        <v>399</v>
      </c>
      <c r="C71" s="6" t="s">
        <v>88</v>
      </c>
      <c r="D71" s="48" t="s">
        <v>356</v>
      </c>
      <c r="E71" s="5">
        <v>300000</v>
      </c>
      <c r="F71" s="5">
        <f t="shared" si="1"/>
        <v>11</v>
      </c>
      <c r="G71" s="65">
        <v>11</v>
      </c>
      <c r="H71" s="5"/>
      <c r="I71" s="97" t="s">
        <v>6</v>
      </c>
      <c r="L71" s="104"/>
    </row>
    <row r="72" spans="1:12">
      <c r="A72" s="99" t="s">
        <v>3</v>
      </c>
      <c r="B72" s="99" t="s">
        <v>399</v>
      </c>
      <c r="C72" s="6" t="s">
        <v>33</v>
      </c>
      <c r="D72" s="48" t="s">
        <v>361</v>
      </c>
      <c r="E72" s="5">
        <v>100000</v>
      </c>
      <c r="F72" s="5">
        <f t="shared" si="1"/>
        <v>76</v>
      </c>
      <c r="G72" s="65">
        <v>76</v>
      </c>
      <c r="H72" s="5"/>
      <c r="I72" s="97" t="s">
        <v>6</v>
      </c>
      <c r="L72" s="107"/>
    </row>
  </sheetData>
  <sortState xmlns:xlrd2="http://schemas.microsoft.com/office/spreadsheetml/2017/richdata2" ref="A2:M72">
    <sortCondition ref="C2:C72"/>
  </sortState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8"/>
  <sheetViews>
    <sheetView workbookViewId="0">
      <selection activeCell="A2" sqref="A2"/>
    </sheetView>
  </sheetViews>
  <sheetFormatPr defaultRowHeight="13"/>
  <cols>
    <col min="1" max="1" width="8" customWidth="1"/>
    <col min="2" max="2" width="55.19921875" bestFit="1" customWidth="1"/>
    <col min="3" max="3" width="176.796875" style="48" bestFit="1" customWidth="1"/>
    <col min="4" max="4" width="8.59765625" bestFit="1" customWidth="1"/>
    <col min="5" max="5" width="30.19921875" style="58" customWidth="1"/>
    <col min="6" max="6" width="26.69921875" customWidth="1"/>
    <col min="7" max="7" width="8" customWidth="1"/>
    <col min="8" max="8" width="10.09765625" customWidth="1"/>
    <col min="9" max="9" width="8.3984375" customWidth="1"/>
    <col min="10" max="10" width="10.19921875" customWidth="1"/>
    <col min="11" max="11" width="10.69921875" customWidth="1"/>
    <col min="12" max="12" width="2.69921875" customWidth="1"/>
  </cols>
  <sheetData>
    <row r="1" spans="1:6" ht="30.75" customHeight="1">
      <c r="A1" s="44" t="s">
        <v>102</v>
      </c>
      <c r="B1" s="44"/>
      <c r="D1" s="4" t="s">
        <v>0</v>
      </c>
      <c r="E1" s="51" t="s">
        <v>1</v>
      </c>
      <c r="F1" s="16" t="s">
        <v>103</v>
      </c>
    </row>
    <row r="2" spans="1:6" ht="24" customHeight="1">
      <c r="A2" s="17" t="s">
        <v>104</v>
      </c>
      <c r="B2" s="45" t="s">
        <v>105</v>
      </c>
      <c r="C2" s="48" t="s">
        <v>301</v>
      </c>
      <c r="D2" s="13" t="s">
        <v>96</v>
      </c>
      <c r="E2" s="52">
        <v>2550</v>
      </c>
      <c r="F2" s="18" t="s">
        <v>106</v>
      </c>
    </row>
    <row r="3" spans="1:6" ht="82" customHeight="1">
      <c r="A3" s="19" t="s">
        <v>107</v>
      </c>
      <c r="B3" s="45" t="s">
        <v>108</v>
      </c>
      <c r="C3" s="48" t="s">
        <v>302</v>
      </c>
      <c r="D3" s="22" t="s">
        <v>5</v>
      </c>
      <c r="E3" s="53">
        <v>168</v>
      </c>
      <c r="F3" s="23" t="s">
        <v>106</v>
      </c>
    </row>
    <row r="4" spans="1:6" ht="23">
      <c r="A4" s="46" t="s">
        <v>107</v>
      </c>
      <c r="B4" s="14" t="s">
        <v>109</v>
      </c>
      <c r="C4" s="48" t="s">
        <v>303</v>
      </c>
      <c r="D4" s="21" t="s">
        <v>8</v>
      </c>
      <c r="E4" s="53">
        <v>488</v>
      </c>
      <c r="F4" s="24" t="s">
        <v>110</v>
      </c>
    </row>
    <row r="5" spans="1:6" ht="23">
      <c r="A5" s="46" t="s">
        <v>107</v>
      </c>
      <c r="B5" s="14" t="s">
        <v>111</v>
      </c>
      <c r="C5" s="48" t="s">
        <v>304</v>
      </c>
      <c r="D5" s="5" t="s">
        <v>74</v>
      </c>
      <c r="E5" s="52">
        <v>1000</v>
      </c>
      <c r="F5" s="18" t="s">
        <v>106</v>
      </c>
    </row>
    <row r="6" spans="1:6" ht="46">
      <c r="A6" s="46" t="s">
        <v>107</v>
      </c>
      <c r="B6" s="14" t="s">
        <v>112</v>
      </c>
      <c r="C6" s="48" t="s">
        <v>305</v>
      </c>
      <c r="D6" s="21" t="s">
        <v>11</v>
      </c>
      <c r="E6" s="54">
        <v>14630</v>
      </c>
      <c r="F6" s="23" t="s">
        <v>106</v>
      </c>
    </row>
    <row r="7" spans="1:6" ht="18" customHeight="1">
      <c r="A7" s="46" t="s">
        <v>107</v>
      </c>
      <c r="B7" s="14" t="s">
        <v>113</v>
      </c>
      <c r="C7" s="48" t="s">
        <v>306</v>
      </c>
      <c r="D7" s="21" t="s">
        <v>13</v>
      </c>
      <c r="E7" s="53">
        <v>130</v>
      </c>
      <c r="F7" s="23" t="s">
        <v>106</v>
      </c>
    </row>
    <row r="8" spans="1:6" ht="18" customHeight="1">
      <c r="A8" s="46" t="s">
        <v>107</v>
      </c>
      <c r="B8" s="14" t="s">
        <v>114</v>
      </c>
      <c r="C8" s="48" t="s">
        <v>307</v>
      </c>
      <c r="D8" s="5" t="s">
        <v>5</v>
      </c>
      <c r="E8" s="55">
        <v>115</v>
      </c>
      <c r="F8" s="18" t="s">
        <v>106</v>
      </c>
    </row>
    <row r="9" spans="1:6" ht="18" customHeight="1">
      <c r="A9" s="46" t="s">
        <v>107</v>
      </c>
      <c r="B9" s="14" t="s">
        <v>115</v>
      </c>
      <c r="C9" s="48" t="s">
        <v>308</v>
      </c>
      <c r="D9" s="5" t="s">
        <v>5</v>
      </c>
      <c r="E9" s="55">
        <v>12</v>
      </c>
      <c r="F9" s="18" t="s">
        <v>106</v>
      </c>
    </row>
    <row r="10" spans="1:6" ht="18" customHeight="1">
      <c r="A10" s="46" t="s">
        <v>107</v>
      </c>
      <c r="B10" s="14" t="s">
        <v>116</v>
      </c>
      <c r="C10" s="48" t="s">
        <v>309</v>
      </c>
      <c r="D10" s="21" t="s">
        <v>11</v>
      </c>
      <c r="E10" s="54">
        <v>5449</v>
      </c>
      <c r="F10" s="23" t="s">
        <v>106</v>
      </c>
    </row>
    <row r="11" spans="1:6" ht="18" customHeight="1">
      <c r="A11" s="46" t="s">
        <v>107</v>
      </c>
      <c r="B11" s="14" t="s">
        <v>117</v>
      </c>
      <c r="C11" s="48" t="s">
        <v>310</v>
      </c>
      <c r="D11" s="21" t="s">
        <v>11</v>
      </c>
      <c r="E11" s="54">
        <v>2390</v>
      </c>
      <c r="F11" s="23" t="s">
        <v>106</v>
      </c>
    </row>
    <row r="12" spans="1:6" ht="30.75" customHeight="1">
      <c r="A12" s="46" t="s">
        <v>107</v>
      </c>
      <c r="B12" s="14" t="s">
        <v>118</v>
      </c>
      <c r="C12" s="48" t="s">
        <v>311</v>
      </c>
      <c r="D12" s="21" t="s">
        <v>11</v>
      </c>
      <c r="E12" s="54">
        <v>1581</v>
      </c>
      <c r="F12" s="23" t="s">
        <v>106</v>
      </c>
    </row>
    <row r="13" spans="1:6" ht="18" customHeight="1">
      <c r="A13" s="46" t="s">
        <v>107</v>
      </c>
      <c r="B13" s="14" t="s">
        <v>119</v>
      </c>
      <c r="C13" s="48" t="s">
        <v>312</v>
      </c>
      <c r="D13" s="21" t="s">
        <v>11</v>
      </c>
      <c r="E13" s="54">
        <v>1164</v>
      </c>
      <c r="F13" s="23" t="s">
        <v>106</v>
      </c>
    </row>
    <row r="14" spans="1:6" ht="18" customHeight="1">
      <c r="A14" s="46" t="s">
        <v>107</v>
      </c>
      <c r="B14" s="14" t="s">
        <v>120</v>
      </c>
      <c r="C14" s="48" t="s">
        <v>313</v>
      </c>
      <c r="D14" s="21" t="s">
        <v>11</v>
      </c>
      <c r="E14" s="53">
        <v>808</v>
      </c>
      <c r="F14" s="23" t="s">
        <v>106</v>
      </c>
    </row>
    <row r="15" spans="1:6" ht="54" customHeight="1">
      <c r="A15" s="46" t="s">
        <v>107</v>
      </c>
      <c r="B15" s="14" t="s">
        <v>121</v>
      </c>
      <c r="C15" s="48" t="s">
        <v>314</v>
      </c>
      <c r="D15" s="21" t="s">
        <v>11</v>
      </c>
      <c r="E15" s="53">
        <v>638</v>
      </c>
      <c r="F15" s="23" t="s">
        <v>106</v>
      </c>
    </row>
    <row r="16" spans="1:6" ht="18" customHeight="1">
      <c r="A16" s="46" t="s">
        <v>107</v>
      </c>
      <c r="B16" s="14" t="s">
        <v>122</v>
      </c>
      <c r="C16" s="48" t="s">
        <v>315</v>
      </c>
      <c r="D16" s="21" t="s">
        <v>11</v>
      </c>
      <c r="E16" s="53">
        <v>539</v>
      </c>
      <c r="F16" s="23" t="s">
        <v>106</v>
      </c>
    </row>
    <row r="17" spans="1:9" ht="19.75" customHeight="1">
      <c r="A17" s="46" t="s">
        <v>107</v>
      </c>
      <c r="B17" s="14" t="s">
        <v>123</v>
      </c>
      <c r="C17" s="48" t="s">
        <v>316</v>
      </c>
      <c r="D17" s="21" t="s">
        <v>11</v>
      </c>
      <c r="E17" s="53">
        <v>473</v>
      </c>
      <c r="F17" s="23" t="s">
        <v>106</v>
      </c>
    </row>
    <row r="18" spans="1:9" ht="46">
      <c r="A18" s="46" t="s">
        <v>107</v>
      </c>
      <c r="B18" s="14" t="s">
        <v>124</v>
      </c>
      <c r="C18" s="48" t="s">
        <v>317</v>
      </c>
      <c r="D18" s="21" t="s">
        <v>11</v>
      </c>
      <c r="E18" s="53">
        <v>421</v>
      </c>
      <c r="F18" s="23" t="s">
        <v>106</v>
      </c>
    </row>
    <row r="19" spans="1:9" ht="36" customHeight="1">
      <c r="A19" s="46" t="s">
        <v>107</v>
      </c>
      <c r="B19" s="14" t="s">
        <v>125</v>
      </c>
      <c r="C19" s="48" t="s">
        <v>318</v>
      </c>
      <c r="D19" s="21" t="s">
        <v>11</v>
      </c>
      <c r="E19" s="53">
        <v>387</v>
      </c>
      <c r="F19" s="23" t="s">
        <v>106</v>
      </c>
    </row>
    <row r="20" spans="1:9" ht="36" customHeight="1">
      <c r="A20" s="46" t="s">
        <v>107</v>
      </c>
      <c r="B20" s="50" t="s">
        <v>367</v>
      </c>
      <c r="C20" s="48" t="s">
        <v>319</v>
      </c>
      <c r="D20" s="5" t="s">
        <v>11</v>
      </c>
      <c r="E20" s="124">
        <v>890</v>
      </c>
      <c r="F20" s="120" t="s">
        <v>106</v>
      </c>
    </row>
    <row r="21" spans="1:9">
      <c r="A21" s="46" t="s">
        <v>107</v>
      </c>
      <c r="B21" s="14" t="s">
        <v>126</v>
      </c>
      <c r="C21" s="48" t="s">
        <v>320</v>
      </c>
      <c r="D21" s="5" t="s">
        <v>11</v>
      </c>
      <c r="E21" s="125"/>
      <c r="F21" s="121"/>
    </row>
    <row r="22" spans="1:9" ht="23">
      <c r="A22" s="46" t="s">
        <v>107</v>
      </c>
      <c r="B22" s="25" t="s">
        <v>127</v>
      </c>
      <c r="C22" s="48" t="s">
        <v>321</v>
      </c>
      <c r="D22" s="5" t="s">
        <v>26</v>
      </c>
      <c r="E22" s="55">
        <v>260</v>
      </c>
      <c r="F22" s="18" t="s">
        <v>106</v>
      </c>
    </row>
    <row r="23" spans="1:9" ht="23">
      <c r="A23" s="46" t="s">
        <v>107</v>
      </c>
      <c r="B23" s="25" t="s">
        <v>128</v>
      </c>
      <c r="C23" s="48" t="s">
        <v>322</v>
      </c>
      <c r="D23" s="5" t="s">
        <v>13</v>
      </c>
      <c r="E23" s="55">
        <v>170</v>
      </c>
      <c r="F23" s="18" t="s">
        <v>106</v>
      </c>
    </row>
    <row r="24" spans="1:9" ht="23">
      <c r="A24" s="46" t="s">
        <v>107</v>
      </c>
      <c r="B24" s="14" t="s">
        <v>129</v>
      </c>
      <c r="C24" s="48" t="s">
        <v>323</v>
      </c>
      <c r="D24" s="5" t="s">
        <v>26</v>
      </c>
      <c r="E24" s="55">
        <v>200</v>
      </c>
      <c r="F24" s="18" t="s">
        <v>106</v>
      </c>
    </row>
    <row r="25" spans="1:9" ht="23">
      <c r="A25" s="46" t="s">
        <v>107</v>
      </c>
      <c r="B25" s="14" t="s">
        <v>130</v>
      </c>
      <c r="C25" s="48" t="s">
        <v>324</v>
      </c>
      <c r="D25" s="5" t="s">
        <v>37</v>
      </c>
      <c r="E25" s="55">
        <v>805</v>
      </c>
      <c r="F25" s="18" t="s">
        <v>106</v>
      </c>
    </row>
    <row r="26" spans="1:9" ht="13" customHeight="1">
      <c r="A26" s="46" t="s">
        <v>107</v>
      </c>
      <c r="B26" s="50" t="s">
        <v>368</v>
      </c>
      <c r="C26" s="48" t="s">
        <v>325</v>
      </c>
      <c r="D26" s="5" t="s">
        <v>37</v>
      </c>
      <c r="E26" s="52">
        <v>2331</v>
      </c>
      <c r="F26" s="120" t="s">
        <v>106</v>
      </c>
    </row>
    <row r="27" spans="1:9">
      <c r="A27" s="46" t="s">
        <v>107</v>
      </c>
      <c r="B27" s="14" t="s">
        <v>131</v>
      </c>
      <c r="D27" s="20"/>
      <c r="E27" s="52">
        <v>1094</v>
      </c>
      <c r="F27" s="121"/>
      <c r="H27" s="49"/>
      <c r="I27" s="49"/>
    </row>
    <row r="28" spans="1:9" ht="34.5">
      <c r="A28" s="46" t="s">
        <v>107</v>
      </c>
      <c r="B28" s="14" t="s">
        <v>132</v>
      </c>
      <c r="C28" s="48" t="s">
        <v>326</v>
      </c>
      <c r="D28" s="21" t="s">
        <v>40</v>
      </c>
      <c r="E28" s="54">
        <v>7305</v>
      </c>
      <c r="F28" s="23" t="s">
        <v>106</v>
      </c>
      <c r="I28" s="49"/>
    </row>
    <row r="29" spans="1:9" ht="23">
      <c r="A29" s="46" t="s">
        <v>107</v>
      </c>
      <c r="B29" s="14" t="s">
        <v>133</v>
      </c>
      <c r="C29" s="48" t="s">
        <v>327</v>
      </c>
      <c r="D29" s="5" t="s">
        <v>42</v>
      </c>
      <c r="E29" s="55">
        <v>393</v>
      </c>
      <c r="F29" s="18" t="s">
        <v>106</v>
      </c>
    </row>
    <row r="30" spans="1:9" ht="34.5">
      <c r="A30" s="46" t="s">
        <v>107</v>
      </c>
      <c r="B30" s="14" t="s">
        <v>134</v>
      </c>
      <c r="C30" s="48" t="s">
        <v>328</v>
      </c>
      <c r="D30" s="21" t="s">
        <v>40</v>
      </c>
      <c r="E30" s="54">
        <v>17265</v>
      </c>
      <c r="F30" s="112" t="s">
        <v>106</v>
      </c>
    </row>
    <row r="31" spans="1:9">
      <c r="A31" s="46" t="s">
        <v>107</v>
      </c>
      <c r="B31" s="14" t="s">
        <v>135</v>
      </c>
      <c r="D31" s="20"/>
      <c r="E31" s="52">
        <v>8032</v>
      </c>
      <c r="F31" s="114"/>
    </row>
    <row r="32" spans="1:9" ht="13" customHeight="1">
      <c r="A32" s="46" t="s">
        <v>107</v>
      </c>
      <c r="B32" s="14" t="s">
        <v>136</v>
      </c>
      <c r="C32" s="48" t="s">
        <v>329</v>
      </c>
      <c r="D32" s="5" t="s">
        <v>45</v>
      </c>
      <c r="E32" s="52">
        <v>2374</v>
      </c>
      <c r="F32" s="120" t="s">
        <v>106</v>
      </c>
    </row>
    <row r="33" spans="1:6">
      <c r="A33" s="46" t="s">
        <v>107</v>
      </c>
      <c r="B33" s="14" t="s">
        <v>137</v>
      </c>
      <c r="D33" s="20"/>
      <c r="E33" s="52">
        <v>1064</v>
      </c>
      <c r="F33" s="121"/>
    </row>
    <row r="34" spans="1:6" ht="23">
      <c r="A34" s="46" t="s">
        <v>107</v>
      </c>
      <c r="B34" s="14" t="s">
        <v>138</v>
      </c>
      <c r="C34" s="48" t="s">
        <v>330</v>
      </c>
      <c r="D34" s="5" t="s">
        <v>50</v>
      </c>
      <c r="E34" s="109">
        <v>2184</v>
      </c>
      <c r="F34" s="112" t="s">
        <v>106</v>
      </c>
    </row>
    <row r="35" spans="1:6" ht="23">
      <c r="A35" s="46" t="s">
        <v>107</v>
      </c>
      <c r="B35" s="14" t="s">
        <v>139</v>
      </c>
      <c r="C35" s="48" t="s">
        <v>331</v>
      </c>
      <c r="D35" s="5" t="s">
        <v>50</v>
      </c>
      <c r="E35" s="110"/>
      <c r="F35" s="113"/>
    </row>
    <row r="36" spans="1:6" ht="23">
      <c r="A36" s="46" t="s">
        <v>107</v>
      </c>
      <c r="B36" s="14" t="s">
        <v>140</v>
      </c>
      <c r="C36" s="48" t="s">
        <v>332</v>
      </c>
      <c r="D36" s="5" t="s">
        <v>53</v>
      </c>
      <c r="E36" s="110"/>
      <c r="F36" s="113"/>
    </row>
    <row r="37" spans="1:6" ht="23">
      <c r="A37" s="46" t="s">
        <v>107</v>
      </c>
      <c r="B37" s="14" t="s">
        <v>141</v>
      </c>
      <c r="C37" s="48" t="s">
        <v>333</v>
      </c>
      <c r="D37" s="5" t="s">
        <v>53</v>
      </c>
      <c r="E37" s="111"/>
      <c r="F37" s="114"/>
    </row>
    <row r="38" spans="1:6" ht="23">
      <c r="A38" s="46" t="s">
        <v>107</v>
      </c>
      <c r="B38" s="14" t="s">
        <v>142</v>
      </c>
      <c r="C38" s="48" t="s">
        <v>334</v>
      </c>
      <c r="D38" s="5" t="s">
        <v>56</v>
      </c>
      <c r="E38" s="109">
        <v>1065</v>
      </c>
      <c r="F38" s="112" t="s">
        <v>106</v>
      </c>
    </row>
    <row r="39" spans="1:6" ht="23">
      <c r="A39" s="46" t="s">
        <v>107</v>
      </c>
      <c r="B39" s="14" t="s">
        <v>143</v>
      </c>
      <c r="C39" s="48" t="s">
        <v>335</v>
      </c>
      <c r="D39" s="5" t="s">
        <v>11</v>
      </c>
      <c r="E39" s="110"/>
      <c r="F39" s="113"/>
    </row>
    <row r="40" spans="1:6" ht="23">
      <c r="A40" s="46" t="s">
        <v>107</v>
      </c>
      <c r="B40" s="14" t="s">
        <v>144</v>
      </c>
      <c r="C40" s="48" t="s">
        <v>336</v>
      </c>
      <c r="D40" s="5" t="s">
        <v>59</v>
      </c>
      <c r="E40" s="110"/>
      <c r="F40" s="113"/>
    </row>
    <row r="41" spans="1:6" ht="23">
      <c r="A41" s="46" t="s">
        <v>107</v>
      </c>
      <c r="B41" s="14" t="s">
        <v>145</v>
      </c>
      <c r="C41" s="48" t="s">
        <v>337</v>
      </c>
      <c r="D41" s="5" t="s">
        <v>61</v>
      </c>
      <c r="E41" s="111"/>
      <c r="F41" s="114"/>
    </row>
    <row r="42" spans="1:6" ht="23">
      <c r="A42" s="46" t="s">
        <v>107</v>
      </c>
      <c r="B42" s="14" t="s">
        <v>146</v>
      </c>
      <c r="C42" s="48" t="s">
        <v>338</v>
      </c>
      <c r="D42" s="5" t="s">
        <v>50</v>
      </c>
      <c r="E42" s="117">
        <v>9813</v>
      </c>
      <c r="F42" s="18" t="s">
        <v>106</v>
      </c>
    </row>
    <row r="43" spans="1:6" ht="23">
      <c r="A43" s="46" t="s">
        <v>107</v>
      </c>
      <c r="B43" s="14" t="s">
        <v>147</v>
      </c>
      <c r="C43" s="48" t="s">
        <v>339</v>
      </c>
      <c r="D43" s="5" t="s">
        <v>50</v>
      </c>
      <c r="E43" s="118"/>
      <c r="F43" s="112" t="s">
        <v>106</v>
      </c>
    </row>
    <row r="44" spans="1:6" ht="23">
      <c r="A44" s="47" t="s">
        <v>300</v>
      </c>
      <c r="B44" s="14" t="s">
        <v>148</v>
      </c>
      <c r="C44" s="48" t="s">
        <v>340</v>
      </c>
      <c r="D44" s="5" t="s">
        <v>53</v>
      </c>
      <c r="E44" s="118"/>
      <c r="F44" s="113"/>
    </row>
    <row r="45" spans="1:6" ht="23">
      <c r="A45" s="47" t="s">
        <v>300</v>
      </c>
      <c r="B45" s="14" t="s">
        <v>149</v>
      </c>
      <c r="C45" s="48" t="s">
        <v>341</v>
      </c>
      <c r="D45" s="5" t="s">
        <v>53</v>
      </c>
      <c r="E45" s="119"/>
      <c r="F45" s="113"/>
    </row>
    <row r="46" spans="1:6">
      <c r="A46" s="47" t="s">
        <v>300</v>
      </c>
      <c r="B46" s="14" t="s">
        <v>150</v>
      </c>
      <c r="D46" s="26"/>
      <c r="E46" s="52">
        <v>4773</v>
      </c>
      <c r="F46" s="114"/>
    </row>
    <row r="47" spans="1:6" ht="23">
      <c r="A47" s="47" t="s">
        <v>300</v>
      </c>
      <c r="B47" s="14" t="s">
        <v>151</v>
      </c>
      <c r="C47" s="48" t="s">
        <v>342</v>
      </c>
      <c r="D47" s="5" t="s">
        <v>67</v>
      </c>
      <c r="E47" s="109">
        <v>13641</v>
      </c>
      <c r="F47" s="112" t="s">
        <v>106</v>
      </c>
    </row>
    <row r="48" spans="1:6" ht="23">
      <c r="A48" s="47" t="s">
        <v>300</v>
      </c>
      <c r="B48" s="14" t="s">
        <v>152</v>
      </c>
      <c r="C48" s="48" t="s">
        <v>343</v>
      </c>
      <c r="D48" s="5" t="s">
        <v>69</v>
      </c>
      <c r="E48" s="110"/>
      <c r="F48" s="113"/>
    </row>
    <row r="49" spans="1:6" ht="23">
      <c r="A49" s="47" t="s">
        <v>300</v>
      </c>
      <c r="B49" s="14" t="s">
        <v>153</v>
      </c>
      <c r="C49" s="48" t="s">
        <v>344</v>
      </c>
      <c r="D49" s="5" t="s">
        <v>71</v>
      </c>
      <c r="E49" s="110"/>
      <c r="F49" s="113"/>
    </row>
    <row r="50" spans="1:6" ht="23">
      <c r="A50" s="47" t="s">
        <v>300</v>
      </c>
      <c r="B50" s="14" t="s">
        <v>154</v>
      </c>
      <c r="C50" s="48" t="s">
        <v>345</v>
      </c>
      <c r="D50" s="5" t="s">
        <v>59</v>
      </c>
      <c r="E50" s="111"/>
      <c r="F50" s="113"/>
    </row>
    <row r="51" spans="1:6">
      <c r="A51" s="47" t="s">
        <v>300</v>
      </c>
      <c r="B51" s="14" t="s">
        <v>155</v>
      </c>
      <c r="D51" s="26"/>
      <c r="E51" s="52">
        <v>6585</v>
      </c>
      <c r="F51" s="114"/>
    </row>
    <row r="52" spans="1:6" ht="46">
      <c r="A52" s="47" t="s">
        <v>300</v>
      </c>
      <c r="B52" s="14" t="s">
        <v>156</v>
      </c>
      <c r="C52" s="48" t="s">
        <v>363</v>
      </c>
      <c r="D52" s="21" t="s">
        <v>74</v>
      </c>
      <c r="E52" s="54">
        <v>1120</v>
      </c>
      <c r="F52" s="27" t="s">
        <v>157</v>
      </c>
    </row>
    <row r="53" spans="1:6" ht="34.5">
      <c r="A53" s="47" t="s">
        <v>300</v>
      </c>
      <c r="B53" s="14" t="s">
        <v>158</v>
      </c>
      <c r="C53" s="48" t="s">
        <v>364</v>
      </c>
      <c r="D53" s="21" t="s">
        <v>11</v>
      </c>
      <c r="E53" s="53">
        <v>200</v>
      </c>
      <c r="F53" s="27" t="s">
        <v>157</v>
      </c>
    </row>
    <row r="54" spans="1:6" ht="34.5">
      <c r="A54" s="47" t="s">
        <v>300</v>
      </c>
      <c r="B54" s="14" t="s">
        <v>159</v>
      </c>
      <c r="C54" s="48" t="s">
        <v>346</v>
      </c>
      <c r="D54" s="21" t="s">
        <v>74</v>
      </c>
      <c r="E54" s="54">
        <v>7320</v>
      </c>
      <c r="F54" s="18" t="s">
        <v>106</v>
      </c>
    </row>
    <row r="55" spans="1:6" ht="34.5">
      <c r="A55" s="47" t="s">
        <v>300</v>
      </c>
      <c r="B55" s="14" t="s">
        <v>160</v>
      </c>
      <c r="C55" s="48" t="s">
        <v>347</v>
      </c>
      <c r="D55" s="21" t="s">
        <v>11</v>
      </c>
      <c r="E55" s="54">
        <v>2110</v>
      </c>
      <c r="F55" s="18" t="s">
        <v>106</v>
      </c>
    </row>
    <row r="56" spans="1:6" ht="23">
      <c r="A56" s="47" t="s">
        <v>300</v>
      </c>
      <c r="B56" s="14" t="s">
        <v>161</v>
      </c>
      <c r="C56" s="48" t="s">
        <v>348</v>
      </c>
      <c r="D56" s="5" t="s">
        <v>13</v>
      </c>
      <c r="E56" s="55">
        <v>482</v>
      </c>
      <c r="F56" s="120" t="s">
        <v>106</v>
      </c>
    </row>
    <row r="57" spans="1:6">
      <c r="A57" s="47" t="s">
        <v>300</v>
      </c>
      <c r="B57" s="14" t="s">
        <v>162</v>
      </c>
      <c r="D57" s="26"/>
      <c r="E57" s="55">
        <v>222</v>
      </c>
      <c r="F57" s="121"/>
    </row>
    <row r="58" spans="1:6" ht="23">
      <c r="A58" s="47" t="s">
        <v>300</v>
      </c>
      <c r="B58" s="14" t="s">
        <v>163</v>
      </c>
      <c r="C58" s="48" t="s">
        <v>349</v>
      </c>
      <c r="D58" s="5" t="s">
        <v>81</v>
      </c>
      <c r="E58" s="55">
        <v>188</v>
      </c>
      <c r="F58" s="120" t="s">
        <v>106</v>
      </c>
    </row>
    <row r="59" spans="1:6">
      <c r="A59" s="47" t="s">
        <v>300</v>
      </c>
      <c r="B59" s="14" t="s">
        <v>164</v>
      </c>
      <c r="D59" s="26"/>
      <c r="E59" s="55">
        <v>87</v>
      </c>
      <c r="F59" s="121"/>
    </row>
    <row r="60" spans="1:6" ht="23">
      <c r="A60" s="47" t="s">
        <v>300</v>
      </c>
      <c r="B60" s="14" t="s">
        <v>165</v>
      </c>
      <c r="C60" s="48" t="s">
        <v>350</v>
      </c>
      <c r="D60" s="5" t="s">
        <v>5</v>
      </c>
      <c r="E60" s="55">
        <v>15</v>
      </c>
      <c r="F60" s="120" t="s">
        <v>106</v>
      </c>
    </row>
    <row r="61" spans="1:6">
      <c r="A61" s="47" t="s">
        <v>300</v>
      </c>
      <c r="B61" s="14" t="s">
        <v>166</v>
      </c>
      <c r="D61" s="26"/>
      <c r="E61" s="55">
        <v>7</v>
      </c>
      <c r="F61" s="121"/>
    </row>
    <row r="62" spans="1:6" ht="23">
      <c r="A62" s="47" t="s">
        <v>300</v>
      </c>
      <c r="B62" s="14" t="s">
        <v>167</v>
      </c>
      <c r="C62" s="48" t="s">
        <v>351</v>
      </c>
      <c r="D62" s="5" t="s">
        <v>31</v>
      </c>
      <c r="E62" s="52">
        <v>2322</v>
      </c>
      <c r="F62" s="120" t="s">
        <v>106</v>
      </c>
    </row>
    <row r="63" spans="1:6">
      <c r="A63" s="47" t="s">
        <v>300</v>
      </c>
      <c r="B63" s="14" t="s">
        <v>168</v>
      </c>
      <c r="D63" s="26"/>
      <c r="E63" s="52">
        <v>1097</v>
      </c>
      <c r="F63" s="121"/>
    </row>
    <row r="64" spans="1:6" ht="23">
      <c r="A64" s="47" t="s">
        <v>300</v>
      </c>
      <c r="B64" s="14" t="s">
        <v>169</v>
      </c>
      <c r="C64" s="48" t="s">
        <v>352</v>
      </c>
      <c r="D64" s="5" t="s">
        <v>31</v>
      </c>
      <c r="E64" s="122">
        <v>248</v>
      </c>
      <c r="F64" s="120" t="s">
        <v>106</v>
      </c>
    </row>
    <row r="65" spans="1:6" ht="23">
      <c r="A65" s="47" t="s">
        <v>300</v>
      </c>
      <c r="B65" s="14" t="s">
        <v>170</v>
      </c>
      <c r="C65" s="48" t="s">
        <v>353</v>
      </c>
      <c r="D65" s="5" t="s">
        <v>31</v>
      </c>
      <c r="E65" s="123"/>
      <c r="F65" s="121"/>
    </row>
    <row r="66" spans="1:6" ht="23">
      <c r="A66" s="47" t="s">
        <v>300</v>
      </c>
      <c r="B66" s="14" t="s">
        <v>171</v>
      </c>
      <c r="C66" s="48" t="s">
        <v>354</v>
      </c>
      <c r="D66" s="5" t="s">
        <v>31</v>
      </c>
      <c r="E66" s="55">
        <v>372</v>
      </c>
      <c r="F66" s="18" t="s">
        <v>106</v>
      </c>
    </row>
    <row r="67" spans="1:6" ht="23">
      <c r="A67" s="47" t="s">
        <v>300</v>
      </c>
      <c r="B67" s="14" t="s">
        <v>172</v>
      </c>
      <c r="C67" s="48" t="s">
        <v>355</v>
      </c>
      <c r="D67" s="5" t="s">
        <v>81</v>
      </c>
      <c r="E67" s="55">
        <v>80</v>
      </c>
      <c r="F67" s="18" t="s">
        <v>106</v>
      </c>
    </row>
    <row r="68" spans="1:6" ht="23">
      <c r="A68" s="47" t="s">
        <v>300</v>
      </c>
      <c r="B68" s="14" t="s">
        <v>173</v>
      </c>
      <c r="C68" s="48" t="s">
        <v>356</v>
      </c>
      <c r="D68" s="5" t="s">
        <v>50</v>
      </c>
      <c r="E68" s="55">
        <v>11</v>
      </c>
      <c r="F68" s="18" t="s">
        <v>106</v>
      </c>
    </row>
    <row r="69" spans="1:6" ht="23">
      <c r="A69" s="47" t="s">
        <v>300</v>
      </c>
      <c r="B69" s="14" t="s">
        <v>174</v>
      </c>
      <c r="C69" s="48" t="s">
        <v>365</v>
      </c>
      <c r="D69" s="5" t="s">
        <v>90</v>
      </c>
      <c r="E69" s="55">
        <v>775</v>
      </c>
      <c r="F69" s="18" t="s">
        <v>106</v>
      </c>
    </row>
    <row r="70" spans="1:6" ht="23">
      <c r="A70" s="47" t="s">
        <v>300</v>
      </c>
      <c r="B70" s="14" t="s">
        <v>175</v>
      </c>
      <c r="C70" s="48" t="s">
        <v>357</v>
      </c>
      <c r="D70" s="5" t="s">
        <v>13</v>
      </c>
      <c r="E70" s="55">
        <v>60</v>
      </c>
      <c r="F70" s="18" t="s">
        <v>106</v>
      </c>
    </row>
    <row r="71" spans="1:6" ht="23">
      <c r="A71" s="47" t="s">
        <v>300</v>
      </c>
      <c r="B71" s="14" t="s">
        <v>176</v>
      </c>
      <c r="C71" s="48" t="s">
        <v>358</v>
      </c>
      <c r="D71" s="5" t="s">
        <v>5</v>
      </c>
      <c r="E71" s="55">
        <v>898</v>
      </c>
      <c r="F71" s="18" t="s">
        <v>106</v>
      </c>
    </row>
    <row r="72" spans="1:6" ht="23">
      <c r="A72" s="47" t="s">
        <v>300</v>
      </c>
      <c r="B72" s="14" t="s">
        <v>177</v>
      </c>
      <c r="C72" s="48" t="s">
        <v>359</v>
      </c>
      <c r="D72" s="5" t="s">
        <v>31</v>
      </c>
      <c r="E72" s="52">
        <v>1140</v>
      </c>
      <c r="F72" s="18" t="s">
        <v>106</v>
      </c>
    </row>
    <row r="73" spans="1:6" ht="23">
      <c r="A73" s="47" t="s">
        <v>300</v>
      </c>
      <c r="B73" s="50" t="s">
        <v>366</v>
      </c>
      <c r="C73" s="48" t="s">
        <v>360</v>
      </c>
      <c r="D73" s="5" t="s">
        <v>5</v>
      </c>
      <c r="E73" s="55">
        <v>123</v>
      </c>
      <c r="F73" s="18" t="s">
        <v>106</v>
      </c>
    </row>
    <row r="74" spans="1:6" ht="23">
      <c r="A74" s="47" t="s">
        <v>300</v>
      </c>
      <c r="B74" s="14" t="s">
        <v>178</v>
      </c>
      <c r="C74" s="48" t="s">
        <v>361</v>
      </c>
      <c r="D74" s="5" t="s">
        <v>5</v>
      </c>
      <c r="E74" s="55">
        <v>76</v>
      </c>
      <c r="F74" s="18" t="s">
        <v>106</v>
      </c>
    </row>
    <row r="75" spans="1:6" ht="23">
      <c r="A75" s="47" t="s">
        <v>300</v>
      </c>
      <c r="B75" s="14" t="s">
        <v>179</v>
      </c>
      <c r="C75" s="48" t="s">
        <v>362</v>
      </c>
      <c r="D75" s="5" t="s">
        <v>11</v>
      </c>
      <c r="E75" s="55">
        <v>51</v>
      </c>
      <c r="F75" s="18" t="s">
        <v>106</v>
      </c>
    </row>
    <row r="76" spans="1:6">
      <c r="A76" s="47" t="s">
        <v>300</v>
      </c>
      <c r="B76" s="14" t="s">
        <v>180</v>
      </c>
      <c r="C76" s="48" t="s">
        <v>181</v>
      </c>
      <c r="D76" s="5" t="s">
        <v>99</v>
      </c>
      <c r="E76" s="52">
        <v>1154</v>
      </c>
      <c r="F76" s="115" t="s">
        <v>182</v>
      </c>
    </row>
    <row r="77" spans="1:6">
      <c r="A77" s="47" t="s">
        <v>300</v>
      </c>
      <c r="B77" s="14" t="s">
        <v>183</v>
      </c>
      <c r="C77" s="48" t="s">
        <v>184</v>
      </c>
      <c r="D77" s="5" t="s">
        <v>81</v>
      </c>
      <c r="E77" s="56" t="s">
        <v>38</v>
      </c>
      <c r="F77" s="116"/>
    </row>
    <row r="78" spans="1:6">
      <c r="E78" s="57">
        <f>SUM(E2:E77)</f>
        <v>133345</v>
      </c>
    </row>
  </sheetData>
  <mergeCells count="20">
    <mergeCell ref="E20:E21"/>
    <mergeCell ref="F20:F21"/>
    <mergeCell ref="F26:F27"/>
    <mergeCell ref="F30:F31"/>
    <mergeCell ref="F32:F33"/>
    <mergeCell ref="E34:E37"/>
    <mergeCell ref="F34:F37"/>
    <mergeCell ref="E38:E41"/>
    <mergeCell ref="F38:F41"/>
    <mergeCell ref="F76:F77"/>
    <mergeCell ref="E42:E45"/>
    <mergeCell ref="F56:F57"/>
    <mergeCell ref="F58:F59"/>
    <mergeCell ref="F60:F61"/>
    <mergeCell ref="F62:F63"/>
    <mergeCell ref="E64:E65"/>
    <mergeCell ref="F64:F65"/>
    <mergeCell ref="F43:F46"/>
    <mergeCell ref="E47:E50"/>
    <mergeCell ref="F47:F51"/>
  </mergeCells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1"/>
  <sheetViews>
    <sheetView topLeftCell="A26" workbookViewId="0">
      <selection activeCell="A9" sqref="A9"/>
    </sheetView>
  </sheetViews>
  <sheetFormatPr defaultRowHeight="13"/>
  <cols>
    <col min="1" max="1" width="20" customWidth="1"/>
    <col min="2" max="2" width="31.796875" customWidth="1"/>
    <col min="3" max="3" width="38" customWidth="1"/>
    <col min="4" max="4" width="35.296875" customWidth="1"/>
    <col min="5" max="5" width="2.69921875" customWidth="1"/>
  </cols>
  <sheetData>
    <row r="1" spans="1:5" ht="30.75" customHeight="1">
      <c r="A1" s="126" t="s">
        <v>185</v>
      </c>
      <c r="B1" s="126"/>
      <c r="C1" s="126"/>
      <c r="D1" s="126"/>
      <c r="E1" s="126"/>
    </row>
    <row r="2" spans="1:5" ht="18" customHeight="1">
      <c r="A2" s="3" t="s">
        <v>186</v>
      </c>
      <c r="B2" s="127" t="s">
        <v>187</v>
      </c>
      <c r="C2" s="128"/>
      <c r="D2" s="128"/>
    </row>
    <row r="3" spans="1:5" ht="18" customHeight="1">
      <c r="A3" s="15" t="s">
        <v>188</v>
      </c>
      <c r="B3" s="6" t="s">
        <v>189</v>
      </c>
      <c r="C3" s="29" t="s">
        <v>190</v>
      </c>
      <c r="D3" s="30"/>
    </row>
    <row r="4" spans="1:5" ht="36" customHeight="1">
      <c r="A4" s="15" t="s">
        <v>191</v>
      </c>
      <c r="B4" s="1" t="s">
        <v>192</v>
      </c>
      <c r="C4" s="31" t="s">
        <v>193</v>
      </c>
      <c r="D4" s="7" t="s">
        <v>194</v>
      </c>
    </row>
    <row r="5" spans="1:5" ht="36" customHeight="1">
      <c r="A5" s="12" t="s">
        <v>195</v>
      </c>
      <c r="B5" s="1" t="s">
        <v>192</v>
      </c>
      <c r="C5" s="31" t="s">
        <v>193</v>
      </c>
      <c r="D5" s="7" t="s">
        <v>194</v>
      </c>
    </row>
    <row r="6" spans="1:5" ht="18" customHeight="1">
      <c r="A6" s="32"/>
      <c r="B6" s="8" t="s">
        <v>196</v>
      </c>
      <c r="C6" s="33" t="s">
        <v>197</v>
      </c>
      <c r="D6" s="9" t="s">
        <v>198</v>
      </c>
    </row>
    <row r="7" spans="1:5" ht="18" customHeight="1">
      <c r="A7" s="34"/>
      <c r="B7" s="35" t="s">
        <v>199</v>
      </c>
      <c r="C7" s="36" t="s">
        <v>200</v>
      </c>
      <c r="D7" s="28" t="s">
        <v>201</v>
      </c>
    </row>
    <row r="8" spans="1:5" ht="18" customHeight="1">
      <c r="A8" s="34"/>
      <c r="B8" s="35" t="s">
        <v>202</v>
      </c>
      <c r="C8" s="36" t="s">
        <v>203</v>
      </c>
      <c r="D8" s="28" t="s">
        <v>204</v>
      </c>
    </row>
    <row r="9" spans="1:5" ht="36" customHeight="1">
      <c r="A9" s="37" t="s">
        <v>205</v>
      </c>
      <c r="B9" s="38" t="s">
        <v>206</v>
      </c>
      <c r="C9" s="39" t="s">
        <v>207</v>
      </c>
      <c r="D9" s="28" t="s">
        <v>208</v>
      </c>
    </row>
    <row r="10" spans="1:5" ht="18" customHeight="1">
      <c r="A10" s="34"/>
      <c r="B10" s="35" t="s">
        <v>209</v>
      </c>
      <c r="C10" s="36" t="s">
        <v>210</v>
      </c>
      <c r="D10" s="28" t="s">
        <v>211</v>
      </c>
    </row>
    <row r="11" spans="1:5" ht="18" customHeight="1">
      <c r="A11" s="34"/>
      <c r="B11" s="35" t="s">
        <v>212</v>
      </c>
      <c r="C11" s="36" t="s">
        <v>213</v>
      </c>
      <c r="D11" s="28" t="s">
        <v>214</v>
      </c>
    </row>
    <row r="12" spans="1:5" ht="18" customHeight="1">
      <c r="A12" s="40"/>
      <c r="B12" s="10" t="s">
        <v>215</v>
      </c>
      <c r="C12" s="41" t="s">
        <v>216</v>
      </c>
      <c r="D12" s="42"/>
    </row>
    <row r="13" spans="1:5" ht="36" customHeight="1">
      <c r="A13" s="12" t="s">
        <v>217</v>
      </c>
      <c r="B13" s="6" t="s">
        <v>218</v>
      </c>
      <c r="C13" s="29" t="s">
        <v>219</v>
      </c>
      <c r="D13" s="7" t="s">
        <v>220</v>
      </c>
    </row>
    <row r="14" spans="1:5" ht="18" customHeight="1">
      <c r="A14" s="32"/>
      <c r="B14" s="8" t="s">
        <v>221</v>
      </c>
      <c r="C14" s="33" t="s">
        <v>222</v>
      </c>
      <c r="D14" s="9" t="s">
        <v>223</v>
      </c>
    </row>
    <row r="15" spans="1:5" ht="18" customHeight="1">
      <c r="A15" s="34"/>
      <c r="B15" s="35" t="s">
        <v>224</v>
      </c>
      <c r="C15" s="36" t="s">
        <v>225</v>
      </c>
      <c r="D15" s="28" t="s">
        <v>226</v>
      </c>
    </row>
    <row r="16" spans="1:5" ht="54" customHeight="1">
      <c r="A16" s="37" t="s">
        <v>227</v>
      </c>
      <c r="B16" s="38" t="s">
        <v>228</v>
      </c>
      <c r="C16" s="39" t="s">
        <v>229</v>
      </c>
      <c r="D16" s="2" t="s">
        <v>230</v>
      </c>
    </row>
    <row r="17" spans="1:4" ht="18" customHeight="1">
      <c r="A17" s="34"/>
      <c r="B17" s="35" t="s">
        <v>231</v>
      </c>
      <c r="C17" s="43"/>
      <c r="D17" s="43"/>
    </row>
    <row r="18" spans="1:4" ht="18" customHeight="1">
      <c r="A18" s="40"/>
      <c r="B18" s="10" t="s">
        <v>232</v>
      </c>
      <c r="C18" s="41" t="s">
        <v>233</v>
      </c>
      <c r="D18" s="11" t="s">
        <v>234</v>
      </c>
    </row>
    <row r="19" spans="1:4" ht="18" customHeight="1">
      <c r="A19" s="32"/>
      <c r="B19" s="8" t="s">
        <v>235</v>
      </c>
      <c r="C19" s="33" t="s">
        <v>236</v>
      </c>
      <c r="D19" s="9" t="s">
        <v>237</v>
      </c>
    </row>
    <row r="20" spans="1:4" ht="18" customHeight="1">
      <c r="A20" s="34"/>
      <c r="B20" s="35" t="s">
        <v>238</v>
      </c>
      <c r="C20" s="36" t="s">
        <v>239</v>
      </c>
      <c r="D20" s="28" t="s">
        <v>240</v>
      </c>
    </row>
    <row r="21" spans="1:4" ht="18" customHeight="1">
      <c r="A21" s="34"/>
      <c r="B21" s="35" t="s">
        <v>241</v>
      </c>
      <c r="C21" s="36" t="s">
        <v>242</v>
      </c>
      <c r="D21" s="28" t="s">
        <v>243</v>
      </c>
    </row>
    <row r="22" spans="1:4" ht="18" customHeight="1">
      <c r="A22" s="34"/>
      <c r="B22" s="35" t="s">
        <v>244</v>
      </c>
      <c r="C22" s="36" t="s">
        <v>245</v>
      </c>
      <c r="D22" s="28" t="s">
        <v>246</v>
      </c>
    </row>
    <row r="23" spans="1:4" ht="18" customHeight="1">
      <c r="A23" s="34"/>
      <c r="B23" s="35" t="s">
        <v>247</v>
      </c>
      <c r="C23" s="36" t="s">
        <v>248</v>
      </c>
      <c r="D23" s="28" t="s">
        <v>249</v>
      </c>
    </row>
    <row r="24" spans="1:4" ht="18" customHeight="1">
      <c r="A24" s="34"/>
      <c r="B24" s="35" t="s">
        <v>250</v>
      </c>
      <c r="C24" s="36" t="s">
        <v>251</v>
      </c>
      <c r="D24" s="28" t="s">
        <v>252</v>
      </c>
    </row>
    <row r="25" spans="1:4" ht="18" customHeight="1">
      <c r="A25" s="34"/>
      <c r="B25" s="35" t="s">
        <v>253</v>
      </c>
      <c r="C25" s="36" t="s">
        <v>254</v>
      </c>
      <c r="D25" s="28" t="s">
        <v>255</v>
      </c>
    </row>
    <row r="26" spans="1:4" ht="18" customHeight="1">
      <c r="A26" s="34"/>
      <c r="B26" s="35" t="s">
        <v>256</v>
      </c>
      <c r="C26" s="36" t="s">
        <v>257</v>
      </c>
      <c r="D26" s="28" t="s">
        <v>258</v>
      </c>
    </row>
    <row r="27" spans="1:4" ht="18" customHeight="1">
      <c r="A27" s="34"/>
      <c r="B27" s="35" t="s">
        <v>259</v>
      </c>
      <c r="C27" s="36" t="s">
        <v>260</v>
      </c>
      <c r="D27" s="28" t="s">
        <v>261</v>
      </c>
    </row>
    <row r="28" spans="1:4" ht="18" customHeight="1">
      <c r="A28" s="34"/>
      <c r="B28" s="35" t="s">
        <v>262</v>
      </c>
      <c r="C28" s="36" t="s">
        <v>263</v>
      </c>
      <c r="D28" s="28" t="s">
        <v>264</v>
      </c>
    </row>
    <row r="29" spans="1:4" ht="36" customHeight="1">
      <c r="A29" s="37" t="s">
        <v>265</v>
      </c>
      <c r="B29" s="38" t="s">
        <v>266</v>
      </c>
      <c r="C29" s="39" t="s">
        <v>267</v>
      </c>
      <c r="D29" s="2" t="s">
        <v>268</v>
      </c>
    </row>
    <row r="30" spans="1:4" ht="18" customHeight="1">
      <c r="A30" s="34"/>
      <c r="B30" s="35" t="s">
        <v>269</v>
      </c>
      <c r="C30" s="36" t="s">
        <v>270</v>
      </c>
      <c r="D30" s="28" t="s">
        <v>271</v>
      </c>
    </row>
    <row r="31" spans="1:4" ht="18" customHeight="1">
      <c r="A31" s="34"/>
      <c r="B31" s="35" t="s">
        <v>272</v>
      </c>
      <c r="C31" s="43"/>
      <c r="D31" s="43"/>
    </row>
    <row r="32" spans="1:4" ht="18" customHeight="1">
      <c r="A32" s="34"/>
      <c r="B32" s="35" t="s">
        <v>273</v>
      </c>
      <c r="C32" s="36" t="s">
        <v>274</v>
      </c>
      <c r="D32" s="28" t="s">
        <v>275</v>
      </c>
    </row>
    <row r="33" spans="1:5" ht="18" customHeight="1">
      <c r="A33" s="34"/>
      <c r="B33" s="35" t="s">
        <v>276</v>
      </c>
      <c r="C33" s="36" t="s">
        <v>277</v>
      </c>
      <c r="D33" s="28" t="s">
        <v>278</v>
      </c>
    </row>
    <row r="34" spans="1:5" ht="18" customHeight="1">
      <c r="A34" s="34"/>
      <c r="B34" s="35" t="s">
        <v>279</v>
      </c>
      <c r="C34" s="36" t="s">
        <v>280</v>
      </c>
      <c r="D34" s="28" t="s">
        <v>281</v>
      </c>
    </row>
    <row r="35" spans="1:5" ht="18" customHeight="1">
      <c r="A35" s="34"/>
      <c r="B35" s="35" t="s">
        <v>282</v>
      </c>
      <c r="C35" s="36" t="s">
        <v>283</v>
      </c>
      <c r="D35" s="28" t="s">
        <v>284</v>
      </c>
    </row>
    <row r="36" spans="1:5" ht="18" customHeight="1">
      <c r="A36" s="34"/>
      <c r="B36" s="35" t="s">
        <v>285</v>
      </c>
      <c r="C36" s="36" t="s">
        <v>286</v>
      </c>
      <c r="D36" s="28" t="s">
        <v>287</v>
      </c>
    </row>
    <row r="37" spans="1:5" ht="18" customHeight="1">
      <c r="A37" s="34"/>
      <c r="B37" s="35" t="s">
        <v>288</v>
      </c>
      <c r="C37" s="36" t="s">
        <v>289</v>
      </c>
      <c r="D37" s="28" t="s">
        <v>290</v>
      </c>
    </row>
    <row r="38" spans="1:5" ht="18" customHeight="1">
      <c r="A38" s="34"/>
      <c r="B38" s="35" t="s">
        <v>291</v>
      </c>
      <c r="C38" s="36" t="s">
        <v>292</v>
      </c>
      <c r="D38" s="28" t="s">
        <v>293</v>
      </c>
    </row>
    <row r="39" spans="1:5" ht="18" customHeight="1">
      <c r="A39" s="40"/>
      <c r="B39" s="10" t="s">
        <v>294</v>
      </c>
      <c r="C39" s="42"/>
      <c r="D39" s="42"/>
    </row>
    <row r="40" spans="1:5" ht="36" customHeight="1">
      <c r="A40" s="15" t="s">
        <v>295</v>
      </c>
      <c r="B40" s="1" t="s">
        <v>296</v>
      </c>
      <c r="C40" s="29" t="s">
        <v>297</v>
      </c>
      <c r="D40" s="7" t="s">
        <v>298</v>
      </c>
    </row>
    <row r="41" spans="1:5" ht="18" customHeight="1">
      <c r="A41" s="129" t="s">
        <v>299</v>
      </c>
      <c r="B41" s="129"/>
      <c r="C41" s="129"/>
      <c r="D41" s="129"/>
      <c r="E41" s="129"/>
    </row>
  </sheetData>
  <mergeCells count="3">
    <mergeCell ref="A1:E1"/>
    <mergeCell ref="B2:D2"/>
    <mergeCell ref="A41:E41"/>
  </mergeCells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D t 5 W F a b z d + l A A A A 9 g A A A B I A H A B D b 2 5 m a W c v U G F j a 2 F n Z S 5 4 b W w g o h g A K K A U A A A A A A A A A A A A A A A A A A A A A A A A A A A A h Y 8 x D o I w G I W v Q r r T l p q o I T 9 l c F Q S o 4 l x b U q F B m g N F M v d H D y S V x C j q J v j + 9 4 3 v H e / 3 i A d m j q 4 q L b T 1 i Q o w h Q F y k i b a 1 M k q H e n c I l S D l s h K 1 G o Y J R N F w 9 d n q D S u X N M i P c e + x m 2 b U E Y p R E 5 Z p u 9 L F U j 0 E f W / + V Q m 8 4 J I x X i c H i N 4 Q x H b I 4 Z W 2 A K Z I K Q a f M V 2 L j 3 2 f 5 A W P W 1 6 1 v F K x u u d 0 C m C O T 9 g T 8 A U E s D B B Q A A g A I A M w 7 e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O 3 l Y K I p H u A 4 A A A A R A A A A E w A c A E Z v c m 1 1 b G F z L 1 N l Y 3 R p b 2 4 x L m 0 g o h g A K K A U A A A A A A A A A A A A A A A A A A A A A A A A A A A A K 0 5 N L s n M z 1 M I h t C G 1 g B Q S w E C L Q A U A A I A C A D M O 3 l Y V p v N 3 6 U A A A D 2 A A A A E g A A A A A A A A A A A A A A A A A A A A A A Q 2 9 u Z m l n L 1 B h Y 2 t h Z 2 U u e G 1 s U E s B A i 0 A F A A C A A g A z D t 5 W A / K 6 a u k A A A A 6 Q A A A B M A A A A A A A A A A A A A A A A A 8 Q A A A F t D b 2 5 0 Z W 5 0 X 1 R 5 c G V z X S 5 4 b W x Q S w E C L Q A U A A I A C A D M O 3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c X 6 B x K W N E m 2 d M 5 1 c / a / 0 g A A A A A C A A A A A A A Q Z g A A A A E A A C A A A A D r g 8 G z T a p I Y / k O J 1 e T U 8 q 6 2 l Q 7 o g p x 2 s g D A F D f m f k d 1 w A A A A A O g A A A A A I A A C A A A A D B M T Z R Q R Z Z l s 6 J Q + g V x P v 1 n 1 F r Z C g E B 0 6 + G C j L B o t U 6 F A A A A A f z / h m O l 3 G m 8 Z u P C 6 n A k G a f + j z v n k i i X 5 d 7 u / x S K j 3 s L R q u Y w 6 L Y O U 3 B g g o 2 j D T s y w 9 j T O Q k g u C m Z B 0 I R f H F f O 9 Q w y 8 1 b m 9 b m b z a Z E 6 k 1 0 e 0 A A A A D p H I v X 4 J 3 e O 1 s f b A n L w I v A k M h l 4 e l C j v 4 d g y g m q e Q T B v x 4 B w 7 T k t 7 X w Q B N N u 3 h f X p N 9 r x W z a 2 y N p L 3 l w h e T i w v < / D a t a M a s h u p > 
</file>

<file path=customXml/itemProps1.xml><?xml version="1.0" encoding="utf-8"?>
<ds:datastoreItem xmlns:ds="http://schemas.openxmlformats.org/officeDocument/2006/customXml" ds:itemID="{93514114-8B77-434E-B904-61D086B890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Table 2</vt:lpstr>
      <vt:lpstr>Table 5</vt:lpstr>
      <vt:lpstr>Table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상품설명서</dc:title>
  <cp:lastModifiedBy>Kyeul Park</cp:lastModifiedBy>
  <dcterms:created xsi:type="dcterms:W3CDTF">2024-03-24T22:14:10Z</dcterms:created>
  <dcterms:modified xsi:type="dcterms:W3CDTF">2024-04-01T07:41:27Z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2024-03-21T00:00:00Z</vt:filetime>
  </property>
  <property fmtid="{D5CDD505-2E9C-101B-9397-08002B2CF9AE}" pid="3" name="Creator">
    <vt:lpwstr>OZ Report Viewer</vt:lpwstr>
  </property>
  <property fmtid="{D5CDD505-2E9C-101B-9397-08002B2CF9AE}" pid="4" name="Producer">
    <vt:lpwstr>oz</vt:lpwstr>
  </property>
  <property fmtid="{D5CDD505-2E9C-101B-9397-08002B2CF9AE}" pid="5" name="LastSaved">
    <vt:filetime>2024-03-21T00:00:00Z</vt:filetime>
  </property>
</Properties>
</file>