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2326AA76-9E55-4E8F-BDDC-AA9A8572B5CB}" xr6:coauthVersionLast="47" xr6:coauthVersionMax="47" xr10:uidLastSave="{00000000-0000-0000-0000-000000000000}"/>
  <bookViews>
    <workbookView xWindow="28680" yWindow="735" windowWidth="29040" windowHeight="17520" activeTab="1" xr2:uid="{8C63438D-D797-2F4D-8C3D-BC6A238C5B67}"/>
  </bookViews>
  <sheets>
    <sheet name="Ex 1-A" sheetId="2" r:id="rId1"/>
    <sheet name="Ex 1-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2" i="1" l="1"/>
  <c r="J37" i="1"/>
  <c r="T11" i="1"/>
  <c r="T7" i="1"/>
  <c r="X16" i="1"/>
  <c r="X3" i="1"/>
  <c r="T16" i="1"/>
  <c r="V3" i="1"/>
  <c r="U3" i="1"/>
  <c r="Y18" i="1"/>
  <c r="Z18" i="1"/>
  <c r="T18" i="1"/>
  <c r="U18" i="1"/>
  <c r="X12" i="1"/>
  <c r="Y12" i="1"/>
  <c r="Z12" i="1"/>
  <c r="Z17" i="1" s="1"/>
  <c r="X13" i="1"/>
  <c r="X18" i="1" s="1"/>
  <c r="Y13" i="1"/>
  <c r="Z13" i="1"/>
  <c r="Y11" i="1"/>
  <c r="Z11" i="1"/>
  <c r="X11" i="1"/>
  <c r="T12" i="1"/>
  <c r="U12" i="1"/>
  <c r="U17" i="1" s="1"/>
  <c r="V12" i="1"/>
  <c r="V17" i="1" s="1"/>
  <c r="T13" i="1"/>
  <c r="U13" i="1"/>
  <c r="V13" i="1"/>
  <c r="U11" i="1"/>
  <c r="V11" i="1"/>
  <c r="Y7" i="1"/>
  <c r="Z7" i="1"/>
  <c r="Y8" i="1"/>
  <c r="Z8" i="1"/>
  <c r="Y9" i="1"/>
  <c r="Z9" i="1"/>
  <c r="X8" i="1"/>
  <c r="X9" i="1"/>
  <c r="X7" i="1"/>
  <c r="T8" i="1"/>
  <c r="U8" i="1"/>
  <c r="V8" i="1"/>
  <c r="T9" i="1"/>
  <c r="U9" i="1"/>
  <c r="V9" i="1"/>
  <c r="U7" i="1"/>
  <c r="U16" i="1" s="1"/>
  <c r="V7" i="1"/>
  <c r="X4" i="1"/>
  <c r="X17" i="1" s="1"/>
  <c r="Y4" i="1"/>
  <c r="Y17" i="1" s="1"/>
  <c r="Z4" i="1"/>
  <c r="X5" i="1"/>
  <c r="Y5" i="1"/>
  <c r="Z5" i="1"/>
  <c r="Y3" i="1"/>
  <c r="Y16" i="1" s="1"/>
  <c r="Z3" i="1"/>
  <c r="Z16" i="1" s="1"/>
  <c r="T3" i="1"/>
  <c r="T4" i="1"/>
  <c r="T17" i="1" s="1"/>
  <c r="U4" i="1"/>
  <c r="V4" i="1"/>
  <c r="T5" i="1"/>
  <c r="U5" i="1"/>
  <c r="V5" i="1"/>
  <c r="V18" i="1" s="1"/>
  <c r="V16" i="1"/>
  <c r="J45" i="1"/>
  <c r="J44" i="1"/>
  <c r="J43" i="1"/>
  <c r="J40" i="1"/>
  <c r="J41" i="1"/>
  <c r="J38" i="1"/>
  <c r="J39" i="1"/>
  <c r="B32" i="1"/>
  <c r="A32" i="1"/>
  <c r="G14" i="2"/>
  <c r="K14" i="2"/>
  <c r="C14" i="2"/>
  <c r="E13" i="2"/>
  <c r="F13" i="2"/>
  <c r="G13" i="2"/>
  <c r="H13" i="2"/>
  <c r="I13" i="2"/>
  <c r="J13" i="2"/>
  <c r="K13" i="2"/>
  <c r="C13" i="2"/>
  <c r="D13" i="2"/>
  <c r="J11" i="2"/>
  <c r="H11" i="2"/>
  <c r="H12" i="2"/>
  <c r="F11" i="2"/>
  <c r="D11" i="2"/>
  <c r="D12" i="2"/>
  <c r="E10" i="2"/>
  <c r="F10" i="2"/>
  <c r="G10" i="2"/>
  <c r="H10" i="2"/>
  <c r="I10" i="2"/>
  <c r="J10" i="2"/>
  <c r="D10" i="2"/>
</calcChain>
</file>

<file path=xl/sharedStrings.xml><?xml version="1.0" encoding="utf-8"?>
<sst xmlns="http://schemas.openxmlformats.org/spreadsheetml/2006/main" count="55" uniqueCount="41">
  <si>
    <t>input</t>
  </si>
  <si>
    <t>bias</t>
  </si>
  <si>
    <t>R</t>
  </si>
  <si>
    <t>G</t>
  </si>
  <si>
    <t>B</t>
  </si>
  <si>
    <t>Filter2 2x2x3</t>
  </si>
  <si>
    <t>Filter1 2x2x3</t>
  </si>
  <si>
    <t>Output</t>
  </si>
  <si>
    <t>Input</t>
  </si>
  <si>
    <t>weight</t>
  </si>
  <si>
    <t>S1 P0</t>
  </si>
  <si>
    <t>S2 P0</t>
  </si>
  <si>
    <t>S4 P0</t>
  </si>
  <si>
    <t>S1 P1</t>
  </si>
  <si>
    <t>S4 P1</t>
  </si>
  <si>
    <t>Filter</t>
  </si>
  <si>
    <t>Ex 1a: 1D convolution</t>
  </si>
  <si>
    <t>Ex 1b: 2D convolution</t>
  </si>
  <si>
    <t>Padding</t>
  </si>
  <si>
    <t>--&gt;</t>
  </si>
  <si>
    <t>the output has the same size as the input if the step size is 1 and padding of 1 is applied.</t>
  </si>
  <si>
    <t>Filter 1:</t>
  </si>
  <si>
    <t>Filter 2:</t>
  </si>
  <si>
    <t>how many activation maps?</t>
  </si>
  <si>
    <t>2, one for each filter</t>
  </si>
  <si>
    <t>dimension of output with S=1, P=0?</t>
  </si>
  <si>
    <t>3x3</t>
  </si>
  <si>
    <t>dimension of output with S=1, P=1?</t>
  </si>
  <si>
    <t>can do one more scan on each side -&gt; 5x5</t>
  </si>
  <si>
    <t>W</t>
  </si>
  <si>
    <t>H</t>
  </si>
  <si>
    <t>=(4-2+2*1)/1+1</t>
  </si>
  <si>
    <t>4 = (4-2+2*P)/S+1</t>
  </si>
  <si>
    <t>which S &amp; P preserve spatial dimension?</t>
  </si>
  <si>
    <t>S</t>
  </si>
  <si>
    <t>P</t>
  </si>
  <si>
    <t>H, W</t>
  </si>
  <si>
    <t>W,H</t>
  </si>
  <si>
    <t>S=2</t>
  </si>
  <si>
    <t>P=2</t>
  </si>
  <si>
    <t>Zwischenschritte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</si>
</sst>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quotePrefix="1" applyBorder="1" applyAlignment="1">
      <alignment horizontal="left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A706-F46E-BE45-8FC6-3A8A2D1CEA6E}">
  <dimension ref="A1:X19"/>
  <sheetViews>
    <sheetView workbookViewId="0">
      <selection activeCell="Q11" sqref="Q11"/>
    </sheetView>
  </sheetViews>
  <sheetFormatPr baseColWidth="10" defaultColWidth="11.125" defaultRowHeight="15.75" x14ac:dyDescent="0.25"/>
  <cols>
    <col min="1" max="1" width="7.125" customWidth="1"/>
    <col min="2" max="2" width="9.125" customWidth="1"/>
    <col min="3" max="13" width="4.375" customWidth="1"/>
    <col min="14" max="14" width="3.625" customWidth="1"/>
    <col min="15" max="15" width="11.125" customWidth="1"/>
    <col min="16" max="25" width="4.5" customWidth="1"/>
  </cols>
  <sheetData>
    <row r="1" spans="1:24" ht="24" customHeight="1" x14ac:dyDescent="0.25">
      <c r="A1" s="32" t="s">
        <v>16</v>
      </c>
      <c r="B1" s="32"/>
      <c r="C1" s="32"/>
      <c r="D1" s="32"/>
      <c r="E1" s="32"/>
      <c r="F1" s="32"/>
    </row>
    <row r="2" spans="1:24" ht="24" customHeight="1" x14ac:dyDescent="0.25">
      <c r="K2" s="13" t="s">
        <v>18</v>
      </c>
    </row>
    <row r="3" spans="1:24" ht="24" customHeight="1" x14ac:dyDescent="0.25">
      <c r="F3" s="12"/>
    </row>
    <row r="4" spans="1:24" ht="24" customHeight="1" x14ac:dyDescent="0.25">
      <c r="A4" s="30" t="s">
        <v>8</v>
      </c>
      <c r="B4" s="31"/>
      <c r="C4" s="11">
        <v>0</v>
      </c>
      <c r="D4" s="2">
        <v>2</v>
      </c>
      <c r="E4" s="2">
        <v>-1</v>
      </c>
      <c r="F4" s="2">
        <v>3</v>
      </c>
      <c r="G4" s="2">
        <v>0</v>
      </c>
      <c r="H4" s="2">
        <v>2</v>
      </c>
      <c r="I4" s="2">
        <v>-1</v>
      </c>
      <c r="J4" s="2">
        <v>2</v>
      </c>
      <c r="K4" s="2">
        <v>1</v>
      </c>
      <c r="L4" s="2">
        <v>2</v>
      </c>
      <c r="M4" s="9">
        <v>0</v>
      </c>
      <c r="N4" s="8"/>
    </row>
    <row r="5" spans="1:24" ht="24" customHeight="1" x14ac:dyDescent="0.25">
      <c r="A5" s="7"/>
      <c r="B5" s="7"/>
      <c r="C5" s="10"/>
    </row>
    <row r="6" spans="1:24" ht="24" customHeight="1" x14ac:dyDescent="0.25">
      <c r="A6" s="7" t="s">
        <v>15</v>
      </c>
      <c r="B6" s="7" t="s">
        <v>9</v>
      </c>
      <c r="C6" s="7"/>
      <c r="D6" s="2">
        <v>2</v>
      </c>
      <c r="E6" s="2">
        <v>1</v>
      </c>
      <c r="F6" s="2">
        <v>-2</v>
      </c>
    </row>
    <row r="7" spans="1:24" ht="24" customHeight="1" x14ac:dyDescent="0.25">
      <c r="A7" s="7"/>
      <c r="B7" s="7" t="s">
        <v>1</v>
      </c>
      <c r="C7" s="7"/>
      <c r="D7" s="2">
        <v>2</v>
      </c>
    </row>
    <row r="8" spans="1:24" ht="24" customHeight="1" x14ac:dyDescent="0.25">
      <c r="A8" s="7"/>
      <c r="B8" s="7"/>
      <c r="C8" s="7"/>
    </row>
    <row r="9" spans="1:24" ht="24" customHeight="1" x14ac:dyDescent="0.25">
      <c r="A9" s="7"/>
      <c r="B9" s="7"/>
      <c r="C9" s="7"/>
    </row>
    <row r="10" spans="1:24" ht="24" customHeight="1" x14ac:dyDescent="0.25">
      <c r="A10" s="7" t="s">
        <v>7</v>
      </c>
      <c r="B10" s="7" t="s">
        <v>10</v>
      </c>
      <c r="C10" s="7"/>
      <c r="D10">
        <f>$D$6*D$4+$E$6*E$4+$F$6+F$4+$D$7</f>
        <v>6</v>
      </c>
      <c r="E10">
        <f t="shared" ref="E10:J13" si="0">$D$6*E$4+$E$6*F$4+$F$6+G$4+$D$7</f>
        <v>1</v>
      </c>
      <c r="F10">
        <f t="shared" si="0"/>
        <v>8</v>
      </c>
      <c r="G10">
        <f t="shared" si="0"/>
        <v>1</v>
      </c>
      <c r="H10">
        <f t="shared" si="0"/>
        <v>5</v>
      </c>
      <c r="I10">
        <f t="shared" si="0"/>
        <v>1</v>
      </c>
      <c r="J10">
        <f t="shared" si="0"/>
        <v>7</v>
      </c>
      <c r="O10" s="14" t="s">
        <v>19</v>
      </c>
      <c r="P10">
        <v>6</v>
      </c>
      <c r="Q10">
        <v>1</v>
      </c>
      <c r="R10">
        <v>8</v>
      </c>
      <c r="S10">
        <v>1</v>
      </c>
      <c r="T10">
        <v>5</v>
      </c>
      <c r="U10">
        <v>1</v>
      </c>
      <c r="V10">
        <v>7</v>
      </c>
    </row>
    <row r="11" spans="1:24" ht="24" customHeight="1" x14ac:dyDescent="0.25">
      <c r="A11" s="7"/>
      <c r="B11" s="7" t="s">
        <v>11</v>
      </c>
      <c r="C11" s="7"/>
      <c r="D11">
        <f t="shared" ref="D11:D13" si="1">$D$6*D$4+$E$6*E$4+$F$6+F$4+$D$7</f>
        <v>6</v>
      </c>
      <c r="F11">
        <f t="shared" si="0"/>
        <v>8</v>
      </c>
      <c r="H11">
        <f t="shared" si="0"/>
        <v>5</v>
      </c>
      <c r="J11">
        <f t="shared" si="0"/>
        <v>7</v>
      </c>
      <c r="O11" s="14" t="s">
        <v>19</v>
      </c>
      <c r="P11">
        <v>6</v>
      </c>
      <c r="Q11">
        <v>8</v>
      </c>
      <c r="R11">
        <v>5</v>
      </c>
      <c r="S11">
        <v>7</v>
      </c>
    </row>
    <row r="12" spans="1:24" ht="24" customHeight="1" x14ac:dyDescent="0.25">
      <c r="A12" s="7"/>
      <c r="B12" s="7" t="s">
        <v>12</v>
      </c>
      <c r="C12" s="7"/>
      <c r="D12">
        <f t="shared" si="1"/>
        <v>6</v>
      </c>
      <c r="H12">
        <f t="shared" si="0"/>
        <v>5</v>
      </c>
      <c r="O12" s="14" t="s">
        <v>19</v>
      </c>
      <c r="P12">
        <v>6</v>
      </c>
      <c r="Q12">
        <v>5</v>
      </c>
    </row>
    <row r="13" spans="1:24" ht="24" customHeight="1" x14ac:dyDescent="0.25">
      <c r="A13" s="7"/>
      <c r="B13" s="7" t="s">
        <v>13</v>
      </c>
      <c r="C13">
        <f>$D$6*C$4+$E$6*D$4+$F$6+E$4+$D$7</f>
        <v>1</v>
      </c>
      <c r="D13">
        <f t="shared" si="1"/>
        <v>6</v>
      </c>
      <c r="E13">
        <f t="shared" ref="E13" si="2">$D$6*E$4+$E$6*F$4+$F$6+G$4+$D$7</f>
        <v>1</v>
      </c>
      <c r="F13">
        <f t="shared" ref="F13" si="3">$D$6*F$4+$E$6*G$4+$F$6+H$4+$D$7</f>
        <v>8</v>
      </c>
      <c r="G13">
        <f t="shared" ref="G13:G14" si="4">$D$6*G$4+$E$6*H$4+$F$6+I$4+$D$7</f>
        <v>1</v>
      </c>
      <c r="H13">
        <f t="shared" si="0"/>
        <v>5</v>
      </c>
      <c r="I13">
        <f t="shared" ref="I13" si="5">$D$6*I$4+$E$6*J$4+$F$6+K$4+$D$7</f>
        <v>1</v>
      </c>
      <c r="J13">
        <f t="shared" ref="J13" si="6">$D$6*J$4+$E$6*K$4+$F$6+L$4+$D$7</f>
        <v>7</v>
      </c>
      <c r="K13">
        <f t="shared" ref="K13:K14" si="7">$D$6*K$4+$E$6*L$4+$F$6+M$4+$D$7</f>
        <v>4</v>
      </c>
      <c r="O13" s="14" t="s">
        <v>19</v>
      </c>
      <c r="P13">
        <v>1</v>
      </c>
      <c r="Q13">
        <v>6</v>
      </c>
      <c r="R13">
        <v>1</v>
      </c>
      <c r="S13">
        <v>8</v>
      </c>
      <c r="T13">
        <v>1</v>
      </c>
      <c r="U13">
        <v>5</v>
      </c>
      <c r="V13">
        <v>1</v>
      </c>
      <c r="W13">
        <v>7</v>
      </c>
      <c r="X13">
        <v>4</v>
      </c>
    </row>
    <row r="14" spans="1:24" ht="24" customHeight="1" x14ac:dyDescent="0.25">
      <c r="A14" s="7"/>
      <c r="B14" s="7" t="s">
        <v>14</v>
      </c>
      <c r="C14">
        <f>$D$6*C$4+$E$6*D$4+$F$6+E$4+$D$7</f>
        <v>1</v>
      </c>
      <c r="G14">
        <f t="shared" si="4"/>
        <v>1</v>
      </c>
      <c r="K14">
        <f t="shared" si="7"/>
        <v>4</v>
      </c>
      <c r="O14" s="14" t="s">
        <v>19</v>
      </c>
      <c r="P14">
        <v>1</v>
      </c>
      <c r="Q14">
        <v>1</v>
      </c>
      <c r="R14">
        <v>4</v>
      </c>
    </row>
    <row r="15" spans="1:24" x14ac:dyDescent="0.25">
      <c r="A15" s="6"/>
    </row>
    <row r="19" spans="2:2" x14ac:dyDescent="0.25">
      <c r="B19" t="s">
        <v>20</v>
      </c>
    </row>
  </sheetData>
  <mergeCells count="2">
    <mergeCell ref="A4:B4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E945-0386-A246-9572-FC8DE175F97D}">
  <dimension ref="A1:AA45"/>
  <sheetViews>
    <sheetView tabSelected="1" workbookViewId="0">
      <selection activeCell="B4" sqref="B4"/>
    </sheetView>
  </sheetViews>
  <sheetFormatPr baseColWidth="10" defaultColWidth="10.875" defaultRowHeight="15.75" x14ac:dyDescent="0.25"/>
  <cols>
    <col min="1" max="1" width="12.625" style="1" customWidth="1"/>
    <col min="2" max="2" width="12.375" style="1" customWidth="1"/>
    <col min="3" max="29" width="4" style="1" customWidth="1"/>
    <col min="30" max="16384" width="10.875" style="1"/>
  </cols>
  <sheetData>
    <row r="1" spans="1:27" ht="24" customHeight="1" x14ac:dyDescent="0.25">
      <c r="A1" s="32" t="s">
        <v>17</v>
      </c>
      <c r="B1" s="32"/>
      <c r="C1" s="32"/>
      <c r="D1" s="32"/>
      <c r="E1" s="32"/>
      <c r="W1" s="27" t="s">
        <v>40</v>
      </c>
    </row>
    <row r="2" spans="1:27" ht="24" customHeight="1" x14ac:dyDescent="0.25">
      <c r="K2" s="3" t="s">
        <v>6</v>
      </c>
      <c r="L2" s="3"/>
      <c r="O2" s="3" t="s">
        <v>5</v>
      </c>
      <c r="U2" s="1" t="s">
        <v>21</v>
      </c>
      <c r="Y2" s="1" t="s">
        <v>22</v>
      </c>
    </row>
    <row r="3" spans="1:27" ht="24" customHeight="1" x14ac:dyDescent="0.25">
      <c r="A3" s="1" t="s">
        <v>0</v>
      </c>
      <c r="B3" s="1" t="s">
        <v>2</v>
      </c>
      <c r="D3" s="2">
        <v>1</v>
      </c>
      <c r="E3" s="2">
        <v>2</v>
      </c>
      <c r="F3" s="2">
        <v>0</v>
      </c>
      <c r="G3" s="2">
        <v>2</v>
      </c>
      <c r="H3" s="4"/>
      <c r="J3" s="1" t="s">
        <v>2</v>
      </c>
      <c r="K3" s="2">
        <v>1</v>
      </c>
      <c r="L3" s="2">
        <v>1</v>
      </c>
      <c r="M3" s="4"/>
      <c r="O3" s="2">
        <v>0</v>
      </c>
      <c r="P3" s="2">
        <v>1</v>
      </c>
      <c r="S3" s="27"/>
      <c r="T3" s="28">
        <f t="shared" ref="T3:V5" si="0">D3*$K$3+E3*$L$3+D4*$K$4+E4*$L$4</f>
        <v>3</v>
      </c>
      <c r="U3" s="28">
        <f>E3*$K$3+F3*$L$3+E4*$K$4+F4*$L$4</f>
        <v>2</v>
      </c>
      <c r="V3" s="28">
        <f>F3*$K$3+G3*$L$3+F4*$K$4+G4*$L$4</f>
        <v>2</v>
      </c>
      <c r="W3" s="27"/>
      <c r="X3" s="28">
        <f>SUMPRODUCT(D3:E4,$O$3:$P$4)</f>
        <v>2</v>
      </c>
      <c r="Y3" s="28">
        <f t="shared" ref="X3:Z5" si="1">SUMPRODUCT(E3:F4,$O$3:$P$4)</f>
        <v>1</v>
      </c>
      <c r="Z3" s="28">
        <f t="shared" si="1"/>
        <v>3</v>
      </c>
    </row>
    <row r="4" spans="1:27" ht="24" customHeight="1" x14ac:dyDescent="0.25">
      <c r="D4" s="2">
        <v>0</v>
      </c>
      <c r="E4" s="2">
        <v>1</v>
      </c>
      <c r="F4" s="2">
        <v>1</v>
      </c>
      <c r="G4" s="2">
        <v>2</v>
      </c>
      <c r="H4" s="4"/>
      <c r="K4" s="2">
        <v>0</v>
      </c>
      <c r="L4" s="2">
        <v>0</v>
      </c>
      <c r="M4" s="4"/>
      <c r="O4" s="2">
        <v>1</v>
      </c>
      <c r="P4" s="2">
        <v>0</v>
      </c>
      <c r="S4" s="27" t="s">
        <v>2</v>
      </c>
      <c r="T4" s="28">
        <f t="shared" si="0"/>
        <v>1</v>
      </c>
      <c r="U4" s="28">
        <f t="shared" si="0"/>
        <v>2</v>
      </c>
      <c r="V4" s="28">
        <f t="shared" si="0"/>
        <v>3</v>
      </c>
      <c r="W4" s="27"/>
      <c r="X4" s="28">
        <f t="shared" si="1"/>
        <v>2</v>
      </c>
      <c r="Y4" s="28">
        <f t="shared" si="1"/>
        <v>3</v>
      </c>
      <c r="Z4" s="28">
        <f t="shared" si="1"/>
        <v>2</v>
      </c>
      <c r="AA4" s="27"/>
    </row>
    <row r="5" spans="1:27" ht="24" customHeight="1" x14ac:dyDescent="0.25">
      <c r="D5" s="2">
        <v>1</v>
      </c>
      <c r="E5" s="2">
        <v>2</v>
      </c>
      <c r="F5" s="2">
        <v>0</v>
      </c>
      <c r="G5" s="2">
        <v>2</v>
      </c>
      <c r="H5" s="4"/>
      <c r="K5" s="5"/>
      <c r="L5" s="5"/>
      <c r="S5" s="27"/>
      <c r="T5" s="28">
        <f t="shared" si="0"/>
        <v>3</v>
      </c>
      <c r="U5" s="28">
        <f t="shared" si="0"/>
        <v>2</v>
      </c>
      <c r="V5" s="28">
        <f t="shared" si="0"/>
        <v>2</v>
      </c>
      <c r="W5" s="27"/>
      <c r="X5" s="28">
        <f t="shared" si="1"/>
        <v>2</v>
      </c>
      <c r="Y5" s="28">
        <f t="shared" si="1"/>
        <v>1</v>
      </c>
      <c r="Z5" s="28">
        <f t="shared" si="1"/>
        <v>3</v>
      </c>
      <c r="AA5" s="27"/>
    </row>
    <row r="6" spans="1:27" ht="24" customHeight="1" x14ac:dyDescent="0.25">
      <c r="D6" s="2">
        <v>0</v>
      </c>
      <c r="E6" s="2">
        <v>1</v>
      </c>
      <c r="F6" s="2">
        <v>1</v>
      </c>
      <c r="G6" s="2">
        <v>0</v>
      </c>
      <c r="H6" s="4"/>
      <c r="J6" s="1" t="s">
        <v>3</v>
      </c>
      <c r="K6" s="2">
        <v>0</v>
      </c>
      <c r="L6" s="2">
        <v>-1</v>
      </c>
      <c r="O6" s="2">
        <v>1</v>
      </c>
      <c r="P6" s="2">
        <v>0</v>
      </c>
      <c r="S6" s="27"/>
      <c r="T6" s="27"/>
      <c r="U6" s="27"/>
      <c r="V6" s="27"/>
      <c r="W6" s="27"/>
      <c r="X6" s="27"/>
      <c r="Y6" s="27"/>
      <c r="Z6" s="27"/>
      <c r="AA6" s="27"/>
    </row>
    <row r="7" spans="1:27" ht="24" customHeight="1" x14ac:dyDescent="0.25">
      <c r="D7" s="5"/>
      <c r="E7" s="5"/>
      <c r="F7" s="5"/>
      <c r="G7" s="5"/>
      <c r="K7" s="2">
        <v>0</v>
      </c>
      <c r="L7" s="2">
        <v>-1</v>
      </c>
      <c r="O7" s="2">
        <v>1</v>
      </c>
      <c r="P7" s="2">
        <v>0</v>
      </c>
      <c r="S7" s="27"/>
      <c r="T7" s="28">
        <f>D9*$K$6+E9*$L$6+D10*$K$7+E10*$L$7</f>
        <v>-2</v>
      </c>
      <c r="U7" s="28">
        <f t="shared" ref="T7:V9" si="2">E9*$K$6+F9*$L$6+E10*$K$7+F10*$L$7</f>
        <v>-3</v>
      </c>
      <c r="V7" s="28">
        <f t="shared" si="2"/>
        <v>-3</v>
      </c>
      <c r="W7" s="27"/>
      <c r="X7" s="28">
        <f t="shared" ref="X7:Z9" si="3">SUMPRODUCT(D9:E10,$O$6:$P$7)</f>
        <v>1</v>
      </c>
      <c r="Y7" s="28">
        <f t="shared" si="3"/>
        <v>2</v>
      </c>
      <c r="Z7" s="28">
        <f t="shared" si="3"/>
        <v>3</v>
      </c>
      <c r="AA7" s="27"/>
    </row>
    <row r="8" spans="1:27" ht="24" customHeight="1" x14ac:dyDescent="0.25">
      <c r="S8" s="27" t="s">
        <v>3</v>
      </c>
      <c r="T8" s="28">
        <f t="shared" si="2"/>
        <v>-2</v>
      </c>
      <c r="U8" s="28">
        <f t="shared" si="2"/>
        <v>-3</v>
      </c>
      <c r="V8" s="28">
        <f t="shared" si="2"/>
        <v>-2</v>
      </c>
      <c r="W8" s="27"/>
      <c r="X8" s="28">
        <f t="shared" si="3"/>
        <v>1</v>
      </c>
      <c r="Y8" s="28">
        <f t="shared" si="3"/>
        <v>2</v>
      </c>
      <c r="Z8" s="28">
        <f t="shared" si="3"/>
        <v>3</v>
      </c>
      <c r="AA8" s="27"/>
    </row>
    <row r="9" spans="1:27" ht="24" customHeight="1" x14ac:dyDescent="0.25">
      <c r="B9" s="1" t="s">
        <v>3</v>
      </c>
      <c r="D9" s="2">
        <v>1</v>
      </c>
      <c r="E9" s="2">
        <v>0</v>
      </c>
      <c r="F9" s="2">
        <v>2</v>
      </c>
      <c r="G9" s="2">
        <v>1</v>
      </c>
      <c r="H9" s="4"/>
      <c r="J9" s="1" t="s">
        <v>4</v>
      </c>
      <c r="K9" s="2">
        <v>1</v>
      </c>
      <c r="L9" s="2">
        <v>0</v>
      </c>
      <c r="O9" s="2">
        <v>-1</v>
      </c>
      <c r="P9" s="2">
        <v>0</v>
      </c>
      <c r="S9" s="27"/>
      <c r="T9" s="28">
        <f t="shared" si="2"/>
        <v>-1</v>
      </c>
      <c r="U9" s="28">
        <f t="shared" si="2"/>
        <v>-2</v>
      </c>
      <c r="V9" s="28">
        <f t="shared" si="2"/>
        <v>-2</v>
      </c>
      <c r="W9" s="27"/>
      <c r="X9" s="28">
        <f t="shared" si="3"/>
        <v>3</v>
      </c>
      <c r="Y9" s="28">
        <f t="shared" si="3"/>
        <v>1</v>
      </c>
      <c r="Z9" s="28">
        <f t="shared" si="3"/>
        <v>2</v>
      </c>
      <c r="AA9" s="27"/>
    </row>
    <row r="10" spans="1:27" ht="24" customHeight="1" x14ac:dyDescent="0.25">
      <c r="D10" s="2">
        <v>0</v>
      </c>
      <c r="E10" s="2">
        <v>2</v>
      </c>
      <c r="F10" s="2">
        <v>1</v>
      </c>
      <c r="G10" s="2">
        <v>2</v>
      </c>
      <c r="H10" s="4"/>
      <c r="K10" s="2">
        <v>0</v>
      </c>
      <c r="L10" s="2">
        <v>1</v>
      </c>
      <c r="O10" s="2">
        <v>0</v>
      </c>
      <c r="P10" s="2">
        <v>1</v>
      </c>
      <c r="S10" s="27"/>
      <c r="T10" s="27"/>
      <c r="U10" s="27"/>
      <c r="V10" s="27"/>
      <c r="W10" s="27"/>
      <c r="X10" s="27"/>
      <c r="Y10" s="27"/>
      <c r="Z10" s="27"/>
      <c r="AA10" s="27"/>
    </row>
    <row r="11" spans="1:27" ht="24" customHeight="1" x14ac:dyDescent="0.25">
      <c r="D11" s="2">
        <v>1</v>
      </c>
      <c r="E11" s="2">
        <v>0</v>
      </c>
      <c r="F11" s="2">
        <v>2</v>
      </c>
      <c r="G11" s="2">
        <v>0</v>
      </c>
      <c r="H11" s="4"/>
      <c r="S11" s="27"/>
      <c r="T11" s="28">
        <f>D15*$K$9+E15*$L$9+D16*$K$10+E16*$L$10</f>
        <v>2</v>
      </c>
      <c r="U11" s="28">
        <f t="shared" ref="T11:V13" si="4">E15*$K$9+F15*$L$9+E16*$K$10+F16*$L$10</f>
        <v>3</v>
      </c>
      <c r="V11" s="28">
        <f t="shared" si="4"/>
        <v>1</v>
      </c>
      <c r="W11" s="27"/>
      <c r="X11" s="28">
        <f t="shared" ref="X11:Z13" si="5">SUMPRODUCT(D15:E16,$O$9:$P$10)</f>
        <v>0</v>
      </c>
      <c r="Y11" s="28">
        <f t="shared" si="5"/>
        <v>-1</v>
      </c>
      <c r="Z11" s="28">
        <f t="shared" si="5"/>
        <v>1</v>
      </c>
      <c r="AA11" s="27"/>
    </row>
    <row r="12" spans="1:27" ht="24" customHeight="1" x14ac:dyDescent="0.25">
      <c r="D12" s="2">
        <v>2</v>
      </c>
      <c r="E12" s="2">
        <v>1</v>
      </c>
      <c r="F12" s="2">
        <v>0</v>
      </c>
      <c r="G12" s="2">
        <v>2</v>
      </c>
      <c r="H12" s="4"/>
      <c r="K12" s="1" t="s">
        <v>1</v>
      </c>
      <c r="L12" s="1">
        <v>-1</v>
      </c>
      <c r="O12" s="1" t="s">
        <v>1</v>
      </c>
      <c r="P12" s="1">
        <v>1</v>
      </c>
      <c r="S12" s="27" t="s">
        <v>4</v>
      </c>
      <c r="T12" s="28">
        <f t="shared" si="4"/>
        <v>0</v>
      </c>
      <c r="U12" s="28">
        <f t="shared" si="4"/>
        <v>2</v>
      </c>
      <c r="V12" s="28">
        <f t="shared" si="4"/>
        <v>3</v>
      </c>
      <c r="W12" s="27"/>
      <c r="X12" s="28">
        <f t="shared" si="5"/>
        <v>0</v>
      </c>
      <c r="Y12" s="28">
        <f t="shared" si="5"/>
        <v>0</v>
      </c>
      <c r="Z12" s="28">
        <f t="shared" si="5"/>
        <v>1</v>
      </c>
      <c r="AA12" s="27"/>
    </row>
    <row r="13" spans="1:27" ht="24" customHeight="1" x14ac:dyDescent="0.25">
      <c r="D13" s="5"/>
      <c r="E13" s="5"/>
      <c r="F13" s="5"/>
      <c r="G13" s="5"/>
      <c r="S13" s="27"/>
      <c r="T13" s="28">
        <f t="shared" si="4"/>
        <v>4</v>
      </c>
      <c r="U13" s="28">
        <f t="shared" si="4"/>
        <v>0</v>
      </c>
      <c r="V13" s="28">
        <f t="shared" si="4"/>
        <v>2</v>
      </c>
      <c r="W13" s="27"/>
      <c r="X13" s="28">
        <f t="shared" si="5"/>
        <v>0</v>
      </c>
      <c r="Y13" s="28">
        <f t="shared" si="5"/>
        <v>0</v>
      </c>
      <c r="Z13" s="28">
        <f t="shared" si="5"/>
        <v>0</v>
      </c>
      <c r="AA13" s="27"/>
    </row>
    <row r="14" spans="1:27" ht="24" customHeight="1" x14ac:dyDescent="0.25">
      <c r="AA14" s="27"/>
    </row>
    <row r="15" spans="1:27" ht="24" customHeight="1" thickBot="1" x14ac:dyDescent="0.3">
      <c r="B15" s="1" t="s">
        <v>4</v>
      </c>
      <c r="D15" s="2">
        <v>1</v>
      </c>
      <c r="E15" s="2">
        <v>2</v>
      </c>
      <c r="F15" s="2">
        <v>0</v>
      </c>
      <c r="G15" s="2">
        <v>1</v>
      </c>
      <c r="H15" s="4"/>
      <c r="W15" s="29" t="s">
        <v>7</v>
      </c>
    </row>
    <row r="16" spans="1:27" ht="24" customHeight="1" thickBot="1" x14ac:dyDescent="0.3">
      <c r="D16" s="2">
        <v>0</v>
      </c>
      <c r="E16" s="2">
        <v>1</v>
      </c>
      <c r="F16" s="2">
        <v>1</v>
      </c>
      <c r="G16" s="2">
        <v>1</v>
      </c>
      <c r="H16" s="4"/>
      <c r="T16" s="23">
        <f>SUM(T3,T7,T11,$L$12)</f>
        <v>2</v>
      </c>
      <c r="U16" s="23">
        <f t="shared" ref="T16:V18" si="6">SUM(U3,U7,U11,$L$12)</f>
        <v>1</v>
      </c>
      <c r="V16" s="24">
        <f t="shared" si="6"/>
        <v>-1</v>
      </c>
      <c r="X16" s="23">
        <f>SUM(X3,X7,X11,$P$12)</f>
        <v>4</v>
      </c>
      <c r="Y16" s="23">
        <f t="shared" ref="X16:Z18" si="7">SUM(Y3,Y7,Y11,$P$12)</f>
        <v>3</v>
      </c>
      <c r="Z16" s="24">
        <f t="shared" si="7"/>
        <v>8</v>
      </c>
    </row>
    <row r="17" spans="1:26" ht="24" customHeight="1" thickBot="1" x14ac:dyDescent="0.3">
      <c r="D17" s="2">
        <v>2</v>
      </c>
      <c r="E17" s="2">
        <v>0</v>
      </c>
      <c r="F17" s="2">
        <v>1</v>
      </c>
      <c r="G17" s="2">
        <v>2</v>
      </c>
      <c r="H17" s="4"/>
      <c r="T17" s="23">
        <f t="shared" si="6"/>
        <v>-2</v>
      </c>
      <c r="U17" s="23">
        <f t="shared" si="6"/>
        <v>0</v>
      </c>
      <c r="V17" s="24">
        <f t="shared" si="6"/>
        <v>3</v>
      </c>
      <c r="X17" s="23">
        <f t="shared" si="7"/>
        <v>4</v>
      </c>
      <c r="Y17" s="23">
        <f t="shared" si="7"/>
        <v>6</v>
      </c>
      <c r="Z17" s="24">
        <f t="shared" si="7"/>
        <v>7</v>
      </c>
    </row>
    <row r="18" spans="1:26" ht="24" customHeight="1" thickBot="1" x14ac:dyDescent="0.3">
      <c r="D18" s="2">
        <v>0</v>
      </c>
      <c r="E18" s="2">
        <v>2</v>
      </c>
      <c r="F18" s="2">
        <v>0</v>
      </c>
      <c r="G18" s="2">
        <v>1</v>
      </c>
      <c r="H18" s="4"/>
      <c r="T18" s="25">
        <f t="shared" si="6"/>
        <v>5</v>
      </c>
      <c r="U18" s="25">
        <f t="shared" si="6"/>
        <v>-1</v>
      </c>
      <c r="V18" s="26">
        <f t="shared" si="6"/>
        <v>1</v>
      </c>
      <c r="X18" s="25">
        <f t="shared" si="7"/>
        <v>6</v>
      </c>
      <c r="Y18" s="25">
        <f t="shared" si="7"/>
        <v>3</v>
      </c>
      <c r="Z18" s="26">
        <f t="shared" si="7"/>
        <v>6</v>
      </c>
    </row>
    <row r="19" spans="1:26" ht="24" customHeight="1" x14ac:dyDescent="0.25">
      <c r="D19" s="5"/>
      <c r="E19" s="5"/>
      <c r="F19" s="5"/>
      <c r="G19" s="5"/>
    </row>
    <row r="20" spans="1:26" ht="24" customHeight="1" x14ac:dyDescent="0.25"/>
    <row r="21" spans="1:26" ht="24" customHeight="1" x14ac:dyDescent="0.25"/>
    <row r="22" spans="1:26" ht="24" customHeight="1" x14ac:dyDescent="0.25">
      <c r="A22" s="3"/>
    </row>
    <row r="23" spans="1:26" x14ac:dyDescent="0.25">
      <c r="A23" s="15" t="s">
        <v>23</v>
      </c>
    </row>
    <row r="24" spans="1:26" x14ac:dyDescent="0.25">
      <c r="A24" s="3" t="s">
        <v>24</v>
      </c>
    </row>
    <row r="25" spans="1:26" x14ac:dyDescent="0.25">
      <c r="A25" s="3"/>
    </row>
    <row r="26" spans="1:26" x14ac:dyDescent="0.25">
      <c r="A26" s="15" t="s">
        <v>25</v>
      </c>
    </row>
    <row r="27" spans="1:26" x14ac:dyDescent="0.25">
      <c r="A27" s="3" t="s">
        <v>26</v>
      </c>
    </row>
    <row r="28" spans="1:26" x14ac:dyDescent="0.25">
      <c r="A28" s="3"/>
    </row>
    <row r="29" spans="1:26" x14ac:dyDescent="0.25">
      <c r="A29" s="15" t="s">
        <v>27</v>
      </c>
    </row>
    <row r="30" spans="1:26" x14ac:dyDescent="0.25">
      <c r="A30" s="3" t="s">
        <v>28</v>
      </c>
    </row>
    <row r="31" spans="1:26" x14ac:dyDescent="0.25">
      <c r="A31" s="1" t="s">
        <v>29</v>
      </c>
      <c r="B31" s="1" t="s">
        <v>30</v>
      </c>
    </row>
    <row r="32" spans="1:26" x14ac:dyDescent="0.25">
      <c r="A32" s="1">
        <f>(4-2+2*1)/1+1</f>
        <v>5</v>
      </c>
      <c r="B32" s="1">
        <f>(4-2+2*1)/1+1</f>
        <v>5</v>
      </c>
    </row>
    <row r="33" spans="1:18" x14ac:dyDescent="0.25">
      <c r="A33" s="18" t="s">
        <v>31</v>
      </c>
      <c r="B33" s="18" t="s">
        <v>31</v>
      </c>
    </row>
    <row r="34" spans="1:18" x14ac:dyDescent="0.25">
      <c r="A34" s="3"/>
      <c r="Q34" s="16"/>
      <c r="R34" s="3"/>
    </row>
    <row r="35" spans="1:18" x14ac:dyDescent="0.25">
      <c r="A35" s="15" t="s">
        <v>33</v>
      </c>
    </row>
    <row r="36" spans="1:18" x14ac:dyDescent="0.25">
      <c r="A36" s="3"/>
      <c r="G36" s="1" t="s">
        <v>34</v>
      </c>
      <c r="H36" s="1" t="s">
        <v>35</v>
      </c>
      <c r="J36" s="1" t="s">
        <v>37</v>
      </c>
    </row>
    <row r="37" spans="1:18" x14ac:dyDescent="0.25">
      <c r="A37" s="1" t="s">
        <v>36</v>
      </c>
      <c r="B37" s="19" t="s">
        <v>32</v>
      </c>
      <c r="E37" s="17"/>
      <c r="F37" s="19"/>
      <c r="G37" s="1">
        <v>1</v>
      </c>
      <c r="H37" s="1">
        <v>0</v>
      </c>
      <c r="J37" s="1">
        <f>(4-2+2*H37)/G37+1</f>
        <v>3</v>
      </c>
    </row>
    <row r="38" spans="1:18" ht="16.5" thickBot="1" x14ac:dyDescent="0.3">
      <c r="B38" s="19"/>
      <c r="E38" s="17"/>
      <c r="F38" s="19"/>
      <c r="G38" s="1">
        <v>1</v>
      </c>
      <c r="H38" s="1">
        <v>1</v>
      </c>
      <c r="J38" s="1">
        <f t="shared" ref="J38:J41" si="8">(4-2+2*H38)/G38+1</f>
        <v>5</v>
      </c>
    </row>
    <row r="39" spans="1:18" x14ac:dyDescent="0.25">
      <c r="A39" s="21" t="s">
        <v>38</v>
      </c>
      <c r="G39" s="17">
        <v>1</v>
      </c>
      <c r="H39" s="1">
        <v>2</v>
      </c>
      <c r="J39" s="1">
        <f t="shared" si="8"/>
        <v>7</v>
      </c>
    </row>
    <row r="40" spans="1:18" ht="16.5" thickBot="1" x14ac:dyDescent="0.3">
      <c r="A40" s="22" t="s">
        <v>39</v>
      </c>
      <c r="G40" s="1">
        <v>2</v>
      </c>
      <c r="H40" s="1">
        <v>0</v>
      </c>
      <c r="J40" s="1">
        <f t="shared" si="8"/>
        <v>2</v>
      </c>
    </row>
    <row r="41" spans="1:18" x14ac:dyDescent="0.25">
      <c r="G41" s="1">
        <v>2</v>
      </c>
      <c r="H41" s="1">
        <v>1</v>
      </c>
      <c r="J41" s="1">
        <f t="shared" si="8"/>
        <v>3</v>
      </c>
    </row>
    <row r="42" spans="1:18" x14ac:dyDescent="0.25">
      <c r="G42" s="20">
        <v>2</v>
      </c>
      <c r="H42" s="20">
        <v>2</v>
      </c>
      <c r="I42" s="20"/>
      <c r="J42" s="20">
        <f>(4-2+2*H42)/G42+1</f>
        <v>4</v>
      </c>
    </row>
    <row r="43" spans="1:18" x14ac:dyDescent="0.25">
      <c r="G43" s="1">
        <v>3</v>
      </c>
      <c r="H43" s="1">
        <v>0</v>
      </c>
      <c r="J43" s="1">
        <f>(4-2+2*H43)/G43+1</f>
        <v>1.6666666666666665</v>
      </c>
    </row>
    <row r="44" spans="1:18" x14ac:dyDescent="0.25">
      <c r="G44" s="1">
        <v>3</v>
      </c>
      <c r="H44" s="1">
        <v>1</v>
      </c>
      <c r="J44" s="1">
        <f>(4-2+2*H44)/G44+1</f>
        <v>2.333333333333333</v>
      </c>
    </row>
    <row r="45" spans="1:18" x14ac:dyDescent="0.25">
      <c r="G45" s="1">
        <v>3</v>
      </c>
      <c r="H45" s="1">
        <v>2</v>
      </c>
      <c r="J45" s="1">
        <f>(4-2+2*H45)/G45+1</f>
        <v>3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01F2BACF58DA4BBB2B49A3D362CCBE" ma:contentTypeVersion="10" ma:contentTypeDescription="Ein neues Dokument erstellen." ma:contentTypeScope="" ma:versionID="ff7e909f77ac071882d39b72909b20cb">
  <xsd:schema xmlns:xsd="http://www.w3.org/2001/XMLSchema" xmlns:xs="http://www.w3.org/2001/XMLSchema" xmlns:p="http://schemas.microsoft.com/office/2006/metadata/properties" xmlns:ns2="97e359a8-4c55-4da9-8456-8c055308e1e3" xmlns:ns3="5fae8ee2-ae32-4e8d-8708-661ae95e1577" targetNamespace="http://schemas.microsoft.com/office/2006/metadata/properties" ma:root="true" ma:fieldsID="4250c59b451b1ab683e6bda6c9934f9e" ns2:_="" ns3:_="">
    <xsd:import namespace="97e359a8-4c55-4da9-8456-8c055308e1e3"/>
    <xsd:import namespace="5fae8ee2-ae32-4e8d-8708-661ae95e15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359a8-4c55-4da9-8456-8c055308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c1ac92bd-9d4c-49fa-921c-015b7afd44b5}" ma:internalName="TaxCatchAll" ma:showField="CatchAllData" ma:web="97e359a8-4c55-4da9-8456-8c055308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e8ee2-ae32-4e8d-8708-661ae95e15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212c26d-ba8a-401b-a725-3045b2045b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40B38-F68A-4AC8-9A99-A3F8AB9078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650DA8-C2AB-4B03-BDAF-53730A16E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359a8-4c55-4da9-8456-8c055308e1e3"/>
    <ds:schemaRef ds:uri="5fae8ee2-ae32-4e8d-8708-661ae95e15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 1-A</vt:lpstr>
      <vt:lpstr>Ex 1-B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Hennebert</dc:creator>
  <cp:lastModifiedBy>Micha Luginbühl</cp:lastModifiedBy>
  <cp:lastPrinted>2023-03-15T20:34:03Z</cp:lastPrinted>
  <dcterms:created xsi:type="dcterms:W3CDTF">2018-11-07T21:25:34Z</dcterms:created>
  <dcterms:modified xsi:type="dcterms:W3CDTF">2023-03-28T19:41:54Z</dcterms:modified>
</cp:coreProperties>
</file>