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rzj\Documents\Atmel Studio\workspace\Git\LED-Matrix\Datasheets_and_Doc\"/>
    </mc:Choice>
  </mc:AlternateContent>
  <xr:revisionPtr revIDLastSave="0" documentId="13_ncr:1_{F9D9EAC9-F144-4930-914A-E9C61AC7BFFE}" xr6:coauthVersionLast="41" xr6:coauthVersionMax="41" xr10:uidLastSave="{00000000-0000-0000-0000-000000000000}"/>
  <bookViews>
    <workbookView xWindow="-25320" yWindow="2475" windowWidth="25440" windowHeight="15390" activeTab="1" xr2:uid="{9DBA75F8-635D-40CA-89AC-41CCEB3D067C}"/>
  </bookViews>
  <sheets>
    <sheet name="Layout" sheetId="1" r:id="rId1"/>
    <sheet name="Layout Pointer" sheetId="4" r:id="rId2"/>
    <sheet name="Tabelle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4" l="1"/>
  <c r="E11" i="4"/>
  <c r="H11" i="4"/>
  <c r="I11" i="4"/>
  <c r="D10" i="4"/>
  <c r="E10" i="4"/>
  <c r="F10" i="4"/>
  <c r="F11" i="4" s="1"/>
  <c r="H10" i="4"/>
  <c r="I10" i="4"/>
  <c r="J10" i="4"/>
  <c r="J11" i="4" s="1"/>
  <c r="D9" i="4"/>
  <c r="E9" i="4"/>
  <c r="F9" i="4"/>
  <c r="G9" i="4"/>
  <c r="G10" i="4" s="1"/>
  <c r="G11" i="4" s="1"/>
  <c r="H9" i="4"/>
  <c r="I9" i="4"/>
  <c r="J9" i="4"/>
  <c r="D8" i="4"/>
  <c r="E8" i="4"/>
  <c r="F8" i="4"/>
  <c r="G8" i="4"/>
  <c r="H8" i="4"/>
  <c r="I8" i="4"/>
  <c r="J8" i="4"/>
  <c r="C9" i="4"/>
  <c r="C10" i="4"/>
  <c r="C11" i="4" s="1"/>
  <c r="C8" i="4"/>
  <c r="D7" i="4"/>
  <c r="E7" i="4"/>
  <c r="F7" i="4"/>
  <c r="G7" i="4"/>
  <c r="H7" i="4"/>
  <c r="I7" i="4"/>
  <c r="J7" i="4"/>
  <c r="C7" i="4"/>
  <c r="D6" i="4"/>
  <c r="E6" i="4"/>
  <c r="F6" i="4"/>
  <c r="G6" i="4"/>
  <c r="H6" i="4"/>
  <c r="I6" i="4"/>
  <c r="J6" i="4"/>
  <c r="T6" i="4"/>
  <c r="T7" i="4" s="1"/>
  <c r="T8" i="4" s="1"/>
  <c r="T9" i="4" s="1"/>
  <c r="T10" i="4" s="1"/>
  <c r="T11" i="4" s="1"/>
  <c r="X6" i="4"/>
  <c r="X7" i="4" s="1"/>
  <c r="X8" i="4" s="1"/>
  <c r="X9" i="4" s="1"/>
  <c r="X10" i="4" s="1"/>
  <c r="X11" i="4" s="1"/>
  <c r="AC6" i="4"/>
  <c r="AC7" i="4" s="1"/>
  <c r="AC8" i="4" s="1"/>
  <c r="AC9" i="4" s="1"/>
  <c r="AC10" i="4" s="1"/>
  <c r="AC11" i="4" s="1"/>
  <c r="AD6" i="4"/>
  <c r="AD7" i="4" s="1"/>
  <c r="AD8" i="4" s="1"/>
  <c r="AD9" i="4" s="1"/>
  <c r="AD10" i="4" s="1"/>
  <c r="AD11" i="4" s="1"/>
  <c r="AG6" i="4"/>
  <c r="AG7" i="4" s="1"/>
  <c r="AG8" i="4" s="1"/>
  <c r="AG9" i="4" s="1"/>
  <c r="AG10" i="4" s="1"/>
  <c r="AG11" i="4" s="1"/>
  <c r="AH6" i="4"/>
  <c r="AH7" i="4" s="1"/>
  <c r="AH8" i="4" s="1"/>
  <c r="AH9" i="4" s="1"/>
  <c r="AH10" i="4" s="1"/>
  <c r="AH11" i="4" s="1"/>
  <c r="C6" i="4"/>
  <c r="E5" i="4"/>
  <c r="F5" i="4"/>
  <c r="G5" i="4"/>
  <c r="H5" i="4"/>
  <c r="I5" i="4"/>
  <c r="J5" i="4"/>
  <c r="K5" i="4"/>
  <c r="K6" i="4" s="1"/>
  <c r="K7" i="4" s="1"/>
  <c r="K8" i="4" s="1"/>
  <c r="K9" i="4" s="1"/>
  <c r="K10" i="4" s="1"/>
  <c r="K11" i="4" s="1"/>
  <c r="L5" i="4"/>
  <c r="L6" i="4" s="1"/>
  <c r="L7" i="4" s="1"/>
  <c r="L8" i="4" s="1"/>
  <c r="L9" i="4" s="1"/>
  <c r="L10" i="4" s="1"/>
  <c r="L11" i="4" s="1"/>
  <c r="M5" i="4"/>
  <c r="M6" i="4" s="1"/>
  <c r="M7" i="4" s="1"/>
  <c r="M8" i="4" s="1"/>
  <c r="M9" i="4" s="1"/>
  <c r="M10" i="4" s="1"/>
  <c r="M11" i="4" s="1"/>
  <c r="N5" i="4"/>
  <c r="N6" i="4" s="1"/>
  <c r="N7" i="4" s="1"/>
  <c r="N8" i="4" s="1"/>
  <c r="N9" i="4" s="1"/>
  <c r="N10" i="4" s="1"/>
  <c r="N11" i="4" s="1"/>
  <c r="O5" i="4"/>
  <c r="O6" i="4" s="1"/>
  <c r="O7" i="4" s="1"/>
  <c r="O8" i="4" s="1"/>
  <c r="O9" i="4" s="1"/>
  <c r="O10" i="4" s="1"/>
  <c r="O11" i="4" s="1"/>
  <c r="P5" i="4"/>
  <c r="P6" i="4" s="1"/>
  <c r="P7" i="4" s="1"/>
  <c r="P8" i="4" s="1"/>
  <c r="P9" i="4" s="1"/>
  <c r="P10" i="4" s="1"/>
  <c r="P11" i="4" s="1"/>
  <c r="Q5" i="4"/>
  <c r="Q6" i="4" s="1"/>
  <c r="Q7" i="4" s="1"/>
  <c r="Q8" i="4" s="1"/>
  <c r="Q9" i="4" s="1"/>
  <c r="Q10" i="4" s="1"/>
  <c r="Q11" i="4" s="1"/>
  <c r="R5" i="4"/>
  <c r="R6" i="4" s="1"/>
  <c r="R7" i="4" s="1"/>
  <c r="R8" i="4" s="1"/>
  <c r="R9" i="4" s="1"/>
  <c r="R10" i="4" s="1"/>
  <c r="R11" i="4" s="1"/>
  <c r="S5" i="4"/>
  <c r="S6" i="4" s="1"/>
  <c r="S7" i="4" s="1"/>
  <c r="S8" i="4" s="1"/>
  <c r="S9" i="4" s="1"/>
  <c r="S10" i="4" s="1"/>
  <c r="S11" i="4" s="1"/>
  <c r="T5" i="4"/>
  <c r="U5" i="4"/>
  <c r="U6" i="4" s="1"/>
  <c r="U7" i="4" s="1"/>
  <c r="U8" i="4" s="1"/>
  <c r="U9" i="4" s="1"/>
  <c r="U10" i="4" s="1"/>
  <c r="U11" i="4" s="1"/>
  <c r="V5" i="4"/>
  <c r="V6" i="4" s="1"/>
  <c r="V7" i="4" s="1"/>
  <c r="V8" i="4" s="1"/>
  <c r="V9" i="4" s="1"/>
  <c r="V10" i="4" s="1"/>
  <c r="V11" i="4" s="1"/>
  <c r="W5" i="4"/>
  <c r="W6" i="4" s="1"/>
  <c r="W7" i="4" s="1"/>
  <c r="W8" i="4" s="1"/>
  <c r="W9" i="4" s="1"/>
  <c r="W10" i="4" s="1"/>
  <c r="W11" i="4" s="1"/>
  <c r="X5" i="4"/>
  <c r="Y5" i="4"/>
  <c r="Y6" i="4" s="1"/>
  <c r="Y7" i="4" s="1"/>
  <c r="Y8" i="4" s="1"/>
  <c r="Y9" i="4" s="1"/>
  <c r="Y10" i="4" s="1"/>
  <c r="Y11" i="4" s="1"/>
  <c r="Z5" i="4"/>
  <c r="Z6" i="4" s="1"/>
  <c r="Z7" i="4" s="1"/>
  <c r="Z8" i="4" s="1"/>
  <c r="Z9" i="4" s="1"/>
  <c r="Z10" i="4" s="1"/>
  <c r="Z11" i="4" s="1"/>
  <c r="AA5" i="4"/>
  <c r="AA6" i="4" s="1"/>
  <c r="AA7" i="4" s="1"/>
  <c r="AA8" i="4" s="1"/>
  <c r="AA9" i="4" s="1"/>
  <c r="AA10" i="4" s="1"/>
  <c r="AA11" i="4" s="1"/>
  <c r="AB5" i="4"/>
  <c r="AB6" i="4" s="1"/>
  <c r="AB7" i="4" s="1"/>
  <c r="AB8" i="4" s="1"/>
  <c r="AB9" i="4" s="1"/>
  <c r="AB10" i="4" s="1"/>
  <c r="AB11" i="4" s="1"/>
  <c r="AC5" i="4"/>
  <c r="AD5" i="4"/>
  <c r="AE5" i="4"/>
  <c r="AE6" i="4" s="1"/>
  <c r="AE7" i="4" s="1"/>
  <c r="AE8" i="4" s="1"/>
  <c r="AE9" i="4" s="1"/>
  <c r="AE10" i="4" s="1"/>
  <c r="AE11" i="4" s="1"/>
  <c r="AF5" i="4"/>
  <c r="AF6" i="4" s="1"/>
  <c r="AF7" i="4" s="1"/>
  <c r="AF8" i="4" s="1"/>
  <c r="AF9" i="4" s="1"/>
  <c r="AF10" i="4" s="1"/>
  <c r="AF11" i="4" s="1"/>
  <c r="AG5" i="4"/>
  <c r="AH5" i="4"/>
  <c r="D5" i="4"/>
  <c r="C5" i="4"/>
  <c r="G4" i="2" l="1"/>
  <c r="E7" i="2"/>
  <c r="E9" i="2"/>
  <c r="D7" i="2"/>
  <c r="D9" i="2"/>
  <c r="D5" i="2"/>
  <c r="D6" i="2"/>
  <c r="E6" i="2" s="1"/>
  <c r="D4" i="2"/>
  <c r="B1" i="2"/>
  <c r="E4" i="2" l="1"/>
  <c r="E5" i="2"/>
</calcChain>
</file>

<file path=xl/sharedStrings.xml><?xml version="1.0" encoding="utf-8"?>
<sst xmlns="http://schemas.openxmlformats.org/spreadsheetml/2006/main" count="181" uniqueCount="93">
  <si>
    <t>reg_digit0</t>
  </si>
  <si>
    <t>reg_digit1</t>
  </si>
  <si>
    <t>reg_digit2</t>
  </si>
  <si>
    <t>reg_digit3</t>
  </si>
  <si>
    <t>reg_digit4</t>
  </si>
  <si>
    <t>reg_digit5</t>
  </si>
  <si>
    <t>reg_digit6</t>
  </si>
  <si>
    <t>reg_digit7</t>
  </si>
  <si>
    <t>0x1</t>
  </si>
  <si>
    <t>0x2</t>
  </si>
  <si>
    <t>0x3</t>
  </si>
  <si>
    <t>0x4</t>
  </si>
  <si>
    <t>0x5</t>
  </si>
  <si>
    <t>0x6</t>
  </si>
  <si>
    <t>0x7</t>
  </si>
  <si>
    <t>0x8</t>
  </si>
  <si>
    <t>row0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</si>
  <si>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</si>
  <si>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</si>
  <si>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</si>
  <si>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</si>
  <si>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</si>
  <si>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</si>
  <si>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</si>
  <si>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</si>
  <si>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</si>
  <si>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</si>
  <si>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</si>
  <si>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</si>
  <si>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</si>
  <si>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</si>
  <si>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</si>
  <si>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</si>
  <si>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</si>
  <si>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</si>
  <si>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</si>
  <si>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</si>
  <si>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</si>
  <si>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</si>
  <si>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</si>
  <si>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</si>
  <si>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</si>
  <si>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</si>
  <si>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</si>
  <si>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</si>
  <si>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</si>
  <si>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</si>
  <si>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row31</t>
  </si>
  <si>
    <t>column0</t>
  </si>
  <si>
    <t>column1</t>
  </si>
  <si>
    <t>column2</t>
  </si>
  <si>
    <t>column3</t>
  </si>
  <si>
    <t>column4</t>
  </si>
  <si>
    <t>column5</t>
  </si>
  <si>
    <t>column6</t>
  </si>
  <si>
    <t>column7</t>
  </si>
  <si>
    <t>Cycletime</t>
  </si>
  <si>
    <t>CCbefore</t>
  </si>
  <si>
    <t>CCafter</t>
  </si>
  <si>
    <t>CCdelta</t>
  </si>
  <si>
    <t>TtExecute</t>
  </si>
  <si>
    <t>writeMax(max1)</t>
  </si>
  <si>
    <t>writeMax(max2)</t>
  </si>
  <si>
    <t>writeMax(max0)</t>
  </si>
  <si>
    <t>writeMax(max3)</t>
  </si>
  <si>
    <t>clearAllDigits()</t>
  </si>
  <si>
    <t>MAX Nr</t>
  </si>
  <si>
    <t>Max Reg.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</si>
  <si>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</si>
  <si>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</si>
  <si>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</si>
  <si>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</si>
  <si>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</si>
  <si>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</si>
  <si>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</si>
  <si>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</si>
  <si>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</si>
  <si>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</si>
  <si>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</si>
  <si>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</si>
  <si>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</si>
  <si>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</si>
  <si>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</si>
  <si>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</si>
  <si>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</si>
  <si>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</si>
  <si>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</si>
  <si>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</si>
  <si>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</si>
  <si>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</si>
  <si>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</si>
  <si>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</si>
  <si>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bool buf [8 ][32 ]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</si>
</sst>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 textRotation="90"/>
    </xf>
    <xf numFmtId="0" fontId="0" fillId="2" borderId="0" xfId="0" applyFill="1"/>
    <xf numFmtId="0" fontId="0" fillId="3" borderId="0" xfId="0" applyFill="1"/>
    <xf numFmtId="0" fontId="2" fillId="3" borderId="0" xfId="0" applyFont="1" applyFill="1" applyAlignment="1">
      <alignment horizontal="center" textRotation="90"/>
    </xf>
    <xf numFmtId="0" fontId="0" fillId="2" borderId="0" xfId="0" applyFill="1" applyBorder="1"/>
    <xf numFmtId="0" fontId="4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/>
    <xf numFmtId="0" fontId="1" fillId="0" borderId="0" xfId="0" applyFont="1" applyAlignment="1">
      <alignment horizontal="center" vertical="center" textRotation="90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textRotation="90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textRotation="90"/>
    </xf>
    <xf numFmtId="0" fontId="3" fillId="5" borderId="5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7845-FF63-4D12-B4E0-9A65008A52EF}">
  <dimension ref="A1:AH13"/>
  <sheetViews>
    <sheetView zoomScaleNormal="100" workbookViewId="0">
      <selection activeCell="N33" sqref="N33"/>
    </sheetView>
  </sheetViews>
  <sheetFormatPr baseColWidth="10" defaultRowHeight="14.6" x14ac:dyDescent="0.4"/>
  <cols>
    <col min="2" max="2" width="11.07421875" customWidth="1"/>
    <col min="3" max="34" width="3.84375" customWidth="1"/>
  </cols>
  <sheetData>
    <row r="1" spans="1:34" x14ac:dyDescent="0.4"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s="2" t="s">
        <v>15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</row>
    <row r="2" spans="1:34" x14ac:dyDescent="0.4">
      <c r="A2" t="s">
        <v>48</v>
      </c>
      <c r="B2" t="s">
        <v>7</v>
      </c>
      <c r="C2" s="3"/>
      <c r="J2" s="1"/>
      <c r="R2" s="1"/>
      <c r="Z2" s="1"/>
      <c r="AH2" s="1"/>
    </row>
    <row r="3" spans="1:34" x14ac:dyDescent="0.4">
      <c r="A3" t="s">
        <v>49</v>
      </c>
      <c r="B3" t="s">
        <v>6</v>
      </c>
      <c r="C3" s="3"/>
      <c r="J3" s="1"/>
      <c r="R3" s="1"/>
      <c r="Z3" s="1"/>
      <c r="AH3" s="1"/>
    </row>
    <row r="4" spans="1:34" x14ac:dyDescent="0.4">
      <c r="A4" t="s">
        <v>50</v>
      </c>
      <c r="B4" t="s">
        <v>5</v>
      </c>
      <c r="C4" s="3"/>
      <c r="J4" s="1"/>
      <c r="R4" s="1"/>
      <c r="Z4" s="1"/>
      <c r="AH4" s="1"/>
    </row>
    <row r="5" spans="1:34" x14ac:dyDescent="0.4">
      <c r="A5" t="s">
        <v>51</v>
      </c>
      <c r="B5" t="s">
        <v>4</v>
      </c>
      <c r="C5" s="3"/>
      <c r="J5" s="1"/>
      <c r="R5" s="1"/>
      <c r="Z5" s="1"/>
      <c r="AH5" s="1"/>
    </row>
    <row r="6" spans="1:34" x14ac:dyDescent="0.4">
      <c r="A6" t="s">
        <v>52</v>
      </c>
      <c r="B6" t="s">
        <v>3</v>
      </c>
      <c r="C6" s="3"/>
      <c r="J6" s="1"/>
      <c r="R6" s="1"/>
      <c r="Z6" s="1"/>
      <c r="AH6" s="1"/>
    </row>
    <row r="7" spans="1:34" x14ac:dyDescent="0.4">
      <c r="A7" t="s">
        <v>53</v>
      </c>
      <c r="B7" t="s">
        <v>2</v>
      </c>
      <c r="C7" s="3"/>
      <c r="J7" s="1"/>
      <c r="R7" s="1"/>
      <c r="Z7" s="1"/>
      <c r="AH7" s="1"/>
    </row>
    <row r="8" spans="1:34" x14ac:dyDescent="0.4">
      <c r="A8" t="s">
        <v>54</v>
      </c>
      <c r="B8" t="s">
        <v>1</v>
      </c>
      <c r="C8" s="3"/>
      <c r="J8" s="1"/>
      <c r="R8" s="1"/>
      <c r="Z8" s="1"/>
      <c r="AH8" s="1"/>
    </row>
    <row r="9" spans="1:34" x14ac:dyDescent="0.4">
      <c r="A9" t="s">
        <v>55</v>
      </c>
      <c r="B9" t="s">
        <v>0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R9" s="1"/>
      <c r="Z9" s="1"/>
      <c r="AH9" s="1"/>
    </row>
    <row r="10" spans="1:34" ht="11.7" customHeight="1" x14ac:dyDescent="0.4">
      <c r="C10" s="16" t="s">
        <v>16</v>
      </c>
      <c r="D10" s="16" t="s">
        <v>17</v>
      </c>
      <c r="E10" s="16" t="s">
        <v>18</v>
      </c>
      <c r="F10" s="16" t="s">
        <v>19</v>
      </c>
      <c r="G10" s="16" t="s">
        <v>20</v>
      </c>
      <c r="H10" s="16" t="s">
        <v>21</v>
      </c>
      <c r="I10" s="16" t="s">
        <v>22</v>
      </c>
      <c r="J10" s="16" t="s">
        <v>23</v>
      </c>
      <c r="K10" s="16" t="s">
        <v>24</v>
      </c>
      <c r="L10" s="16" t="s">
        <v>25</v>
      </c>
      <c r="M10" s="16" t="s">
        <v>26</v>
      </c>
      <c r="N10" s="16" t="s">
        <v>27</v>
      </c>
      <c r="O10" s="16" t="s">
        <v>28</v>
      </c>
      <c r="P10" s="16" t="s">
        <v>29</v>
      </c>
      <c r="Q10" s="16" t="s">
        <v>30</v>
      </c>
      <c r="R10" s="16" t="s">
        <v>31</v>
      </c>
      <c r="S10" s="16" t="s">
        <v>32</v>
      </c>
      <c r="T10" s="16" t="s">
        <v>33</v>
      </c>
      <c r="U10" s="16" t="s">
        <v>34</v>
      </c>
      <c r="V10" s="16" t="s">
        <v>35</v>
      </c>
      <c r="W10" s="16" t="s">
        <v>36</v>
      </c>
      <c r="X10" s="16" t="s">
        <v>37</v>
      </c>
      <c r="Y10" s="16" t="s">
        <v>38</v>
      </c>
      <c r="Z10" s="16" t="s">
        <v>39</v>
      </c>
      <c r="AA10" s="16" t="s">
        <v>40</v>
      </c>
      <c r="AB10" s="16" t="s">
        <v>41</v>
      </c>
      <c r="AC10" s="16" t="s">
        <v>42</v>
      </c>
      <c r="AD10" s="16" t="s">
        <v>43</v>
      </c>
      <c r="AE10" s="16" t="s">
        <v>44</v>
      </c>
      <c r="AF10" s="16" t="s">
        <v>45</v>
      </c>
      <c r="AG10" s="16" t="s">
        <v>46</v>
      </c>
      <c r="AH10" s="16" t="s">
        <v>47</v>
      </c>
    </row>
    <row r="11" spans="1:34" ht="11.7" customHeight="1" x14ac:dyDescent="0.4"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ht="11.7" customHeight="1" x14ac:dyDescent="0.4"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ht="11.7" customHeight="1" x14ac:dyDescent="0.4"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</sheetData>
  <mergeCells count="32">
    <mergeCell ref="N10:N13"/>
    <mergeCell ref="C10:C13"/>
    <mergeCell ref="D10:D13"/>
    <mergeCell ref="E10:E13"/>
    <mergeCell ref="F10:F13"/>
    <mergeCell ref="G10:G13"/>
    <mergeCell ref="H10:H13"/>
    <mergeCell ref="I10:I13"/>
    <mergeCell ref="J10:J13"/>
    <mergeCell ref="K10:K13"/>
    <mergeCell ref="L10:L13"/>
    <mergeCell ref="M10:M13"/>
    <mergeCell ref="Z10:Z13"/>
    <mergeCell ref="O10:O13"/>
    <mergeCell ref="P10:P13"/>
    <mergeCell ref="Q10:Q13"/>
    <mergeCell ref="R10:R13"/>
    <mergeCell ref="S10:S13"/>
    <mergeCell ref="T10:T13"/>
    <mergeCell ref="U10:U13"/>
    <mergeCell ref="V10:V13"/>
    <mergeCell ref="W10:W13"/>
    <mergeCell ref="X10:X13"/>
    <mergeCell ref="Y10:Y13"/>
    <mergeCell ref="AG10:AG13"/>
    <mergeCell ref="AH10:AH13"/>
    <mergeCell ref="AA10:AA13"/>
    <mergeCell ref="AB10:AB13"/>
    <mergeCell ref="AC10:AC13"/>
    <mergeCell ref="AD10:AD13"/>
    <mergeCell ref="AE10:AE13"/>
    <mergeCell ref="AF10:AF13"/>
  </mergeCell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A9DF-BD66-41B9-B72A-B765357BD54E}">
  <dimension ref="A1:AH20"/>
  <sheetViews>
    <sheetView tabSelected="1" zoomScale="115" zoomScaleNormal="115" workbookViewId="0">
      <selection activeCell="B4" sqref="B4"/>
    </sheetView>
  </sheetViews>
  <sheetFormatPr baseColWidth="10" defaultRowHeight="14.6" x14ac:dyDescent="0.4"/>
  <cols>
    <col min="1" max="1" width="13.69140625" customWidth="1"/>
    <col min="2" max="2" width="11.69140625" customWidth="1"/>
    <col min="3" max="34" width="4.53515625" customWidth="1"/>
  </cols>
  <sheetData>
    <row r="1" spans="1:34" ht="57.45" customHeight="1" thickBot="1" x14ac:dyDescent="0.45">
      <c r="A1" s="9" t="s">
        <v>92</v>
      </c>
      <c r="B1" s="6"/>
      <c r="C1" s="7" t="s">
        <v>48</v>
      </c>
      <c r="D1" s="7" t="s">
        <v>49</v>
      </c>
      <c r="E1" s="7" t="s">
        <v>50</v>
      </c>
      <c r="F1" s="7" t="s">
        <v>51</v>
      </c>
      <c r="G1" s="7" t="s">
        <v>52</v>
      </c>
      <c r="H1" s="7" t="s">
        <v>53</v>
      </c>
      <c r="I1" s="7" t="s">
        <v>54</v>
      </c>
      <c r="J1" s="7" t="s">
        <v>55</v>
      </c>
      <c r="K1" s="7" t="s">
        <v>68</v>
      </c>
      <c r="L1" s="7" t="s">
        <v>69</v>
      </c>
      <c r="M1" s="7" t="s">
        <v>70</v>
      </c>
      <c r="N1" s="7" t="s">
        <v>71</v>
      </c>
      <c r="O1" s="7" t="s">
        <v>72</v>
      </c>
      <c r="P1" s="7" t="s">
        <v>73</v>
      </c>
      <c r="Q1" s="7" t="s">
        <v>74</v>
      </c>
      <c r="R1" s="7" t="s">
        <v>75</v>
      </c>
      <c r="S1" s="7" t="s">
        <v>76</v>
      </c>
      <c r="T1" s="7" t="s">
        <v>77</v>
      </c>
      <c r="U1" s="7" t="s">
        <v>78</v>
      </c>
      <c r="V1" s="7" t="s">
        <v>79</v>
      </c>
      <c r="W1" s="7" t="s">
        <v>80</v>
      </c>
      <c r="X1" s="7" t="s">
        <v>81</v>
      </c>
      <c r="Y1" s="7" t="s">
        <v>82</v>
      </c>
      <c r="Z1" s="7" t="s">
        <v>83</v>
      </c>
      <c r="AA1" s="7" t="s">
        <v>84</v>
      </c>
      <c r="AB1" s="7" t="s">
        <v>85</v>
      </c>
      <c r="AC1" s="7" t="s">
        <v>86</v>
      </c>
      <c r="AD1" s="7" t="s">
        <v>87</v>
      </c>
      <c r="AE1" s="7" t="s">
        <v>88</v>
      </c>
      <c r="AF1" s="7" t="s">
        <v>89</v>
      </c>
      <c r="AG1" s="7" t="s">
        <v>90</v>
      </c>
      <c r="AH1" s="7" t="s">
        <v>91</v>
      </c>
    </row>
    <row r="2" spans="1:34" ht="21" customHeight="1" thickTop="1" x14ac:dyDescent="0.4">
      <c r="A2" s="6"/>
      <c r="B2" s="11" t="s">
        <v>66</v>
      </c>
      <c r="C2" s="17">
        <v>1</v>
      </c>
      <c r="D2" s="18"/>
      <c r="E2" s="18"/>
      <c r="F2" s="18"/>
      <c r="G2" s="18"/>
      <c r="H2" s="18"/>
      <c r="I2" s="18"/>
      <c r="J2" s="19"/>
      <c r="K2" s="17">
        <v>2</v>
      </c>
      <c r="L2" s="18"/>
      <c r="M2" s="18"/>
      <c r="N2" s="18"/>
      <c r="O2" s="18"/>
      <c r="P2" s="18"/>
      <c r="Q2" s="18"/>
      <c r="R2" s="19"/>
      <c r="S2" s="17">
        <v>3</v>
      </c>
      <c r="T2" s="18"/>
      <c r="U2" s="18"/>
      <c r="V2" s="18"/>
      <c r="W2" s="18"/>
      <c r="X2" s="18"/>
      <c r="Y2" s="18"/>
      <c r="Z2" s="19"/>
      <c r="AA2" s="17">
        <v>4</v>
      </c>
      <c r="AB2" s="18"/>
      <c r="AC2" s="18"/>
      <c r="AD2" s="18"/>
      <c r="AE2" s="18"/>
      <c r="AF2" s="18"/>
      <c r="AG2" s="18"/>
      <c r="AH2" s="19"/>
    </row>
    <row r="3" spans="1:34" ht="18.899999999999999" customHeight="1" x14ac:dyDescent="0.4">
      <c r="A3" s="6"/>
      <c r="B3" s="10" t="s">
        <v>67</v>
      </c>
      <c r="C3" s="13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15" t="s">
        <v>15</v>
      </c>
      <c r="K3" s="13" t="s">
        <v>8</v>
      </c>
      <c r="L3" s="8" t="s">
        <v>9</v>
      </c>
      <c r="M3" s="8" t="s">
        <v>10</v>
      </c>
      <c r="N3" s="8" t="s">
        <v>11</v>
      </c>
      <c r="O3" s="8" t="s">
        <v>12</v>
      </c>
      <c r="P3" s="8" t="s">
        <v>13</v>
      </c>
      <c r="Q3" s="8" t="s">
        <v>14</v>
      </c>
      <c r="R3" s="15" t="s">
        <v>15</v>
      </c>
      <c r="S3" s="13" t="s">
        <v>8</v>
      </c>
      <c r="T3" s="8" t="s">
        <v>9</v>
      </c>
      <c r="U3" s="8" t="s">
        <v>10</v>
      </c>
      <c r="V3" s="8" t="s">
        <v>11</v>
      </c>
      <c r="W3" s="8" t="s">
        <v>12</v>
      </c>
      <c r="X3" s="8" t="s">
        <v>13</v>
      </c>
      <c r="Y3" s="8" t="s">
        <v>14</v>
      </c>
      <c r="Z3" s="12" t="s">
        <v>15</v>
      </c>
      <c r="AA3" s="13" t="s">
        <v>8</v>
      </c>
      <c r="AB3" s="8" t="s">
        <v>9</v>
      </c>
      <c r="AC3" s="8" t="s">
        <v>10</v>
      </c>
      <c r="AD3" s="8" t="s">
        <v>11</v>
      </c>
      <c r="AE3" s="8" t="s">
        <v>12</v>
      </c>
      <c r="AF3" s="8" t="s">
        <v>13</v>
      </c>
      <c r="AG3" s="8" t="s">
        <v>14</v>
      </c>
      <c r="AH3" s="12" t="s">
        <v>15</v>
      </c>
    </row>
    <row r="4" spans="1:34" ht="17.25" customHeight="1" x14ac:dyDescent="0.4">
      <c r="A4" s="6" t="s">
        <v>16</v>
      </c>
      <c r="B4" s="5" t="s">
        <v>7</v>
      </c>
      <c r="C4" s="21">
        <v>0</v>
      </c>
      <c r="D4" s="22">
        <v>1</v>
      </c>
      <c r="E4" s="22">
        <v>2</v>
      </c>
      <c r="F4" s="22">
        <v>3</v>
      </c>
      <c r="G4" s="22">
        <v>4</v>
      </c>
      <c r="H4" s="22">
        <v>5</v>
      </c>
      <c r="I4" s="22">
        <v>6</v>
      </c>
      <c r="J4" s="23">
        <v>7</v>
      </c>
      <c r="K4" s="21">
        <v>8</v>
      </c>
      <c r="L4" s="22">
        <v>9</v>
      </c>
      <c r="M4" s="22">
        <v>10</v>
      </c>
      <c r="N4" s="22">
        <v>11</v>
      </c>
      <c r="O4" s="22">
        <v>12</v>
      </c>
      <c r="P4" s="22">
        <v>13</v>
      </c>
      <c r="Q4" s="22">
        <v>14</v>
      </c>
      <c r="R4" s="23">
        <v>15</v>
      </c>
      <c r="S4" s="21">
        <v>16</v>
      </c>
      <c r="T4" s="22">
        <v>17</v>
      </c>
      <c r="U4" s="22">
        <v>18</v>
      </c>
      <c r="V4" s="22">
        <v>19</v>
      </c>
      <c r="W4" s="22">
        <v>20</v>
      </c>
      <c r="X4" s="22">
        <v>21</v>
      </c>
      <c r="Y4" s="22">
        <v>22</v>
      </c>
      <c r="Z4" s="23">
        <v>23</v>
      </c>
      <c r="AA4" s="21">
        <v>24</v>
      </c>
      <c r="AB4" s="22">
        <v>25</v>
      </c>
      <c r="AC4" s="22">
        <v>26</v>
      </c>
      <c r="AD4" s="22">
        <v>27</v>
      </c>
      <c r="AE4" s="22">
        <v>28</v>
      </c>
      <c r="AF4" s="22">
        <v>29</v>
      </c>
      <c r="AG4" s="22">
        <v>30</v>
      </c>
      <c r="AH4" s="23">
        <v>31</v>
      </c>
    </row>
    <row r="5" spans="1:34" ht="17.25" customHeight="1" x14ac:dyDescent="0.4">
      <c r="A5" s="6" t="s">
        <v>17</v>
      </c>
      <c r="B5" s="5" t="s">
        <v>6</v>
      </c>
      <c r="C5" s="21">
        <f>C4+32</f>
        <v>32</v>
      </c>
      <c r="D5" s="22">
        <f>D4+32</f>
        <v>33</v>
      </c>
      <c r="E5" s="22">
        <f t="shared" ref="E5:AH11" si="0">E4+32</f>
        <v>34</v>
      </c>
      <c r="F5" s="22">
        <f t="shared" si="0"/>
        <v>35</v>
      </c>
      <c r="G5" s="22">
        <f t="shared" si="0"/>
        <v>36</v>
      </c>
      <c r="H5" s="22">
        <f t="shared" si="0"/>
        <v>37</v>
      </c>
      <c r="I5" s="22">
        <f t="shared" si="0"/>
        <v>38</v>
      </c>
      <c r="J5" s="23">
        <f t="shared" si="0"/>
        <v>39</v>
      </c>
      <c r="K5" s="21">
        <f t="shared" si="0"/>
        <v>40</v>
      </c>
      <c r="L5" s="22">
        <f t="shared" si="0"/>
        <v>41</v>
      </c>
      <c r="M5" s="22">
        <f t="shared" si="0"/>
        <v>42</v>
      </c>
      <c r="N5" s="22">
        <f t="shared" si="0"/>
        <v>43</v>
      </c>
      <c r="O5" s="22">
        <f t="shared" si="0"/>
        <v>44</v>
      </c>
      <c r="P5" s="22">
        <f t="shared" si="0"/>
        <v>45</v>
      </c>
      <c r="Q5" s="22">
        <f t="shared" si="0"/>
        <v>46</v>
      </c>
      <c r="R5" s="23">
        <f t="shared" si="0"/>
        <v>47</v>
      </c>
      <c r="S5" s="21">
        <f t="shared" si="0"/>
        <v>48</v>
      </c>
      <c r="T5" s="22">
        <f t="shared" si="0"/>
        <v>49</v>
      </c>
      <c r="U5" s="22">
        <f t="shared" si="0"/>
        <v>50</v>
      </c>
      <c r="V5" s="22">
        <f t="shared" si="0"/>
        <v>51</v>
      </c>
      <c r="W5" s="22">
        <f t="shared" si="0"/>
        <v>52</v>
      </c>
      <c r="X5" s="22">
        <f t="shared" si="0"/>
        <v>53</v>
      </c>
      <c r="Y5" s="22">
        <f t="shared" si="0"/>
        <v>54</v>
      </c>
      <c r="Z5" s="23">
        <f t="shared" si="0"/>
        <v>55</v>
      </c>
      <c r="AA5" s="21">
        <f t="shared" si="0"/>
        <v>56</v>
      </c>
      <c r="AB5" s="22">
        <f t="shared" si="0"/>
        <v>57</v>
      </c>
      <c r="AC5" s="22">
        <f t="shared" si="0"/>
        <v>58</v>
      </c>
      <c r="AD5" s="22">
        <f t="shared" si="0"/>
        <v>59</v>
      </c>
      <c r="AE5" s="22">
        <f t="shared" si="0"/>
        <v>60</v>
      </c>
      <c r="AF5" s="22">
        <f t="shared" si="0"/>
        <v>61</v>
      </c>
      <c r="AG5" s="22">
        <f t="shared" si="0"/>
        <v>62</v>
      </c>
      <c r="AH5" s="23">
        <f t="shared" si="0"/>
        <v>63</v>
      </c>
    </row>
    <row r="6" spans="1:34" ht="17.25" customHeight="1" x14ac:dyDescent="0.4">
      <c r="A6" s="6" t="s">
        <v>18</v>
      </c>
      <c r="B6" s="5" t="s">
        <v>5</v>
      </c>
      <c r="C6" s="21">
        <f>C5+32</f>
        <v>64</v>
      </c>
      <c r="D6" s="22">
        <f t="shared" ref="D6:D11" si="1">D5+32</f>
        <v>65</v>
      </c>
      <c r="E6" s="22">
        <f t="shared" si="0"/>
        <v>66</v>
      </c>
      <c r="F6" s="22">
        <f t="shared" si="0"/>
        <v>67</v>
      </c>
      <c r="G6" s="22">
        <f t="shared" si="0"/>
        <v>68</v>
      </c>
      <c r="H6" s="22">
        <f t="shared" si="0"/>
        <v>69</v>
      </c>
      <c r="I6" s="22">
        <f t="shared" si="0"/>
        <v>70</v>
      </c>
      <c r="J6" s="23">
        <f t="shared" si="0"/>
        <v>71</v>
      </c>
      <c r="K6" s="21">
        <f t="shared" si="0"/>
        <v>72</v>
      </c>
      <c r="L6" s="22">
        <f t="shared" si="0"/>
        <v>73</v>
      </c>
      <c r="M6" s="22">
        <f t="shared" si="0"/>
        <v>74</v>
      </c>
      <c r="N6" s="22">
        <f t="shared" si="0"/>
        <v>75</v>
      </c>
      <c r="O6" s="22">
        <f t="shared" si="0"/>
        <v>76</v>
      </c>
      <c r="P6" s="22">
        <f t="shared" si="0"/>
        <v>77</v>
      </c>
      <c r="Q6" s="22">
        <f t="shared" si="0"/>
        <v>78</v>
      </c>
      <c r="R6" s="23">
        <f t="shared" si="0"/>
        <v>79</v>
      </c>
      <c r="S6" s="21">
        <f t="shared" si="0"/>
        <v>80</v>
      </c>
      <c r="T6" s="22">
        <f t="shared" si="0"/>
        <v>81</v>
      </c>
      <c r="U6" s="22">
        <f t="shared" si="0"/>
        <v>82</v>
      </c>
      <c r="V6" s="22">
        <f t="shared" si="0"/>
        <v>83</v>
      </c>
      <c r="W6" s="22">
        <f t="shared" si="0"/>
        <v>84</v>
      </c>
      <c r="X6" s="22">
        <f t="shared" si="0"/>
        <v>85</v>
      </c>
      <c r="Y6" s="22">
        <f t="shared" si="0"/>
        <v>86</v>
      </c>
      <c r="Z6" s="23">
        <f t="shared" si="0"/>
        <v>87</v>
      </c>
      <c r="AA6" s="21">
        <f t="shared" si="0"/>
        <v>88</v>
      </c>
      <c r="AB6" s="22">
        <f t="shared" si="0"/>
        <v>89</v>
      </c>
      <c r="AC6" s="22">
        <f t="shared" si="0"/>
        <v>90</v>
      </c>
      <c r="AD6" s="22">
        <f t="shared" si="0"/>
        <v>91</v>
      </c>
      <c r="AE6" s="22">
        <f t="shared" si="0"/>
        <v>92</v>
      </c>
      <c r="AF6" s="22">
        <f t="shared" si="0"/>
        <v>93</v>
      </c>
      <c r="AG6" s="22">
        <f t="shared" si="0"/>
        <v>94</v>
      </c>
      <c r="AH6" s="23">
        <f t="shared" si="0"/>
        <v>95</v>
      </c>
    </row>
    <row r="7" spans="1:34" ht="17.25" customHeight="1" x14ac:dyDescent="0.4">
      <c r="A7" s="6" t="s">
        <v>19</v>
      </c>
      <c r="B7" s="5" t="s">
        <v>4</v>
      </c>
      <c r="C7" s="21">
        <f>C6+32</f>
        <v>96</v>
      </c>
      <c r="D7" s="22">
        <f t="shared" si="1"/>
        <v>97</v>
      </c>
      <c r="E7" s="22">
        <f t="shared" si="0"/>
        <v>98</v>
      </c>
      <c r="F7" s="22">
        <f t="shared" si="0"/>
        <v>99</v>
      </c>
      <c r="G7" s="22">
        <f t="shared" si="0"/>
        <v>100</v>
      </c>
      <c r="H7" s="22">
        <f t="shared" si="0"/>
        <v>101</v>
      </c>
      <c r="I7" s="22">
        <f t="shared" si="0"/>
        <v>102</v>
      </c>
      <c r="J7" s="23">
        <f t="shared" si="0"/>
        <v>103</v>
      </c>
      <c r="K7" s="21">
        <f t="shared" si="0"/>
        <v>104</v>
      </c>
      <c r="L7" s="22">
        <f t="shared" si="0"/>
        <v>105</v>
      </c>
      <c r="M7" s="22">
        <f t="shared" si="0"/>
        <v>106</v>
      </c>
      <c r="N7" s="22">
        <f t="shared" si="0"/>
        <v>107</v>
      </c>
      <c r="O7" s="22">
        <f t="shared" si="0"/>
        <v>108</v>
      </c>
      <c r="P7" s="22">
        <f t="shared" si="0"/>
        <v>109</v>
      </c>
      <c r="Q7" s="22">
        <f t="shared" si="0"/>
        <v>110</v>
      </c>
      <c r="R7" s="23">
        <f t="shared" si="0"/>
        <v>111</v>
      </c>
      <c r="S7" s="21">
        <f t="shared" si="0"/>
        <v>112</v>
      </c>
      <c r="T7" s="22">
        <f t="shared" si="0"/>
        <v>113</v>
      </c>
      <c r="U7" s="22">
        <f t="shared" si="0"/>
        <v>114</v>
      </c>
      <c r="V7" s="22">
        <f t="shared" si="0"/>
        <v>115</v>
      </c>
      <c r="W7" s="22">
        <f t="shared" si="0"/>
        <v>116</v>
      </c>
      <c r="X7" s="22">
        <f t="shared" si="0"/>
        <v>117</v>
      </c>
      <c r="Y7" s="22">
        <f t="shared" si="0"/>
        <v>118</v>
      </c>
      <c r="Z7" s="23">
        <f t="shared" si="0"/>
        <v>119</v>
      </c>
      <c r="AA7" s="21">
        <f t="shared" si="0"/>
        <v>120</v>
      </c>
      <c r="AB7" s="22">
        <f t="shared" si="0"/>
        <v>121</v>
      </c>
      <c r="AC7" s="22">
        <f t="shared" si="0"/>
        <v>122</v>
      </c>
      <c r="AD7" s="22">
        <f t="shared" si="0"/>
        <v>123</v>
      </c>
      <c r="AE7" s="22">
        <f t="shared" si="0"/>
        <v>124</v>
      </c>
      <c r="AF7" s="22">
        <f t="shared" si="0"/>
        <v>125</v>
      </c>
      <c r="AG7" s="22">
        <f t="shared" si="0"/>
        <v>126</v>
      </c>
      <c r="AH7" s="23">
        <f t="shared" si="0"/>
        <v>127</v>
      </c>
    </row>
    <row r="8" spans="1:34" ht="17.25" customHeight="1" x14ac:dyDescent="0.4">
      <c r="A8" s="6" t="s">
        <v>20</v>
      </c>
      <c r="B8" s="5" t="s">
        <v>3</v>
      </c>
      <c r="C8" s="21">
        <f>C7+32</f>
        <v>128</v>
      </c>
      <c r="D8" s="22">
        <f t="shared" si="1"/>
        <v>129</v>
      </c>
      <c r="E8" s="22">
        <f t="shared" si="0"/>
        <v>130</v>
      </c>
      <c r="F8" s="22">
        <f t="shared" si="0"/>
        <v>131</v>
      </c>
      <c r="G8" s="22">
        <f t="shared" si="0"/>
        <v>132</v>
      </c>
      <c r="H8" s="22">
        <f t="shared" si="0"/>
        <v>133</v>
      </c>
      <c r="I8" s="22">
        <f t="shared" si="0"/>
        <v>134</v>
      </c>
      <c r="J8" s="23">
        <f t="shared" si="0"/>
        <v>135</v>
      </c>
      <c r="K8" s="21">
        <f t="shared" si="0"/>
        <v>136</v>
      </c>
      <c r="L8" s="22">
        <f t="shared" si="0"/>
        <v>137</v>
      </c>
      <c r="M8" s="22">
        <f t="shared" si="0"/>
        <v>138</v>
      </c>
      <c r="N8" s="22">
        <f t="shared" si="0"/>
        <v>139</v>
      </c>
      <c r="O8" s="22">
        <f t="shared" si="0"/>
        <v>140</v>
      </c>
      <c r="P8" s="22">
        <f t="shared" si="0"/>
        <v>141</v>
      </c>
      <c r="Q8" s="22">
        <f t="shared" si="0"/>
        <v>142</v>
      </c>
      <c r="R8" s="23">
        <f t="shared" si="0"/>
        <v>143</v>
      </c>
      <c r="S8" s="21">
        <f t="shared" si="0"/>
        <v>144</v>
      </c>
      <c r="T8" s="22">
        <f t="shared" si="0"/>
        <v>145</v>
      </c>
      <c r="U8" s="22">
        <f t="shared" si="0"/>
        <v>146</v>
      </c>
      <c r="V8" s="22">
        <f t="shared" si="0"/>
        <v>147</v>
      </c>
      <c r="W8" s="22">
        <f t="shared" si="0"/>
        <v>148</v>
      </c>
      <c r="X8" s="22">
        <f t="shared" si="0"/>
        <v>149</v>
      </c>
      <c r="Y8" s="22">
        <f t="shared" si="0"/>
        <v>150</v>
      </c>
      <c r="Z8" s="23">
        <f t="shared" si="0"/>
        <v>151</v>
      </c>
      <c r="AA8" s="21">
        <f t="shared" si="0"/>
        <v>152</v>
      </c>
      <c r="AB8" s="22">
        <f t="shared" si="0"/>
        <v>153</v>
      </c>
      <c r="AC8" s="22">
        <f t="shared" si="0"/>
        <v>154</v>
      </c>
      <c r="AD8" s="22">
        <f t="shared" si="0"/>
        <v>155</v>
      </c>
      <c r="AE8" s="22">
        <f t="shared" si="0"/>
        <v>156</v>
      </c>
      <c r="AF8" s="22">
        <f t="shared" si="0"/>
        <v>157</v>
      </c>
      <c r="AG8" s="22">
        <f t="shared" si="0"/>
        <v>158</v>
      </c>
      <c r="AH8" s="23">
        <f t="shared" si="0"/>
        <v>159</v>
      </c>
    </row>
    <row r="9" spans="1:34" ht="17.25" customHeight="1" x14ac:dyDescent="0.4">
      <c r="A9" s="6" t="s">
        <v>21</v>
      </c>
      <c r="B9" s="5" t="s">
        <v>2</v>
      </c>
      <c r="C9" s="21">
        <f t="shared" ref="C9:C11" si="2">C8+32</f>
        <v>160</v>
      </c>
      <c r="D9" s="22">
        <f t="shared" si="1"/>
        <v>161</v>
      </c>
      <c r="E9" s="22">
        <f t="shared" si="0"/>
        <v>162</v>
      </c>
      <c r="F9" s="22">
        <f t="shared" si="0"/>
        <v>163</v>
      </c>
      <c r="G9" s="22">
        <f t="shared" si="0"/>
        <v>164</v>
      </c>
      <c r="H9" s="22">
        <f t="shared" si="0"/>
        <v>165</v>
      </c>
      <c r="I9" s="22">
        <f t="shared" si="0"/>
        <v>166</v>
      </c>
      <c r="J9" s="23">
        <f t="shared" si="0"/>
        <v>167</v>
      </c>
      <c r="K9" s="21">
        <f t="shared" si="0"/>
        <v>168</v>
      </c>
      <c r="L9" s="22">
        <f t="shared" si="0"/>
        <v>169</v>
      </c>
      <c r="M9" s="22">
        <f t="shared" si="0"/>
        <v>170</v>
      </c>
      <c r="N9" s="22">
        <f t="shared" si="0"/>
        <v>171</v>
      </c>
      <c r="O9" s="22">
        <f t="shared" si="0"/>
        <v>172</v>
      </c>
      <c r="P9" s="22">
        <f t="shared" si="0"/>
        <v>173</v>
      </c>
      <c r="Q9" s="22">
        <f t="shared" si="0"/>
        <v>174</v>
      </c>
      <c r="R9" s="23">
        <f t="shared" si="0"/>
        <v>175</v>
      </c>
      <c r="S9" s="21">
        <f t="shared" si="0"/>
        <v>176</v>
      </c>
      <c r="T9" s="22">
        <f t="shared" si="0"/>
        <v>177</v>
      </c>
      <c r="U9" s="22">
        <f t="shared" si="0"/>
        <v>178</v>
      </c>
      <c r="V9" s="22">
        <f t="shared" si="0"/>
        <v>179</v>
      </c>
      <c r="W9" s="22">
        <f t="shared" si="0"/>
        <v>180</v>
      </c>
      <c r="X9" s="22">
        <f t="shared" si="0"/>
        <v>181</v>
      </c>
      <c r="Y9" s="22">
        <f t="shared" si="0"/>
        <v>182</v>
      </c>
      <c r="Z9" s="23">
        <f t="shared" si="0"/>
        <v>183</v>
      </c>
      <c r="AA9" s="21">
        <f t="shared" si="0"/>
        <v>184</v>
      </c>
      <c r="AB9" s="22">
        <f t="shared" si="0"/>
        <v>185</v>
      </c>
      <c r="AC9" s="22">
        <f t="shared" si="0"/>
        <v>186</v>
      </c>
      <c r="AD9" s="22">
        <f t="shared" si="0"/>
        <v>187</v>
      </c>
      <c r="AE9" s="22">
        <f t="shared" si="0"/>
        <v>188</v>
      </c>
      <c r="AF9" s="22">
        <f t="shared" si="0"/>
        <v>189</v>
      </c>
      <c r="AG9" s="22">
        <f t="shared" si="0"/>
        <v>190</v>
      </c>
      <c r="AH9" s="23">
        <f t="shared" si="0"/>
        <v>191</v>
      </c>
    </row>
    <row r="10" spans="1:34" ht="17.25" customHeight="1" x14ac:dyDescent="0.4">
      <c r="A10" s="6" t="s">
        <v>22</v>
      </c>
      <c r="B10" s="5" t="s">
        <v>1</v>
      </c>
      <c r="C10" s="21">
        <f t="shared" si="2"/>
        <v>192</v>
      </c>
      <c r="D10" s="22">
        <f t="shared" si="1"/>
        <v>193</v>
      </c>
      <c r="E10" s="22">
        <f t="shared" si="0"/>
        <v>194</v>
      </c>
      <c r="F10" s="22">
        <f t="shared" si="0"/>
        <v>195</v>
      </c>
      <c r="G10" s="22">
        <f t="shared" si="0"/>
        <v>196</v>
      </c>
      <c r="H10" s="22">
        <f t="shared" si="0"/>
        <v>197</v>
      </c>
      <c r="I10" s="22">
        <f t="shared" si="0"/>
        <v>198</v>
      </c>
      <c r="J10" s="23">
        <f t="shared" si="0"/>
        <v>199</v>
      </c>
      <c r="K10" s="21">
        <f t="shared" si="0"/>
        <v>200</v>
      </c>
      <c r="L10" s="22">
        <f t="shared" si="0"/>
        <v>201</v>
      </c>
      <c r="M10" s="22">
        <f t="shared" si="0"/>
        <v>202</v>
      </c>
      <c r="N10" s="22">
        <f t="shared" si="0"/>
        <v>203</v>
      </c>
      <c r="O10" s="22">
        <f t="shared" si="0"/>
        <v>204</v>
      </c>
      <c r="P10" s="22">
        <f t="shared" si="0"/>
        <v>205</v>
      </c>
      <c r="Q10" s="22">
        <f t="shared" si="0"/>
        <v>206</v>
      </c>
      <c r="R10" s="23">
        <f t="shared" si="0"/>
        <v>207</v>
      </c>
      <c r="S10" s="21">
        <f t="shared" si="0"/>
        <v>208</v>
      </c>
      <c r="T10" s="22">
        <f t="shared" si="0"/>
        <v>209</v>
      </c>
      <c r="U10" s="22">
        <f t="shared" si="0"/>
        <v>210</v>
      </c>
      <c r="V10" s="22">
        <f t="shared" si="0"/>
        <v>211</v>
      </c>
      <c r="W10" s="22">
        <f t="shared" si="0"/>
        <v>212</v>
      </c>
      <c r="X10" s="22">
        <f t="shared" si="0"/>
        <v>213</v>
      </c>
      <c r="Y10" s="22">
        <f t="shared" si="0"/>
        <v>214</v>
      </c>
      <c r="Z10" s="23">
        <f t="shared" si="0"/>
        <v>215</v>
      </c>
      <c r="AA10" s="21">
        <f t="shared" si="0"/>
        <v>216</v>
      </c>
      <c r="AB10" s="22">
        <f t="shared" si="0"/>
        <v>217</v>
      </c>
      <c r="AC10" s="22">
        <f t="shared" si="0"/>
        <v>218</v>
      </c>
      <c r="AD10" s="22">
        <f t="shared" si="0"/>
        <v>219</v>
      </c>
      <c r="AE10" s="22">
        <f t="shared" si="0"/>
        <v>220</v>
      </c>
      <c r="AF10" s="22">
        <f t="shared" si="0"/>
        <v>221</v>
      </c>
      <c r="AG10" s="22">
        <f t="shared" si="0"/>
        <v>222</v>
      </c>
      <c r="AH10" s="23">
        <f t="shared" si="0"/>
        <v>223</v>
      </c>
    </row>
    <row r="11" spans="1:34" ht="17.25" customHeight="1" x14ac:dyDescent="0.4">
      <c r="A11" s="6" t="s">
        <v>23</v>
      </c>
      <c r="B11" s="5" t="s">
        <v>0</v>
      </c>
      <c r="C11" s="21">
        <f t="shared" si="2"/>
        <v>224</v>
      </c>
      <c r="D11" s="22">
        <f t="shared" si="1"/>
        <v>225</v>
      </c>
      <c r="E11" s="22">
        <f t="shared" si="0"/>
        <v>226</v>
      </c>
      <c r="F11" s="22">
        <f t="shared" si="0"/>
        <v>227</v>
      </c>
      <c r="G11" s="22">
        <f t="shared" si="0"/>
        <v>228</v>
      </c>
      <c r="H11" s="22">
        <f t="shared" si="0"/>
        <v>229</v>
      </c>
      <c r="I11" s="22">
        <f t="shared" si="0"/>
        <v>230</v>
      </c>
      <c r="J11" s="23">
        <f t="shared" si="0"/>
        <v>231</v>
      </c>
      <c r="K11" s="21">
        <f t="shared" si="0"/>
        <v>232</v>
      </c>
      <c r="L11" s="22">
        <f t="shared" si="0"/>
        <v>233</v>
      </c>
      <c r="M11" s="22">
        <f t="shared" si="0"/>
        <v>234</v>
      </c>
      <c r="N11" s="22">
        <f t="shared" si="0"/>
        <v>235</v>
      </c>
      <c r="O11" s="22">
        <f t="shared" si="0"/>
        <v>236</v>
      </c>
      <c r="P11" s="22">
        <f t="shared" si="0"/>
        <v>237</v>
      </c>
      <c r="Q11" s="22">
        <f t="shared" si="0"/>
        <v>238</v>
      </c>
      <c r="R11" s="23">
        <f t="shared" si="0"/>
        <v>239</v>
      </c>
      <c r="S11" s="21">
        <f t="shared" si="0"/>
        <v>240</v>
      </c>
      <c r="T11" s="22">
        <f t="shared" si="0"/>
        <v>241</v>
      </c>
      <c r="U11" s="22">
        <f t="shared" si="0"/>
        <v>242</v>
      </c>
      <c r="V11" s="22">
        <f t="shared" si="0"/>
        <v>243</v>
      </c>
      <c r="W11" s="22">
        <f t="shared" si="0"/>
        <v>244</v>
      </c>
      <c r="X11" s="22">
        <f t="shared" si="0"/>
        <v>245</v>
      </c>
      <c r="Y11" s="22">
        <f t="shared" si="0"/>
        <v>246</v>
      </c>
      <c r="Z11" s="23">
        <f t="shared" si="0"/>
        <v>247</v>
      </c>
      <c r="AA11" s="21">
        <f t="shared" si="0"/>
        <v>248</v>
      </c>
      <c r="AB11" s="22">
        <f t="shared" si="0"/>
        <v>249</v>
      </c>
      <c r="AC11" s="22">
        <f t="shared" si="0"/>
        <v>250</v>
      </c>
      <c r="AD11" s="22">
        <f t="shared" si="0"/>
        <v>251</v>
      </c>
      <c r="AE11" s="22">
        <f t="shared" si="0"/>
        <v>252</v>
      </c>
      <c r="AF11" s="22">
        <f t="shared" si="0"/>
        <v>253</v>
      </c>
      <c r="AG11" s="22">
        <f t="shared" si="0"/>
        <v>254</v>
      </c>
      <c r="AH11" s="23">
        <f t="shared" si="0"/>
        <v>255</v>
      </c>
    </row>
    <row r="12" spans="1:34" ht="15.65" customHeight="1" x14ac:dyDescent="0.4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21.55" customHeight="1" x14ac:dyDescent="0.4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 spans="1:34" ht="21.55" customHeight="1" x14ac:dyDescent="0.4"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1:34" ht="21.55" customHeight="1" x14ac:dyDescent="0.4">
      <c r="C15" s="4"/>
      <c r="E15" s="4"/>
      <c r="F15" s="4"/>
      <c r="G15" s="4"/>
      <c r="H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21.55" customHeight="1" x14ac:dyDescent="0.4"/>
    <row r="17" ht="21.55" customHeight="1" x14ac:dyDescent="0.4"/>
    <row r="18" ht="21.55" customHeight="1" x14ac:dyDescent="0.4"/>
    <row r="19" ht="21.55" customHeight="1" x14ac:dyDescent="0.4"/>
    <row r="20" ht="21.55" customHeight="1" x14ac:dyDescent="0.4"/>
  </sheetData>
  <mergeCells count="4">
    <mergeCell ref="C2:J2"/>
    <mergeCell ref="K2:R2"/>
    <mergeCell ref="S2:Z2"/>
    <mergeCell ref="AA2:AH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15A7-9AE2-46D6-BBF6-8911D8C4D6F9}">
  <dimension ref="A1:G9"/>
  <sheetViews>
    <sheetView workbookViewId="0">
      <selection activeCell="C18" sqref="C18"/>
    </sheetView>
  </sheetViews>
  <sheetFormatPr baseColWidth="10" defaultRowHeight="14.6" x14ac:dyDescent="0.4"/>
  <cols>
    <col min="1" max="1" width="21.84375" customWidth="1"/>
    <col min="2" max="2" width="13" customWidth="1"/>
  </cols>
  <sheetData>
    <row r="1" spans="1:7" x14ac:dyDescent="0.4">
      <c r="A1" t="s">
        <v>56</v>
      </c>
      <c r="B1">
        <f>1/16000000</f>
        <v>6.2499999999999997E-8</v>
      </c>
    </row>
    <row r="3" spans="1:7" x14ac:dyDescent="0.4">
      <c r="B3" t="s">
        <v>57</v>
      </c>
      <c r="C3" t="s">
        <v>58</v>
      </c>
      <c r="D3" t="s">
        <v>59</v>
      </c>
      <c r="E3" t="s">
        <v>60</v>
      </c>
    </row>
    <row r="4" spans="1:7" x14ac:dyDescent="0.4">
      <c r="A4" t="s">
        <v>63</v>
      </c>
      <c r="B4">
        <v>1576</v>
      </c>
      <c r="C4">
        <v>5722</v>
      </c>
      <c r="D4">
        <f>C4-B4</f>
        <v>4146</v>
      </c>
      <c r="E4">
        <f>$B$1*D4</f>
        <v>2.5912499999999997E-4</v>
      </c>
      <c r="G4">
        <f>E4*8*4</f>
        <v>8.291999999999999E-3</v>
      </c>
    </row>
    <row r="5" spans="1:7" x14ac:dyDescent="0.4">
      <c r="A5" t="s">
        <v>61</v>
      </c>
      <c r="B5">
        <v>5722</v>
      </c>
      <c r="C5">
        <v>10321</v>
      </c>
      <c r="D5">
        <f>C5-B5</f>
        <v>4599</v>
      </c>
      <c r="E5">
        <f t="shared" ref="E5:E9" si="0">$B$1*D5</f>
        <v>2.8743749999999999E-4</v>
      </c>
    </row>
    <row r="6" spans="1:7" x14ac:dyDescent="0.4">
      <c r="A6" t="s">
        <v>62</v>
      </c>
      <c r="B6">
        <v>10321</v>
      </c>
      <c r="C6">
        <v>15373</v>
      </c>
      <c r="D6">
        <f>C6-B6</f>
        <v>5052</v>
      </c>
      <c r="E6">
        <f t="shared" si="0"/>
        <v>3.1575E-4</v>
      </c>
    </row>
    <row r="7" spans="1:7" x14ac:dyDescent="0.4">
      <c r="A7" t="s">
        <v>64</v>
      </c>
      <c r="B7">
        <v>10373</v>
      </c>
      <c r="D7">
        <f t="shared" ref="D7:D9" si="1">C7-B7</f>
        <v>-10373</v>
      </c>
      <c r="E7">
        <f t="shared" si="0"/>
        <v>-6.4831250000000002E-4</v>
      </c>
    </row>
    <row r="9" spans="1:7" x14ac:dyDescent="0.4">
      <c r="A9" t="s">
        <v>65</v>
      </c>
      <c r="B9">
        <v>5722</v>
      </c>
      <c r="C9">
        <v>160328</v>
      </c>
      <c r="D9">
        <f t="shared" si="1"/>
        <v>154606</v>
      </c>
      <c r="E9">
        <f t="shared" si="0"/>
        <v>9.6628749999999996E-3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Layout</vt:lpstr>
      <vt:lpstr>Layout Pointer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Wirz</dc:creator>
  <cp:lastModifiedBy>Joel Wirz</cp:lastModifiedBy>
  <dcterms:created xsi:type="dcterms:W3CDTF">2020-01-09T17:31:35Z</dcterms:created>
  <dcterms:modified xsi:type="dcterms:W3CDTF">2020-01-16T15:01:14Z</dcterms:modified>
</cp:coreProperties>
</file>