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5_SMBNU/24smbnu/"/>
    </mc:Choice>
  </mc:AlternateContent>
  <xr:revisionPtr revIDLastSave="38" documentId="13_ncr:1_{57CA660F-CA38-4AA0-B7E1-4BE47E48AFB6}" xr6:coauthVersionLast="47" xr6:coauthVersionMax="47" xr10:uidLastSave="{EC643B4E-01B5-4AB9-97B5-2B2C6C75EDBC}"/>
  <bookViews>
    <workbookView xWindow="-108" yWindow="-108" windowWidth="23256" windowHeight="13176" xr2:uid="{00000000-000D-0000-FFFF-FFFF00000000}"/>
  </bookViews>
  <sheets>
    <sheet name="Sheet1" sheetId="1" r:id="rId1"/>
    <sheet name="Sheet3" sheetId="3" r:id="rId2"/>
    <sheet name="Sheet2" sheetId="5" r:id="rId3"/>
  </sheets>
  <definedNames>
    <definedName name="_xlnm._FilterDatabase" localSheetId="0" hidden="1">Sheet1!$A$1:$P$42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47" i="1"/>
  <c r="H48" i="1"/>
  <c r="H49" i="1"/>
  <c r="H39" i="1" l="1"/>
  <c r="H25" i="1"/>
  <c r="H6" i="1"/>
  <c r="H7" i="1"/>
  <c r="H11" i="1"/>
  <c r="H19" i="1"/>
  <c r="H12" i="1"/>
  <c r="H16" i="1"/>
  <c r="H4" i="1"/>
  <c r="H17" i="1"/>
  <c r="H14" i="1"/>
  <c r="H21" i="1"/>
  <c r="H27" i="1"/>
  <c r="H23" i="1"/>
  <c r="H26" i="1"/>
  <c r="H40" i="1"/>
  <c r="H28" i="1"/>
  <c r="H30" i="1"/>
  <c r="H43" i="1"/>
  <c r="H32" i="1"/>
  <c r="H36" i="1"/>
  <c r="H44" i="1"/>
  <c r="H35" i="1" l="1"/>
  <c r="H8" i="1"/>
  <c r="H9" i="1"/>
  <c r="H37" i="1"/>
  <c r="H13" i="1"/>
  <c r="H33" i="1"/>
  <c r="H22" i="1"/>
  <c r="H3" i="1"/>
  <c r="H20" i="1"/>
  <c r="H5" i="1"/>
  <c r="H38" i="1"/>
  <c r="H31" i="1"/>
  <c r="H34" i="1"/>
  <c r="H24" i="1"/>
  <c r="H18" i="1"/>
  <c r="H10" i="1"/>
  <c r="H42" i="1"/>
  <c r="H45" i="1"/>
  <c r="H29" i="1"/>
  <c r="H2" i="1"/>
  <c r="H41" i="1"/>
  <c r="H15" i="1" l="1"/>
  <c r="A2" i="1" l="1"/>
  <c r="A3" i="1" l="1"/>
  <c r="A4" i="1" s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<sst xmlns="http://schemas.openxmlformats.org/spreadsheetml/2006/main" count="161" uniqueCount="71">
  <si>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</si>
  <si>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</si>
  <si>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</si>
  <si>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</si>
  <si>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</si>
  <si>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</si>
  <si>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</si>
  <si>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</si>
  <si>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</si>
  <si>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</si>
  <si>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</si>
  <si>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</si>
  <si>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</si>
  <si>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</si>
  <si>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</si>
  <si>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</si>
  <si>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</si>
  <si>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</si>
  <si>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</si>
  <si>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</si>
  <si>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</si>
  <si>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</si>
  <si>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</si>
  <si>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</si>
  <si>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</si>
  <si>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</si>
  <si>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</si>
  <si>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</si>
  <si>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</si>
  <si>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</si>
  <si>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</si>
  <si>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</si>
  <si>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</si>
  <si>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</si>
  <si>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</si>
  <si>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</si>
  <si>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</si>
  <si>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</si>
  <si>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</si>
  <si>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</si>
  <si>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</si>
  <si>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</si>
  <si>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</si>
  <si>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</si>
  <si>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peminat_p2</t>
  </si>
  <si>
    <t>kode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</si>
  <si>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</si>
  <si>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</si>
  <si>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</si>
  <si>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</si>
  <si>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</si>
  <si>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</si>
  <si>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</si>
  <si>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</si>
  <si>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STATISTIKA</t>
  </si>
  <si>
    <t>1</t>
  </si>
  <si>
    <t>2</t>
  </si>
  <si>
    <t>PRODI</t>
  </si>
  <si>
    <t>diterima_p1</t>
  </si>
  <si>
    <t>diterima_p2</t>
  </si>
  <si>
    <t>ADMINISTRASI PAJAK</t>
  </si>
  <si>
    <t>D3</t>
  </si>
  <si>
    <t>PERBANKAN DAN KEUANGAN</t>
  </si>
  <si>
    <t>MANAJEMEN PEMASARAN</t>
  </si>
  <si>
    <t>AKUNTANSI D3</t>
  </si>
  <si>
    <t>kode_nas</t>
  </si>
  <si>
    <t>kode_prodi</t>
  </si>
  <si>
    <t>peminat_p3</t>
  </si>
  <si>
    <t>diterima_p3</t>
  </si>
  <si>
    <t>peminat_p4</t>
  </si>
  <si>
    <t>diterima_p4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</si>
</sst>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D1" workbookViewId="0">
      <pane ySplit="1" topLeftCell="A23" activePane="bottomLeft" state="frozen"/>
      <selection pane="bottomLeft" activeCell="J35" sqref="J35"/>
    </sheetView>
  </sheetViews>
  <sheetFormatPr defaultColWidth="9.21875" defaultRowHeight="14.4" x14ac:dyDescent="0.3"/>
  <cols>
    <col min="1" max="3" width="9.21875" customWidth="1"/>
    <col min="4" max="4" width="31.21875" customWidth="1"/>
    <col min="5" max="5" width="9.5546875" bestFit="1" customWidth="1"/>
    <col min="9" max="9" width="13.33203125" bestFit="1" customWidth="1"/>
    <col min="10" max="10" width="18" bestFit="1" customWidth="1"/>
    <col min="11" max="11" width="15.5546875" bestFit="1" customWidth="1"/>
    <col min="12" max="12" width="20.21875" bestFit="1" customWidth="1"/>
    <col min="13" max="13" width="13.33203125" bestFit="1" customWidth="1"/>
    <col min="14" max="14" width="18" bestFit="1" customWidth="1"/>
    <col min="15" max="15" width="15.5546875" bestFit="1" customWidth="1"/>
    <col min="16" max="16" width="15.77734375" bestFit="1" customWidth="1"/>
  </cols>
  <sheetData>
    <row r="1" spans="1:16" ht="15" customHeight="1" thickBot="1" x14ac:dyDescent="0.35">
      <c r="A1" s="3" t="s">
        <v>38</v>
      </c>
      <c r="B1" s="3" t="s">
        <v>65</v>
      </c>
      <c r="C1" s="3" t="s">
        <v>66</v>
      </c>
      <c r="D1" s="5" t="s">
        <v>39</v>
      </c>
      <c r="E1" s="5" t="s">
        <v>52</v>
      </c>
      <c r="F1" s="5" t="s">
        <v>40</v>
      </c>
      <c r="G1" s="5" t="s">
        <v>41</v>
      </c>
      <c r="H1" s="4" t="s">
        <v>42</v>
      </c>
      <c r="I1" s="1" t="s">
        <v>43</v>
      </c>
      <c r="J1" s="1" t="s">
        <v>58</v>
      </c>
      <c r="K1" s="1" t="s">
        <v>44</v>
      </c>
      <c r="L1" s="1" t="s">
        <v>59</v>
      </c>
      <c r="M1" s="1" t="s">
        <v>67</v>
      </c>
      <c r="N1" s="1" t="s">
        <v>68</v>
      </c>
      <c r="O1" s="1" t="s">
        <v>69</v>
      </c>
      <c r="P1" s="1" t="s">
        <v>70</v>
      </c>
    </row>
    <row r="2" spans="1:16" x14ac:dyDescent="0.3">
      <c r="A2">
        <f t="shared" ref="A2:A45" si="0">IF(A1="no",1,A1+1)</f>
        <v>1</v>
      </c>
      <c r="B2">
        <v>311024</v>
      </c>
      <c r="C2">
        <v>1111</v>
      </c>
      <c r="D2" t="s">
        <v>48</v>
      </c>
      <c r="E2" t="s">
        <v>53</v>
      </c>
      <c r="F2" s="2">
        <v>421</v>
      </c>
      <c r="G2" s="2">
        <v>153</v>
      </c>
      <c r="H2">
        <f t="shared" ref="H2:H49" si="1">ROUND(G2/F2*100,1)</f>
        <v>36.299999999999997</v>
      </c>
      <c r="I2" s="6">
        <v>193</v>
      </c>
      <c r="J2">
        <v>118</v>
      </c>
      <c r="K2" s="6">
        <v>103</v>
      </c>
      <c r="L2" s="2">
        <v>27</v>
      </c>
      <c r="M2" s="6">
        <v>73</v>
      </c>
      <c r="N2" s="2">
        <v>7</v>
      </c>
      <c r="O2" s="6">
        <v>52</v>
      </c>
      <c r="P2" s="2">
        <v>1</v>
      </c>
    </row>
    <row r="3" spans="1:16" x14ac:dyDescent="0.3">
      <c r="A3">
        <f t="shared" si="0"/>
        <v>2</v>
      </c>
      <c r="B3">
        <v>311029</v>
      </c>
      <c r="C3">
        <v>6662</v>
      </c>
      <c r="D3" t="s">
        <v>5</v>
      </c>
      <c r="E3" t="s">
        <v>53</v>
      </c>
      <c r="F3" s="2">
        <v>388</v>
      </c>
      <c r="G3" s="2">
        <v>74</v>
      </c>
      <c r="H3">
        <f t="shared" si="1"/>
        <v>19.100000000000001</v>
      </c>
      <c r="I3" s="6">
        <v>139</v>
      </c>
      <c r="J3">
        <v>69</v>
      </c>
      <c r="K3" s="6">
        <v>101</v>
      </c>
      <c r="L3" s="2">
        <v>4</v>
      </c>
      <c r="M3" s="6">
        <v>87</v>
      </c>
      <c r="N3" s="2">
        <v>0</v>
      </c>
      <c r="O3" s="6">
        <v>61</v>
      </c>
      <c r="P3" s="2">
        <v>1</v>
      </c>
    </row>
    <row r="4" spans="1:16" x14ac:dyDescent="0.3">
      <c r="A4">
        <f t="shared" si="0"/>
        <v>3</v>
      </c>
      <c r="B4">
        <v>311025</v>
      </c>
      <c r="C4">
        <v>5551</v>
      </c>
      <c r="D4" t="s">
        <v>3</v>
      </c>
      <c r="E4" t="s">
        <v>53</v>
      </c>
      <c r="F4" s="2">
        <v>381</v>
      </c>
      <c r="G4" s="2">
        <v>67</v>
      </c>
      <c r="H4">
        <f t="shared" si="1"/>
        <v>17.600000000000001</v>
      </c>
      <c r="I4" s="6">
        <v>104</v>
      </c>
      <c r="J4">
        <v>50</v>
      </c>
      <c r="K4" s="6">
        <v>123</v>
      </c>
      <c r="L4" s="2">
        <v>13</v>
      </c>
      <c r="M4" s="6">
        <v>87</v>
      </c>
      <c r="N4" s="2">
        <v>4</v>
      </c>
      <c r="O4" s="6">
        <v>67</v>
      </c>
      <c r="P4" s="2">
        <v>0</v>
      </c>
    </row>
    <row r="5" spans="1:16" x14ac:dyDescent="0.3">
      <c r="A5">
        <f t="shared" si="0"/>
        <v>4</v>
      </c>
      <c r="B5">
        <v>311003</v>
      </c>
      <c r="C5">
        <v>3333</v>
      </c>
      <c r="D5" t="s">
        <v>7</v>
      </c>
      <c r="E5" t="s">
        <v>53</v>
      </c>
      <c r="F5" s="2">
        <v>305</v>
      </c>
      <c r="G5" s="2">
        <v>45</v>
      </c>
      <c r="H5">
        <f t="shared" si="1"/>
        <v>14.8</v>
      </c>
      <c r="I5" s="6">
        <v>116</v>
      </c>
      <c r="J5">
        <v>34</v>
      </c>
      <c r="K5" s="6">
        <v>91</v>
      </c>
      <c r="L5" s="2">
        <v>10</v>
      </c>
      <c r="M5" s="6">
        <v>60</v>
      </c>
      <c r="N5" s="2">
        <v>1</v>
      </c>
      <c r="O5" s="6">
        <v>38</v>
      </c>
      <c r="P5" s="2">
        <v>0</v>
      </c>
    </row>
    <row r="6" spans="1:16" x14ac:dyDescent="0.3">
      <c r="A6">
        <f t="shared" si="0"/>
        <v>5</v>
      </c>
      <c r="B6">
        <v>311028</v>
      </c>
      <c r="C6">
        <v>6661</v>
      </c>
      <c r="D6" t="s">
        <v>8</v>
      </c>
      <c r="E6" t="s">
        <v>53</v>
      </c>
      <c r="F6" s="2">
        <v>298</v>
      </c>
      <c r="G6" s="2">
        <v>59</v>
      </c>
      <c r="H6">
        <f t="shared" si="1"/>
        <v>19.8</v>
      </c>
      <c r="I6" s="6">
        <v>52</v>
      </c>
      <c r="J6">
        <v>34</v>
      </c>
      <c r="K6" s="6">
        <v>102</v>
      </c>
      <c r="L6" s="2">
        <v>19</v>
      </c>
      <c r="M6" s="6">
        <v>73</v>
      </c>
      <c r="N6" s="2">
        <v>5</v>
      </c>
      <c r="O6" s="6">
        <v>71</v>
      </c>
      <c r="P6" s="2">
        <v>1</v>
      </c>
    </row>
    <row r="7" spans="1:16" x14ac:dyDescent="0.3">
      <c r="A7">
        <f t="shared" si="0"/>
        <v>6</v>
      </c>
      <c r="B7">
        <v>311042</v>
      </c>
      <c r="C7">
        <v>6670</v>
      </c>
      <c r="D7" t="s">
        <v>10</v>
      </c>
      <c r="E7" t="s">
        <v>53</v>
      </c>
      <c r="F7" s="2">
        <v>281</v>
      </c>
      <c r="G7" s="2">
        <v>47</v>
      </c>
      <c r="H7">
        <f t="shared" si="1"/>
        <v>16.7</v>
      </c>
      <c r="I7" s="6">
        <v>51</v>
      </c>
      <c r="J7">
        <v>22</v>
      </c>
      <c r="K7" s="6">
        <v>83</v>
      </c>
      <c r="L7" s="2">
        <v>14</v>
      </c>
      <c r="M7" s="6">
        <v>71</v>
      </c>
      <c r="N7" s="2">
        <v>5</v>
      </c>
      <c r="O7" s="6">
        <v>76</v>
      </c>
      <c r="P7" s="2">
        <v>6</v>
      </c>
    </row>
    <row r="8" spans="1:16" x14ac:dyDescent="0.3">
      <c r="A8">
        <f t="shared" si="0"/>
        <v>7</v>
      </c>
      <c r="B8">
        <v>311026</v>
      </c>
      <c r="C8">
        <v>5552</v>
      </c>
      <c r="D8" t="s">
        <v>9</v>
      </c>
      <c r="E8" t="s">
        <v>53</v>
      </c>
      <c r="F8" s="2">
        <v>248</v>
      </c>
      <c r="G8" s="2">
        <v>69</v>
      </c>
      <c r="H8">
        <f t="shared" si="1"/>
        <v>27.8</v>
      </c>
      <c r="I8" s="6">
        <v>95</v>
      </c>
      <c r="J8">
        <v>52</v>
      </c>
      <c r="K8" s="6">
        <v>63</v>
      </c>
      <c r="L8" s="2">
        <v>12</v>
      </c>
      <c r="M8" s="6">
        <v>51</v>
      </c>
      <c r="N8" s="2">
        <v>5</v>
      </c>
      <c r="O8" s="6">
        <v>39</v>
      </c>
      <c r="P8" s="2">
        <v>0</v>
      </c>
    </row>
    <row r="9" spans="1:16" x14ac:dyDescent="0.3">
      <c r="A9">
        <f t="shared" si="0"/>
        <v>8</v>
      </c>
      <c r="B9">
        <v>311020</v>
      </c>
      <c r="C9">
        <v>8881</v>
      </c>
      <c r="D9" t="s">
        <v>1</v>
      </c>
      <c r="E9" t="s">
        <v>53</v>
      </c>
      <c r="F9" s="2">
        <v>241</v>
      </c>
      <c r="G9" s="2">
        <v>8</v>
      </c>
      <c r="H9">
        <f t="shared" si="1"/>
        <v>3.3</v>
      </c>
      <c r="I9" s="6">
        <v>233</v>
      </c>
      <c r="J9">
        <v>8</v>
      </c>
      <c r="K9" s="6">
        <v>5</v>
      </c>
      <c r="L9" s="2">
        <v>0</v>
      </c>
      <c r="M9" s="6">
        <v>3</v>
      </c>
      <c r="N9" s="2">
        <v>0</v>
      </c>
      <c r="O9" s="6">
        <v>0</v>
      </c>
      <c r="P9" s="2">
        <v>0</v>
      </c>
    </row>
    <row r="10" spans="1:16" x14ac:dyDescent="0.3">
      <c r="A10">
        <f t="shared" si="0"/>
        <v>9</v>
      </c>
      <c r="B10">
        <v>311007</v>
      </c>
      <c r="C10">
        <v>4441</v>
      </c>
      <c r="D10" t="s">
        <v>23</v>
      </c>
      <c r="E10" t="s">
        <v>53</v>
      </c>
      <c r="F10" s="2">
        <v>239</v>
      </c>
      <c r="G10" s="2">
        <v>85</v>
      </c>
      <c r="H10">
        <f t="shared" si="1"/>
        <v>35.6</v>
      </c>
      <c r="I10" s="6">
        <v>39</v>
      </c>
      <c r="J10">
        <v>39</v>
      </c>
      <c r="K10" s="6">
        <v>67</v>
      </c>
      <c r="L10" s="2">
        <v>22</v>
      </c>
      <c r="M10" s="6">
        <v>75</v>
      </c>
      <c r="N10" s="2">
        <v>17</v>
      </c>
      <c r="O10" s="6">
        <v>58</v>
      </c>
      <c r="P10" s="2">
        <v>7</v>
      </c>
    </row>
    <row r="11" spans="1:16" x14ac:dyDescent="0.3">
      <c r="A11">
        <f t="shared" si="0"/>
        <v>10</v>
      </c>
      <c r="B11">
        <v>311017</v>
      </c>
      <c r="C11">
        <v>4444</v>
      </c>
      <c r="D11" t="s">
        <v>15</v>
      </c>
      <c r="E11" t="s">
        <v>53</v>
      </c>
      <c r="F11" s="2">
        <v>204</v>
      </c>
      <c r="G11" s="2">
        <v>47</v>
      </c>
      <c r="H11">
        <f t="shared" si="1"/>
        <v>23</v>
      </c>
      <c r="I11" s="6">
        <v>68</v>
      </c>
      <c r="J11">
        <v>30</v>
      </c>
      <c r="K11" s="6">
        <v>49</v>
      </c>
      <c r="L11" s="2">
        <v>11</v>
      </c>
      <c r="M11" s="6">
        <v>52</v>
      </c>
      <c r="N11" s="2">
        <v>6</v>
      </c>
      <c r="O11" s="6">
        <v>35</v>
      </c>
      <c r="P11" s="2">
        <v>0</v>
      </c>
    </row>
    <row r="12" spans="1:16" x14ac:dyDescent="0.3">
      <c r="A12">
        <f t="shared" si="0"/>
        <v>11</v>
      </c>
      <c r="B12">
        <v>311021</v>
      </c>
      <c r="C12">
        <v>3337</v>
      </c>
      <c r="D12" t="s">
        <v>4</v>
      </c>
      <c r="E12" t="s">
        <v>53</v>
      </c>
      <c r="F12" s="2">
        <v>199</v>
      </c>
      <c r="G12" s="2">
        <v>31</v>
      </c>
      <c r="H12">
        <f t="shared" si="1"/>
        <v>15.6</v>
      </c>
      <c r="I12" s="6">
        <v>70</v>
      </c>
      <c r="J12">
        <v>21</v>
      </c>
      <c r="K12" s="6">
        <v>54</v>
      </c>
      <c r="L12" s="2">
        <v>9</v>
      </c>
      <c r="M12" s="6">
        <v>47</v>
      </c>
      <c r="N12" s="2">
        <v>1</v>
      </c>
      <c r="O12" s="6">
        <v>28</v>
      </c>
      <c r="P12" s="2">
        <v>0</v>
      </c>
    </row>
    <row r="13" spans="1:16" x14ac:dyDescent="0.3">
      <c r="A13">
        <f t="shared" si="0"/>
        <v>12</v>
      </c>
      <c r="B13">
        <v>311006</v>
      </c>
      <c r="C13">
        <v>3336</v>
      </c>
      <c r="D13" t="s">
        <v>13</v>
      </c>
      <c r="E13" t="s">
        <v>53</v>
      </c>
      <c r="F13" s="2">
        <v>195</v>
      </c>
      <c r="G13" s="2">
        <v>51</v>
      </c>
      <c r="H13">
        <f t="shared" si="1"/>
        <v>26.2</v>
      </c>
      <c r="I13" s="6">
        <v>52</v>
      </c>
      <c r="J13">
        <v>27</v>
      </c>
      <c r="K13" s="6">
        <v>53</v>
      </c>
      <c r="L13" s="2">
        <v>19</v>
      </c>
      <c r="M13" s="6">
        <v>55</v>
      </c>
      <c r="N13" s="2">
        <v>5</v>
      </c>
      <c r="O13" s="6">
        <v>35</v>
      </c>
      <c r="P13" s="2">
        <v>0</v>
      </c>
    </row>
    <row r="14" spans="1:16" x14ac:dyDescent="0.3">
      <c r="A14">
        <f t="shared" si="0"/>
        <v>13</v>
      </c>
      <c r="B14">
        <v>311008</v>
      </c>
      <c r="C14">
        <v>4442</v>
      </c>
      <c r="D14" t="s">
        <v>24</v>
      </c>
      <c r="E14" t="s">
        <v>53</v>
      </c>
      <c r="F14" s="2">
        <v>184</v>
      </c>
      <c r="G14" s="2">
        <v>61</v>
      </c>
      <c r="H14">
        <f t="shared" si="1"/>
        <v>33.200000000000003</v>
      </c>
      <c r="I14" s="6">
        <v>36</v>
      </c>
      <c r="J14">
        <v>36</v>
      </c>
      <c r="K14" s="6">
        <v>49</v>
      </c>
      <c r="L14" s="2">
        <v>16</v>
      </c>
      <c r="M14" s="6">
        <v>55</v>
      </c>
      <c r="N14" s="2">
        <v>7</v>
      </c>
      <c r="O14" s="6">
        <v>44</v>
      </c>
      <c r="P14" s="2">
        <v>2</v>
      </c>
    </row>
    <row r="15" spans="1:16" x14ac:dyDescent="0.3">
      <c r="A15">
        <f t="shared" si="0"/>
        <v>14</v>
      </c>
      <c r="B15">
        <v>311002</v>
      </c>
      <c r="C15">
        <v>3332</v>
      </c>
      <c r="D15" t="s">
        <v>21</v>
      </c>
      <c r="E15" t="s">
        <v>53</v>
      </c>
      <c r="F15" s="2">
        <v>174</v>
      </c>
      <c r="G15" s="2">
        <v>52</v>
      </c>
      <c r="H15">
        <f t="shared" si="1"/>
        <v>29.9</v>
      </c>
      <c r="I15" s="6">
        <v>39</v>
      </c>
      <c r="J15">
        <v>27</v>
      </c>
      <c r="K15" s="6">
        <v>61</v>
      </c>
      <c r="L15" s="2">
        <v>14</v>
      </c>
      <c r="M15" s="6">
        <v>39</v>
      </c>
      <c r="N15" s="2">
        <v>7</v>
      </c>
      <c r="O15" s="6">
        <v>35</v>
      </c>
      <c r="P15" s="2">
        <v>4</v>
      </c>
    </row>
    <row r="16" spans="1:16" x14ac:dyDescent="0.3">
      <c r="A16">
        <f t="shared" si="0"/>
        <v>15</v>
      </c>
      <c r="B16">
        <v>311001</v>
      </c>
      <c r="C16">
        <v>3331</v>
      </c>
      <c r="D16" t="s">
        <v>20</v>
      </c>
      <c r="E16" t="s">
        <v>53</v>
      </c>
      <c r="F16" s="2">
        <v>169</v>
      </c>
      <c r="G16" s="2">
        <v>48</v>
      </c>
      <c r="H16">
        <f t="shared" si="1"/>
        <v>28.4</v>
      </c>
      <c r="I16" s="6">
        <v>54</v>
      </c>
      <c r="J16">
        <v>29</v>
      </c>
      <c r="K16" s="6">
        <v>55</v>
      </c>
      <c r="L16" s="2">
        <v>9</v>
      </c>
      <c r="M16" s="6">
        <v>29</v>
      </c>
      <c r="N16" s="2">
        <v>9</v>
      </c>
      <c r="O16" s="6">
        <v>31</v>
      </c>
      <c r="P16" s="2">
        <v>1</v>
      </c>
    </row>
    <row r="17" spans="1:16" x14ac:dyDescent="0.3">
      <c r="A17">
        <f t="shared" si="0"/>
        <v>16</v>
      </c>
      <c r="B17">
        <v>311019</v>
      </c>
      <c r="C17">
        <v>8882</v>
      </c>
      <c r="D17" t="s">
        <v>2</v>
      </c>
      <c r="E17" t="s">
        <v>53</v>
      </c>
      <c r="F17" s="2">
        <v>166</v>
      </c>
      <c r="G17" s="2">
        <v>19</v>
      </c>
      <c r="H17">
        <f t="shared" si="1"/>
        <v>11.4</v>
      </c>
      <c r="I17" s="6">
        <v>46</v>
      </c>
      <c r="J17">
        <v>1</v>
      </c>
      <c r="K17" s="6">
        <v>84</v>
      </c>
      <c r="L17" s="2">
        <v>18</v>
      </c>
      <c r="M17" s="6">
        <v>25</v>
      </c>
      <c r="N17" s="2">
        <v>0</v>
      </c>
      <c r="O17" s="6">
        <v>11</v>
      </c>
      <c r="P17" s="2">
        <v>0</v>
      </c>
    </row>
    <row r="18" spans="1:16" x14ac:dyDescent="0.3">
      <c r="A18">
        <f t="shared" si="0"/>
        <v>17</v>
      </c>
      <c r="B18">
        <v>311005</v>
      </c>
      <c r="C18">
        <v>3335</v>
      </c>
      <c r="D18" t="s">
        <v>18</v>
      </c>
      <c r="E18" t="s">
        <v>53</v>
      </c>
      <c r="F18" s="2">
        <v>162</v>
      </c>
      <c r="G18" s="2">
        <v>47</v>
      </c>
      <c r="H18">
        <f t="shared" si="1"/>
        <v>29</v>
      </c>
      <c r="I18" s="6">
        <v>44</v>
      </c>
      <c r="J18">
        <v>31</v>
      </c>
      <c r="K18" s="6">
        <v>58</v>
      </c>
      <c r="L18" s="2">
        <v>13</v>
      </c>
      <c r="M18" s="6">
        <v>36</v>
      </c>
      <c r="N18" s="2">
        <v>3</v>
      </c>
      <c r="O18" s="6">
        <v>24</v>
      </c>
      <c r="P18" s="2">
        <v>0</v>
      </c>
    </row>
    <row r="19" spans="1:16" x14ac:dyDescent="0.3">
      <c r="A19">
        <f t="shared" si="0"/>
        <v>18</v>
      </c>
      <c r="B19">
        <v>311027</v>
      </c>
      <c r="C19">
        <v>5553</v>
      </c>
      <c r="D19" t="s">
        <v>49</v>
      </c>
      <c r="E19" t="s">
        <v>53</v>
      </c>
      <c r="F19" s="2">
        <v>158</v>
      </c>
      <c r="G19" s="2">
        <v>40</v>
      </c>
      <c r="H19">
        <f t="shared" si="1"/>
        <v>25.3</v>
      </c>
      <c r="I19" s="6">
        <v>16</v>
      </c>
      <c r="J19">
        <v>16</v>
      </c>
      <c r="K19" s="6">
        <v>45</v>
      </c>
      <c r="L19" s="2">
        <v>13</v>
      </c>
      <c r="M19" s="6">
        <v>52</v>
      </c>
      <c r="N19" s="2">
        <v>7</v>
      </c>
      <c r="O19" s="6">
        <v>45</v>
      </c>
      <c r="P19" s="2">
        <v>4</v>
      </c>
    </row>
    <row r="20" spans="1:16" x14ac:dyDescent="0.3">
      <c r="A20">
        <f t="shared" si="0"/>
        <v>19</v>
      </c>
      <c r="B20">
        <v>311035</v>
      </c>
      <c r="C20">
        <v>5554</v>
      </c>
      <c r="D20" t="s">
        <v>14</v>
      </c>
      <c r="E20" t="s">
        <v>53</v>
      </c>
      <c r="F20" s="2">
        <v>157</v>
      </c>
      <c r="G20" s="2">
        <v>43</v>
      </c>
      <c r="H20">
        <f t="shared" si="1"/>
        <v>27.4</v>
      </c>
      <c r="I20" s="6">
        <v>26</v>
      </c>
      <c r="J20">
        <v>22</v>
      </c>
      <c r="K20" s="6">
        <v>43</v>
      </c>
      <c r="L20" s="2">
        <v>9</v>
      </c>
      <c r="M20" s="6">
        <v>44</v>
      </c>
      <c r="N20" s="2">
        <v>10</v>
      </c>
      <c r="O20" s="6">
        <v>44</v>
      </c>
      <c r="P20" s="2">
        <v>2</v>
      </c>
    </row>
    <row r="21" spans="1:16" x14ac:dyDescent="0.3">
      <c r="A21">
        <f t="shared" si="0"/>
        <v>20</v>
      </c>
      <c r="B21">
        <v>311004</v>
      </c>
      <c r="C21">
        <v>3334</v>
      </c>
      <c r="D21" t="s">
        <v>26</v>
      </c>
      <c r="E21" t="s">
        <v>53</v>
      </c>
      <c r="F21" s="2">
        <v>152</v>
      </c>
      <c r="G21" s="2">
        <v>45</v>
      </c>
      <c r="H21">
        <f t="shared" si="1"/>
        <v>29.6</v>
      </c>
      <c r="I21" s="6">
        <v>67</v>
      </c>
      <c r="J21">
        <v>38</v>
      </c>
      <c r="K21" s="6">
        <v>38</v>
      </c>
      <c r="L21" s="2">
        <v>7</v>
      </c>
      <c r="M21" s="6">
        <v>27</v>
      </c>
      <c r="N21" s="2">
        <v>0</v>
      </c>
      <c r="O21" s="6">
        <v>20</v>
      </c>
      <c r="P21" s="2">
        <v>0</v>
      </c>
    </row>
    <row r="22" spans="1:16" x14ac:dyDescent="0.3">
      <c r="A22">
        <f t="shared" si="0"/>
        <v>21</v>
      </c>
      <c r="B22">
        <v>311023</v>
      </c>
      <c r="C22">
        <v>4445</v>
      </c>
      <c r="D22" t="s">
        <v>46</v>
      </c>
      <c r="E22" t="s">
        <v>53</v>
      </c>
      <c r="F22" s="2">
        <v>112</v>
      </c>
      <c r="G22" s="2">
        <v>41</v>
      </c>
      <c r="H22">
        <f t="shared" si="1"/>
        <v>36.6</v>
      </c>
      <c r="I22" s="6">
        <v>15</v>
      </c>
      <c r="J22">
        <v>15</v>
      </c>
      <c r="K22" s="6">
        <v>26</v>
      </c>
      <c r="L22" s="2">
        <v>15</v>
      </c>
      <c r="M22" s="6">
        <v>38</v>
      </c>
      <c r="N22" s="2">
        <v>8</v>
      </c>
      <c r="O22" s="6">
        <v>33</v>
      </c>
      <c r="P22" s="2">
        <v>3</v>
      </c>
    </row>
    <row r="23" spans="1:16" x14ac:dyDescent="0.3">
      <c r="A23">
        <f t="shared" si="0"/>
        <v>22</v>
      </c>
      <c r="B23">
        <v>311022</v>
      </c>
      <c r="C23">
        <v>8884</v>
      </c>
      <c r="D23" t="s">
        <v>0</v>
      </c>
      <c r="E23" t="s">
        <v>53</v>
      </c>
      <c r="F23" s="2">
        <v>101</v>
      </c>
      <c r="G23" s="2">
        <v>23</v>
      </c>
      <c r="H23">
        <f t="shared" si="1"/>
        <v>22.8</v>
      </c>
      <c r="I23" s="6">
        <v>48</v>
      </c>
      <c r="J23">
        <v>8</v>
      </c>
      <c r="K23" s="6">
        <v>33</v>
      </c>
      <c r="L23" s="2">
        <v>11</v>
      </c>
      <c r="M23" s="6">
        <v>13</v>
      </c>
      <c r="N23" s="2">
        <v>4</v>
      </c>
      <c r="O23" s="6">
        <v>7</v>
      </c>
      <c r="P23" s="2">
        <v>0</v>
      </c>
    </row>
    <row r="24" spans="1:16" x14ac:dyDescent="0.3">
      <c r="A24">
        <f t="shared" si="0"/>
        <v>23</v>
      </c>
      <c r="B24">
        <v>311040</v>
      </c>
      <c r="C24">
        <v>2285</v>
      </c>
      <c r="D24" t="s">
        <v>6</v>
      </c>
      <c r="E24" t="s">
        <v>53</v>
      </c>
      <c r="F24" s="2">
        <v>99</v>
      </c>
      <c r="G24" s="2">
        <v>32</v>
      </c>
      <c r="H24">
        <f t="shared" si="1"/>
        <v>32.299999999999997</v>
      </c>
      <c r="I24" s="6">
        <v>24</v>
      </c>
      <c r="J24">
        <v>22</v>
      </c>
      <c r="K24" s="6">
        <v>25</v>
      </c>
      <c r="L24" s="2">
        <v>4</v>
      </c>
      <c r="M24" s="6">
        <v>20</v>
      </c>
      <c r="N24" s="2">
        <v>3</v>
      </c>
      <c r="O24" s="6">
        <v>30</v>
      </c>
      <c r="P24" s="2">
        <v>3</v>
      </c>
    </row>
    <row r="25" spans="1:16" x14ac:dyDescent="0.3">
      <c r="A25">
        <f t="shared" si="0"/>
        <v>24</v>
      </c>
      <c r="B25">
        <v>311009</v>
      </c>
      <c r="C25">
        <v>4443</v>
      </c>
      <c r="D25" t="s">
        <v>30</v>
      </c>
      <c r="E25" t="s">
        <v>53</v>
      </c>
      <c r="F25">
        <v>98</v>
      </c>
      <c r="G25" s="2">
        <v>16</v>
      </c>
      <c r="H25">
        <f t="shared" si="1"/>
        <v>16.3</v>
      </c>
      <c r="I25" s="6">
        <v>11</v>
      </c>
      <c r="J25">
        <v>11</v>
      </c>
      <c r="K25" s="6">
        <v>21</v>
      </c>
      <c r="L25" s="2">
        <v>3</v>
      </c>
      <c r="M25" s="6">
        <v>25</v>
      </c>
      <c r="N25" s="2">
        <v>1</v>
      </c>
      <c r="O25" s="6">
        <v>41</v>
      </c>
      <c r="P25" s="2">
        <v>1</v>
      </c>
    </row>
    <row r="26" spans="1:16" x14ac:dyDescent="0.3">
      <c r="A26">
        <f t="shared" si="0"/>
        <v>25</v>
      </c>
      <c r="B26">
        <v>311032</v>
      </c>
      <c r="C26">
        <v>2223</v>
      </c>
      <c r="D26" t="s">
        <v>16</v>
      </c>
      <c r="E26" t="s">
        <v>53</v>
      </c>
      <c r="F26" s="2">
        <v>98</v>
      </c>
      <c r="G26" s="2">
        <v>42</v>
      </c>
      <c r="H26">
        <f t="shared" si="1"/>
        <v>42.9</v>
      </c>
      <c r="I26" s="6">
        <v>19</v>
      </c>
      <c r="J26">
        <v>19</v>
      </c>
      <c r="K26" s="6">
        <v>34</v>
      </c>
      <c r="L26" s="2">
        <v>13</v>
      </c>
      <c r="M26" s="6">
        <v>22</v>
      </c>
      <c r="N26" s="2">
        <v>7</v>
      </c>
      <c r="O26" s="6">
        <v>23</v>
      </c>
      <c r="P26" s="2">
        <v>3</v>
      </c>
    </row>
    <row r="27" spans="1:16" x14ac:dyDescent="0.3">
      <c r="A27">
        <f t="shared" si="0"/>
        <v>26</v>
      </c>
      <c r="B27">
        <v>311049</v>
      </c>
      <c r="C27">
        <v>4446</v>
      </c>
      <c r="D27" t="s">
        <v>51</v>
      </c>
      <c r="E27" t="s">
        <v>53</v>
      </c>
      <c r="F27" s="2">
        <v>84</v>
      </c>
      <c r="G27" s="2">
        <v>22</v>
      </c>
      <c r="H27">
        <f t="shared" si="1"/>
        <v>26.2</v>
      </c>
      <c r="I27" s="6">
        <v>11</v>
      </c>
      <c r="J27">
        <v>11</v>
      </c>
      <c r="K27" s="6">
        <v>14</v>
      </c>
      <c r="L27" s="2">
        <v>5</v>
      </c>
      <c r="M27" s="6">
        <v>30</v>
      </c>
      <c r="N27" s="2">
        <v>5</v>
      </c>
      <c r="O27" s="6">
        <v>29</v>
      </c>
      <c r="P27" s="2">
        <v>1</v>
      </c>
    </row>
    <row r="28" spans="1:16" x14ac:dyDescent="0.3">
      <c r="A28">
        <f t="shared" si="0"/>
        <v>27</v>
      </c>
      <c r="B28">
        <v>311033</v>
      </c>
      <c r="C28">
        <v>2227</v>
      </c>
      <c r="D28" t="s">
        <v>11</v>
      </c>
      <c r="E28" t="s">
        <v>53</v>
      </c>
      <c r="F28" s="2">
        <v>83</v>
      </c>
      <c r="G28" s="2">
        <v>28</v>
      </c>
      <c r="H28">
        <f t="shared" si="1"/>
        <v>33.700000000000003</v>
      </c>
      <c r="I28" s="6">
        <v>27</v>
      </c>
      <c r="J28">
        <v>20</v>
      </c>
      <c r="K28" s="6">
        <v>11</v>
      </c>
      <c r="L28" s="2">
        <v>4</v>
      </c>
      <c r="M28" s="6">
        <v>24</v>
      </c>
      <c r="N28" s="2">
        <v>3</v>
      </c>
      <c r="O28" s="6">
        <v>21</v>
      </c>
      <c r="P28" s="2">
        <v>1</v>
      </c>
    </row>
    <row r="29" spans="1:16" x14ac:dyDescent="0.3">
      <c r="A29">
        <f t="shared" si="0"/>
        <v>28</v>
      </c>
      <c r="B29">
        <v>311036</v>
      </c>
      <c r="C29">
        <v>2290</v>
      </c>
      <c r="D29" t="s">
        <v>12</v>
      </c>
      <c r="E29" t="s">
        <v>53</v>
      </c>
      <c r="F29" s="2">
        <v>79</v>
      </c>
      <c r="G29" s="2">
        <v>19</v>
      </c>
      <c r="H29">
        <f t="shared" si="1"/>
        <v>24.1</v>
      </c>
      <c r="I29" s="6">
        <v>9</v>
      </c>
      <c r="J29">
        <v>9</v>
      </c>
      <c r="K29" s="6">
        <v>24</v>
      </c>
      <c r="L29" s="2">
        <v>4</v>
      </c>
      <c r="M29" s="6">
        <v>21</v>
      </c>
      <c r="N29" s="2">
        <v>5</v>
      </c>
      <c r="O29" s="6">
        <v>25</v>
      </c>
      <c r="P29" s="2">
        <v>1</v>
      </c>
    </row>
    <row r="30" spans="1:16" x14ac:dyDescent="0.3">
      <c r="A30">
        <f t="shared" si="0"/>
        <v>29</v>
      </c>
      <c r="B30">
        <v>311031</v>
      </c>
      <c r="C30">
        <v>2222</v>
      </c>
      <c r="D30" t="s">
        <v>50</v>
      </c>
      <c r="E30" t="s">
        <v>53</v>
      </c>
      <c r="F30" s="2">
        <v>78</v>
      </c>
      <c r="G30" s="2">
        <v>30</v>
      </c>
      <c r="H30">
        <f t="shared" si="1"/>
        <v>38.5</v>
      </c>
      <c r="I30" s="6">
        <v>16</v>
      </c>
      <c r="J30">
        <v>16</v>
      </c>
      <c r="K30" s="6">
        <v>23</v>
      </c>
      <c r="L30" s="2">
        <v>6</v>
      </c>
      <c r="M30" s="6">
        <v>23</v>
      </c>
      <c r="N30" s="2">
        <v>4</v>
      </c>
      <c r="O30" s="6">
        <v>16</v>
      </c>
      <c r="P30" s="2">
        <v>4</v>
      </c>
    </row>
    <row r="31" spans="1:16" x14ac:dyDescent="0.3">
      <c r="A31">
        <f t="shared" si="0"/>
        <v>30</v>
      </c>
      <c r="B31">
        <v>311048</v>
      </c>
      <c r="C31">
        <v>5503</v>
      </c>
      <c r="D31" t="s">
        <v>60</v>
      </c>
      <c r="E31" t="s">
        <v>61</v>
      </c>
      <c r="F31" s="2">
        <v>73</v>
      </c>
      <c r="G31" s="2">
        <v>6</v>
      </c>
      <c r="H31">
        <f t="shared" si="1"/>
        <v>8.1999999999999993</v>
      </c>
      <c r="I31" s="6">
        <v>4</v>
      </c>
      <c r="J31">
        <v>4</v>
      </c>
      <c r="K31" s="6">
        <v>11</v>
      </c>
      <c r="L31" s="2">
        <v>1</v>
      </c>
      <c r="M31" s="6">
        <v>23</v>
      </c>
      <c r="N31" s="2">
        <v>0</v>
      </c>
      <c r="O31" s="6">
        <v>35</v>
      </c>
      <c r="P31" s="2">
        <v>1</v>
      </c>
    </row>
    <row r="32" spans="1:16" x14ac:dyDescent="0.3">
      <c r="A32">
        <f t="shared" si="0"/>
        <v>31</v>
      </c>
      <c r="B32">
        <v>311050</v>
      </c>
      <c r="C32">
        <v>3338</v>
      </c>
      <c r="D32" t="s">
        <v>54</v>
      </c>
      <c r="E32" t="s">
        <v>53</v>
      </c>
      <c r="F32" s="2">
        <v>72</v>
      </c>
      <c r="G32" s="2">
        <v>20</v>
      </c>
      <c r="H32">
        <f t="shared" si="1"/>
        <v>27.8</v>
      </c>
      <c r="I32" s="6">
        <v>15</v>
      </c>
      <c r="J32">
        <v>9</v>
      </c>
      <c r="K32" s="6">
        <v>22</v>
      </c>
      <c r="L32" s="2">
        <v>8</v>
      </c>
      <c r="M32" s="6">
        <v>20</v>
      </c>
      <c r="N32" s="2">
        <v>3</v>
      </c>
      <c r="O32" s="6">
        <v>15</v>
      </c>
      <c r="P32" s="2">
        <v>0</v>
      </c>
    </row>
    <row r="33" spans="1:16" x14ac:dyDescent="0.3">
      <c r="A33">
        <f t="shared" si="0"/>
        <v>32</v>
      </c>
      <c r="B33">
        <v>311045</v>
      </c>
      <c r="C33">
        <v>5504</v>
      </c>
      <c r="D33" t="s">
        <v>62</v>
      </c>
      <c r="E33" t="s">
        <v>61</v>
      </c>
      <c r="F33" s="2">
        <v>71</v>
      </c>
      <c r="G33" s="2">
        <v>13</v>
      </c>
      <c r="H33">
        <f t="shared" si="1"/>
        <v>18.3</v>
      </c>
      <c r="I33" s="6">
        <v>2</v>
      </c>
      <c r="J33">
        <v>2</v>
      </c>
      <c r="K33" s="6">
        <v>10</v>
      </c>
      <c r="L33" s="2">
        <v>4</v>
      </c>
      <c r="M33" s="6">
        <v>24</v>
      </c>
      <c r="N33" s="2">
        <v>4</v>
      </c>
      <c r="O33" s="6">
        <v>35</v>
      </c>
      <c r="P33" s="2">
        <v>3</v>
      </c>
    </row>
    <row r="34" spans="1:16" x14ac:dyDescent="0.3">
      <c r="A34">
        <f t="shared" si="0"/>
        <v>33</v>
      </c>
      <c r="B34">
        <v>311047</v>
      </c>
      <c r="C34">
        <v>5502</v>
      </c>
      <c r="D34" t="s">
        <v>63</v>
      </c>
      <c r="E34" t="s">
        <v>61</v>
      </c>
      <c r="F34" s="2">
        <v>70</v>
      </c>
      <c r="G34" s="2">
        <v>14</v>
      </c>
      <c r="H34">
        <f t="shared" si="1"/>
        <v>20</v>
      </c>
      <c r="I34" s="6">
        <v>7</v>
      </c>
      <c r="J34">
        <v>7</v>
      </c>
      <c r="K34" s="6">
        <v>11</v>
      </c>
      <c r="L34" s="2">
        <v>3</v>
      </c>
      <c r="M34" s="6">
        <v>15</v>
      </c>
      <c r="N34" s="2">
        <v>2</v>
      </c>
      <c r="O34" s="6">
        <v>37</v>
      </c>
      <c r="P34" s="2">
        <v>2</v>
      </c>
    </row>
    <row r="35" spans="1:16" x14ac:dyDescent="0.3">
      <c r="A35">
        <f t="shared" si="0"/>
        <v>34</v>
      </c>
      <c r="B35">
        <v>311038</v>
      </c>
      <c r="C35">
        <v>2286</v>
      </c>
      <c r="D35" t="s">
        <v>25</v>
      </c>
      <c r="E35" t="s">
        <v>53</v>
      </c>
      <c r="F35" s="2">
        <v>60</v>
      </c>
      <c r="G35" s="2">
        <v>16</v>
      </c>
      <c r="H35">
        <f t="shared" si="1"/>
        <v>26.7</v>
      </c>
      <c r="I35" s="6">
        <v>9</v>
      </c>
      <c r="J35">
        <v>9</v>
      </c>
      <c r="K35" s="6">
        <v>17</v>
      </c>
      <c r="L35" s="2">
        <v>5</v>
      </c>
      <c r="M35" s="6">
        <v>13</v>
      </c>
      <c r="N35" s="2">
        <v>0</v>
      </c>
      <c r="O35" s="6">
        <v>21</v>
      </c>
      <c r="P35" s="2">
        <v>2</v>
      </c>
    </row>
    <row r="36" spans="1:16" x14ac:dyDescent="0.3">
      <c r="A36">
        <f t="shared" si="0"/>
        <v>35</v>
      </c>
      <c r="B36">
        <v>311034</v>
      </c>
      <c r="C36">
        <v>2228</v>
      </c>
      <c r="D36" t="s">
        <v>28</v>
      </c>
      <c r="E36" t="s">
        <v>53</v>
      </c>
      <c r="F36" s="2">
        <v>54</v>
      </c>
      <c r="G36" s="2">
        <v>13</v>
      </c>
      <c r="H36">
        <f t="shared" si="1"/>
        <v>24.1</v>
      </c>
      <c r="I36" s="6">
        <v>11</v>
      </c>
      <c r="J36">
        <v>11</v>
      </c>
      <c r="K36" s="6">
        <v>11</v>
      </c>
      <c r="L36" s="2">
        <v>1</v>
      </c>
      <c r="M36" s="6">
        <v>17</v>
      </c>
      <c r="N36" s="2">
        <v>1</v>
      </c>
      <c r="O36" s="6">
        <v>15</v>
      </c>
      <c r="P36" s="2">
        <v>0</v>
      </c>
    </row>
    <row r="37" spans="1:16" x14ac:dyDescent="0.3">
      <c r="A37">
        <f t="shared" si="0"/>
        <v>36</v>
      </c>
      <c r="B37">
        <v>311044</v>
      </c>
      <c r="C37">
        <v>5501</v>
      </c>
      <c r="D37" t="s">
        <v>64</v>
      </c>
      <c r="E37" t="s">
        <v>61</v>
      </c>
      <c r="F37" s="2">
        <v>53</v>
      </c>
      <c r="G37" s="2">
        <v>10</v>
      </c>
      <c r="H37">
        <f t="shared" si="1"/>
        <v>18.899999999999999</v>
      </c>
      <c r="I37" s="6">
        <v>6</v>
      </c>
      <c r="J37">
        <v>6</v>
      </c>
      <c r="K37" s="6">
        <v>9</v>
      </c>
      <c r="L37" s="2">
        <v>1</v>
      </c>
      <c r="M37" s="6">
        <v>20</v>
      </c>
      <c r="N37" s="2">
        <v>3</v>
      </c>
      <c r="O37" s="6">
        <v>18</v>
      </c>
      <c r="P37" s="2">
        <v>0</v>
      </c>
    </row>
    <row r="38" spans="1:16" x14ac:dyDescent="0.3">
      <c r="A38">
        <f t="shared" si="0"/>
        <v>37</v>
      </c>
      <c r="B38">
        <v>311037</v>
      </c>
      <c r="C38">
        <v>2288</v>
      </c>
      <c r="D38" t="s">
        <v>17</v>
      </c>
      <c r="E38" t="s">
        <v>53</v>
      </c>
      <c r="F38" s="2">
        <v>50</v>
      </c>
      <c r="G38" s="2">
        <v>10</v>
      </c>
      <c r="H38">
        <f t="shared" si="1"/>
        <v>20</v>
      </c>
      <c r="I38" s="6">
        <v>10</v>
      </c>
      <c r="J38">
        <v>10</v>
      </c>
      <c r="K38" s="6">
        <v>14</v>
      </c>
      <c r="L38" s="2">
        <v>0</v>
      </c>
      <c r="M38" s="6">
        <v>16</v>
      </c>
      <c r="N38" s="2">
        <v>0</v>
      </c>
      <c r="O38" s="6">
        <v>10</v>
      </c>
      <c r="P38" s="2">
        <v>0</v>
      </c>
    </row>
    <row r="39" spans="1:16" x14ac:dyDescent="0.3">
      <c r="A39">
        <f t="shared" si="0"/>
        <v>38</v>
      </c>
      <c r="B39">
        <v>311011</v>
      </c>
      <c r="C39">
        <v>2225</v>
      </c>
      <c r="D39" t="s">
        <v>19</v>
      </c>
      <c r="E39" t="s">
        <v>53</v>
      </c>
      <c r="F39" s="2">
        <v>47</v>
      </c>
      <c r="G39" s="2">
        <v>21</v>
      </c>
      <c r="H39">
        <f t="shared" si="1"/>
        <v>44.7</v>
      </c>
      <c r="I39" s="6">
        <v>14</v>
      </c>
      <c r="J39">
        <v>14</v>
      </c>
      <c r="K39" s="6">
        <v>12</v>
      </c>
      <c r="L39" s="2">
        <v>3</v>
      </c>
      <c r="M39" s="6">
        <v>7</v>
      </c>
      <c r="N39" s="2">
        <v>1</v>
      </c>
      <c r="O39" s="6">
        <v>14</v>
      </c>
      <c r="P39" s="2">
        <v>3</v>
      </c>
    </row>
    <row r="40" spans="1:16" x14ac:dyDescent="0.3">
      <c r="A40">
        <f t="shared" si="0"/>
        <v>39</v>
      </c>
      <c r="B40">
        <v>311030</v>
      </c>
      <c r="C40">
        <v>2221</v>
      </c>
      <c r="D40" t="s">
        <v>33</v>
      </c>
      <c r="E40" t="s">
        <v>53</v>
      </c>
      <c r="F40" s="2">
        <v>40</v>
      </c>
      <c r="G40" s="2">
        <v>7</v>
      </c>
      <c r="H40">
        <f t="shared" si="1"/>
        <v>17.5</v>
      </c>
      <c r="I40" s="6">
        <v>6</v>
      </c>
      <c r="J40">
        <v>6</v>
      </c>
      <c r="K40" s="6">
        <v>9</v>
      </c>
      <c r="L40" s="2">
        <v>1</v>
      </c>
      <c r="M40" s="6">
        <v>11</v>
      </c>
      <c r="N40" s="2">
        <v>0</v>
      </c>
      <c r="O40" s="6">
        <v>14</v>
      </c>
      <c r="P40" s="2">
        <v>0</v>
      </c>
    </row>
    <row r="41" spans="1:16" x14ac:dyDescent="0.3">
      <c r="A41">
        <f t="shared" si="0"/>
        <v>40</v>
      </c>
      <c r="B41">
        <v>311010</v>
      </c>
      <c r="C41">
        <v>2224</v>
      </c>
      <c r="D41" t="s">
        <v>22</v>
      </c>
      <c r="E41" t="s">
        <v>53</v>
      </c>
      <c r="F41" s="2">
        <v>36</v>
      </c>
      <c r="G41" s="2">
        <v>14</v>
      </c>
      <c r="H41">
        <f t="shared" si="1"/>
        <v>38.9</v>
      </c>
      <c r="I41" s="6">
        <v>9</v>
      </c>
      <c r="J41">
        <v>9</v>
      </c>
      <c r="K41" s="6">
        <v>10</v>
      </c>
      <c r="L41" s="2">
        <v>4</v>
      </c>
      <c r="M41" s="6">
        <v>9</v>
      </c>
      <c r="N41" s="2">
        <v>0</v>
      </c>
      <c r="O41" s="6">
        <v>8</v>
      </c>
      <c r="P41" s="2">
        <v>1</v>
      </c>
    </row>
    <row r="42" spans="1:16" x14ac:dyDescent="0.3">
      <c r="A42">
        <f t="shared" si="0"/>
        <v>41</v>
      </c>
      <c r="B42">
        <v>311012</v>
      </c>
      <c r="C42">
        <v>2283</v>
      </c>
      <c r="D42" t="s">
        <v>35</v>
      </c>
      <c r="E42" t="s">
        <v>53</v>
      </c>
      <c r="F42" s="2">
        <v>28</v>
      </c>
      <c r="G42" s="2">
        <v>10</v>
      </c>
      <c r="H42">
        <f t="shared" si="1"/>
        <v>35.700000000000003</v>
      </c>
      <c r="I42" s="6">
        <v>8</v>
      </c>
      <c r="J42">
        <v>8</v>
      </c>
      <c r="K42" s="6">
        <v>4</v>
      </c>
      <c r="L42" s="2">
        <v>2</v>
      </c>
      <c r="M42" s="6">
        <v>7</v>
      </c>
      <c r="N42" s="2">
        <v>0</v>
      </c>
      <c r="O42" s="6">
        <v>9</v>
      </c>
      <c r="P42" s="2">
        <v>0</v>
      </c>
    </row>
    <row r="43" spans="1:16" x14ac:dyDescent="0.3">
      <c r="A43">
        <f t="shared" si="0"/>
        <v>42</v>
      </c>
      <c r="B43">
        <v>311041</v>
      </c>
      <c r="C43">
        <v>2287</v>
      </c>
      <c r="D43" t="s">
        <v>32</v>
      </c>
      <c r="E43" t="s">
        <v>53</v>
      </c>
      <c r="F43" s="2">
        <v>27</v>
      </c>
      <c r="G43" s="2">
        <v>5</v>
      </c>
      <c r="H43">
        <f t="shared" si="1"/>
        <v>18.5</v>
      </c>
      <c r="I43" s="6">
        <v>3</v>
      </c>
      <c r="J43">
        <v>3</v>
      </c>
      <c r="K43" s="6">
        <v>4</v>
      </c>
      <c r="L43" s="2">
        <v>1</v>
      </c>
      <c r="M43" s="6">
        <v>8</v>
      </c>
      <c r="N43" s="2">
        <v>0</v>
      </c>
      <c r="O43" s="6">
        <v>12</v>
      </c>
      <c r="P43" s="2">
        <v>1</v>
      </c>
    </row>
    <row r="44" spans="1:16" x14ac:dyDescent="0.3">
      <c r="A44">
        <f t="shared" si="0"/>
        <v>43</v>
      </c>
      <c r="B44">
        <v>311015</v>
      </c>
      <c r="C44">
        <v>2282</v>
      </c>
      <c r="D44" t="s">
        <v>29</v>
      </c>
      <c r="E44" t="s">
        <v>53</v>
      </c>
      <c r="F44" s="2">
        <v>22</v>
      </c>
      <c r="G44" s="2">
        <v>6</v>
      </c>
      <c r="H44">
        <f t="shared" si="1"/>
        <v>27.3</v>
      </c>
      <c r="I44" s="6">
        <v>4</v>
      </c>
      <c r="J44">
        <v>4</v>
      </c>
      <c r="K44" s="6">
        <v>4</v>
      </c>
      <c r="L44" s="2">
        <v>0</v>
      </c>
      <c r="M44" s="6">
        <v>6</v>
      </c>
      <c r="N44" s="2">
        <v>1</v>
      </c>
      <c r="O44" s="6">
        <v>8</v>
      </c>
      <c r="P44" s="2">
        <v>1</v>
      </c>
    </row>
    <row r="45" spans="1:16" x14ac:dyDescent="0.3">
      <c r="A45">
        <f t="shared" si="0"/>
        <v>44</v>
      </c>
      <c r="B45">
        <v>311013</v>
      </c>
      <c r="C45">
        <v>2284</v>
      </c>
      <c r="D45" t="s">
        <v>36</v>
      </c>
      <c r="E45" t="s">
        <v>53</v>
      </c>
      <c r="F45" s="2">
        <v>20</v>
      </c>
      <c r="G45" s="2">
        <v>11</v>
      </c>
      <c r="H45">
        <f t="shared" si="1"/>
        <v>55</v>
      </c>
      <c r="I45" s="6">
        <v>3</v>
      </c>
      <c r="J45">
        <v>3</v>
      </c>
      <c r="K45" s="6">
        <v>7</v>
      </c>
      <c r="L45" s="2">
        <v>3</v>
      </c>
      <c r="M45" s="6">
        <v>3</v>
      </c>
      <c r="N45" s="2">
        <v>1</v>
      </c>
      <c r="O45" s="6">
        <v>7</v>
      </c>
      <c r="P45" s="2">
        <v>4</v>
      </c>
    </row>
    <row r="46" spans="1:16" x14ac:dyDescent="0.3">
      <c r="B46">
        <v>311014</v>
      </c>
      <c r="C46">
        <v>2280</v>
      </c>
      <c r="D46" t="s">
        <v>31</v>
      </c>
      <c r="E46" t="s">
        <v>53</v>
      </c>
      <c r="F46">
        <v>18</v>
      </c>
      <c r="G46" s="2">
        <v>4</v>
      </c>
      <c r="H46">
        <f t="shared" si="1"/>
        <v>22.2</v>
      </c>
      <c r="I46" s="6">
        <v>3</v>
      </c>
      <c r="J46">
        <v>3</v>
      </c>
      <c r="K46" s="6">
        <v>7</v>
      </c>
      <c r="L46" s="2">
        <v>1</v>
      </c>
      <c r="M46" s="6">
        <v>4</v>
      </c>
      <c r="N46" s="2">
        <v>0</v>
      </c>
      <c r="O46" s="6">
        <v>4</v>
      </c>
      <c r="P46" s="2">
        <v>0</v>
      </c>
    </row>
    <row r="47" spans="1:16" x14ac:dyDescent="0.3">
      <c r="B47">
        <v>311016</v>
      </c>
      <c r="C47">
        <v>2281</v>
      </c>
      <c r="D47" t="s">
        <v>27</v>
      </c>
      <c r="E47" t="s">
        <v>53</v>
      </c>
      <c r="F47">
        <v>18</v>
      </c>
      <c r="G47" s="2">
        <v>3</v>
      </c>
      <c r="H47">
        <f t="shared" si="1"/>
        <v>16.7</v>
      </c>
      <c r="I47" s="6">
        <v>2</v>
      </c>
      <c r="J47">
        <v>2</v>
      </c>
      <c r="K47" s="6">
        <v>5</v>
      </c>
      <c r="L47" s="2">
        <v>1</v>
      </c>
      <c r="M47" s="6">
        <v>3</v>
      </c>
      <c r="N47" s="2">
        <v>0</v>
      </c>
      <c r="O47" s="6">
        <v>8</v>
      </c>
      <c r="P47" s="2">
        <v>0</v>
      </c>
    </row>
    <row r="48" spans="1:16" x14ac:dyDescent="0.3">
      <c r="B48">
        <v>311018</v>
      </c>
      <c r="C48">
        <v>8883</v>
      </c>
      <c r="D48" t="s">
        <v>34</v>
      </c>
      <c r="E48" t="s">
        <v>53</v>
      </c>
      <c r="F48">
        <v>7</v>
      </c>
      <c r="G48" s="2">
        <v>6</v>
      </c>
      <c r="H48">
        <f t="shared" si="1"/>
        <v>85.7</v>
      </c>
      <c r="I48" s="6">
        <v>5</v>
      </c>
      <c r="J48">
        <v>5</v>
      </c>
      <c r="K48" s="6">
        <v>0</v>
      </c>
      <c r="L48" s="2">
        <v>0</v>
      </c>
      <c r="M48" s="6">
        <v>1</v>
      </c>
      <c r="N48" s="2">
        <v>1</v>
      </c>
      <c r="O48" s="6">
        <v>1</v>
      </c>
      <c r="P48" s="2">
        <v>0</v>
      </c>
    </row>
    <row r="49" spans="2:16" x14ac:dyDescent="0.3">
      <c r="B49">
        <v>311039</v>
      </c>
      <c r="C49">
        <v>2289</v>
      </c>
      <c r="D49" t="s">
        <v>37</v>
      </c>
      <c r="E49" t="s">
        <v>53</v>
      </c>
      <c r="F49">
        <v>4</v>
      </c>
      <c r="G49" s="2">
        <v>2</v>
      </c>
      <c r="H49">
        <f t="shared" si="1"/>
        <v>50</v>
      </c>
      <c r="I49" s="6">
        <v>2</v>
      </c>
      <c r="J49">
        <v>2</v>
      </c>
      <c r="K49" s="6">
        <v>1</v>
      </c>
      <c r="L49" s="2">
        <v>0</v>
      </c>
      <c r="M49" s="6">
        <v>0</v>
      </c>
      <c r="N49" s="2">
        <v>0</v>
      </c>
      <c r="O49" s="6">
        <v>1</v>
      </c>
      <c r="P49" s="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CB18-54B6-419B-B62B-B5DC021F88D3}">
  <dimension ref="A1:E45"/>
  <sheetViews>
    <sheetView workbookViewId="0">
      <selection activeCell="B1" sqref="B1"/>
    </sheetView>
  </sheetViews>
  <sheetFormatPr defaultRowHeight="14.4" x14ac:dyDescent="0.3"/>
  <cols>
    <col min="2" max="2" width="44" bestFit="1" customWidth="1"/>
  </cols>
  <sheetData>
    <row r="1" spans="1:5" x14ac:dyDescent="0.3">
      <c r="A1" t="s">
        <v>45</v>
      </c>
      <c r="B1" t="s">
        <v>57</v>
      </c>
      <c r="C1" t="s">
        <v>55</v>
      </c>
      <c r="D1" t="s">
        <v>56</v>
      </c>
      <c r="E1" t="s">
        <v>47</v>
      </c>
    </row>
    <row r="2" spans="1:5" x14ac:dyDescent="0.3">
      <c r="A2">
        <v>6661</v>
      </c>
      <c r="B2" t="s">
        <v>8</v>
      </c>
      <c r="C2">
        <v>34</v>
      </c>
      <c r="D2">
        <v>15</v>
      </c>
      <c r="E2">
        <v>49</v>
      </c>
    </row>
    <row r="3" spans="1:5" x14ac:dyDescent="0.3">
      <c r="A3">
        <v>4441</v>
      </c>
      <c r="B3" t="s">
        <v>23</v>
      </c>
      <c r="C3">
        <v>28</v>
      </c>
      <c r="D3">
        <v>26</v>
      </c>
      <c r="E3">
        <v>54</v>
      </c>
    </row>
    <row r="4" spans="1:5" x14ac:dyDescent="0.3">
      <c r="A4">
        <v>4442</v>
      </c>
      <c r="B4" t="s">
        <v>24</v>
      </c>
      <c r="C4">
        <v>31</v>
      </c>
      <c r="D4">
        <v>26</v>
      </c>
      <c r="E4">
        <v>57</v>
      </c>
    </row>
    <row r="5" spans="1:5" x14ac:dyDescent="0.3">
      <c r="A5">
        <v>5552</v>
      </c>
      <c r="B5" t="s">
        <v>9</v>
      </c>
      <c r="C5">
        <v>20</v>
      </c>
      <c r="D5">
        <v>20</v>
      </c>
      <c r="E5">
        <v>40</v>
      </c>
    </row>
    <row r="6" spans="1:5" x14ac:dyDescent="0.3">
      <c r="A6">
        <v>2285</v>
      </c>
      <c r="B6" t="s">
        <v>6</v>
      </c>
      <c r="C6">
        <v>6</v>
      </c>
      <c r="D6">
        <v>14</v>
      </c>
      <c r="E6">
        <v>20</v>
      </c>
    </row>
    <row r="7" spans="1:5" x14ac:dyDescent="0.3">
      <c r="A7">
        <v>5553</v>
      </c>
      <c r="B7" t="s">
        <v>49</v>
      </c>
      <c r="C7">
        <v>12</v>
      </c>
      <c r="D7">
        <v>11</v>
      </c>
      <c r="E7">
        <v>23</v>
      </c>
    </row>
    <row r="8" spans="1:5" x14ac:dyDescent="0.3">
      <c r="A8">
        <v>5554</v>
      </c>
      <c r="B8" t="s">
        <v>14</v>
      </c>
      <c r="C8">
        <v>13</v>
      </c>
      <c r="D8">
        <v>12</v>
      </c>
      <c r="E8">
        <v>25</v>
      </c>
    </row>
    <row r="9" spans="1:5" x14ac:dyDescent="0.3">
      <c r="A9">
        <v>8882</v>
      </c>
      <c r="B9" t="s">
        <v>2</v>
      </c>
      <c r="D9">
        <v>9</v>
      </c>
      <c r="E9">
        <v>9</v>
      </c>
    </row>
    <row r="10" spans="1:5" x14ac:dyDescent="0.3">
      <c r="A10">
        <v>1111</v>
      </c>
      <c r="B10" t="s">
        <v>48</v>
      </c>
      <c r="C10">
        <v>70</v>
      </c>
      <c r="D10">
        <v>38</v>
      </c>
      <c r="E10">
        <v>108</v>
      </c>
    </row>
    <row r="11" spans="1:5" x14ac:dyDescent="0.3">
      <c r="A11">
        <v>4445</v>
      </c>
      <c r="B11" t="s">
        <v>46</v>
      </c>
      <c r="C11">
        <v>9</v>
      </c>
      <c r="D11">
        <v>13</v>
      </c>
      <c r="E11">
        <v>22</v>
      </c>
    </row>
    <row r="12" spans="1:5" x14ac:dyDescent="0.3">
      <c r="A12">
        <v>8883</v>
      </c>
      <c r="B12" t="s">
        <v>34</v>
      </c>
      <c r="C12">
        <v>6</v>
      </c>
      <c r="D12">
        <v>2</v>
      </c>
      <c r="E12">
        <v>8</v>
      </c>
    </row>
    <row r="13" spans="1:5" x14ac:dyDescent="0.3">
      <c r="A13">
        <v>6662</v>
      </c>
      <c r="B13" t="s">
        <v>5</v>
      </c>
      <c r="C13">
        <v>44</v>
      </c>
      <c r="D13">
        <v>13</v>
      </c>
      <c r="E13">
        <v>57</v>
      </c>
    </row>
    <row r="14" spans="1:5" x14ac:dyDescent="0.3">
      <c r="A14">
        <v>6670</v>
      </c>
      <c r="B14" t="s">
        <v>10</v>
      </c>
      <c r="C14">
        <v>17</v>
      </c>
      <c r="D14">
        <v>19</v>
      </c>
      <c r="E14">
        <v>36</v>
      </c>
    </row>
    <row r="15" spans="1:5" x14ac:dyDescent="0.3">
      <c r="A15">
        <v>4443</v>
      </c>
      <c r="B15" t="s">
        <v>30</v>
      </c>
      <c r="C15">
        <v>10</v>
      </c>
      <c r="D15">
        <v>32</v>
      </c>
      <c r="E15">
        <v>42</v>
      </c>
    </row>
    <row r="16" spans="1:5" x14ac:dyDescent="0.3">
      <c r="A16">
        <v>3337</v>
      </c>
      <c r="B16" t="s">
        <v>4</v>
      </c>
      <c r="C16">
        <v>11</v>
      </c>
      <c r="D16">
        <v>13</v>
      </c>
      <c r="E16">
        <v>24</v>
      </c>
    </row>
    <row r="17" spans="1:5" x14ac:dyDescent="0.3">
      <c r="A17">
        <v>8881</v>
      </c>
      <c r="B17" t="s">
        <v>1</v>
      </c>
      <c r="C17">
        <v>7</v>
      </c>
      <c r="E17">
        <v>7</v>
      </c>
    </row>
    <row r="18" spans="1:5" x14ac:dyDescent="0.3">
      <c r="A18">
        <v>8884</v>
      </c>
      <c r="B18" t="s">
        <v>0</v>
      </c>
      <c r="C18">
        <v>1</v>
      </c>
      <c r="D18">
        <v>9</v>
      </c>
      <c r="E18">
        <v>10</v>
      </c>
    </row>
    <row r="19" spans="1:5" x14ac:dyDescent="0.3">
      <c r="A19">
        <v>5551</v>
      </c>
      <c r="B19" t="s">
        <v>3</v>
      </c>
      <c r="C19">
        <v>21</v>
      </c>
      <c r="D19">
        <v>13</v>
      </c>
      <c r="E19">
        <v>34</v>
      </c>
    </row>
    <row r="20" spans="1:5" x14ac:dyDescent="0.3">
      <c r="A20">
        <v>2222</v>
      </c>
      <c r="B20" t="s">
        <v>50</v>
      </c>
      <c r="C20">
        <v>12</v>
      </c>
      <c r="D20">
        <v>19</v>
      </c>
      <c r="E20">
        <v>31</v>
      </c>
    </row>
    <row r="21" spans="1:5" x14ac:dyDescent="0.3">
      <c r="A21">
        <v>2223</v>
      </c>
      <c r="B21" t="s">
        <v>16</v>
      </c>
      <c r="C21">
        <v>15</v>
      </c>
      <c r="D21">
        <v>18</v>
      </c>
      <c r="E21">
        <v>33</v>
      </c>
    </row>
    <row r="22" spans="1:5" x14ac:dyDescent="0.3">
      <c r="A22">
        <v>2224</v>
      </c>
      <c r="B22" t="s">
        <v>22</v>
      </c>
      <c r="C22">
        <v>11</v>
      </c>
      <c r="D22">
        <v>16</v>
      </c>
      <c r="E22">
        <v>27</v>
      </c>
    </row>
    <row r="23" spans="1:5" x14ac:dyDescent="0.3">
      <c r="A23">
        <v>2280</v>
      </c>
      <c r="B23" t="s">
        <v>31</v>
      </c>
      <c r="C23">
        <v>3</v>
      </c>
      <c r="D23">
        <v>3</v>
      </c>
      <c r="E23">
        <v>6</v>
      </c>
    </row>
    <row r="24" spans="1:5" x14ac:dyDescent="0.3">
      <c r="A24">
        <v>2228</v>
      </c>
      <c r="B24" t="s">
        <v>28</v>
      </c>
      <c r="C24">
        <v>10</v>
      </c>
      <c r="D24">
        <v>12</v>
      </c>
      <c r="E24">
        <v>22</v>
      </c>
    </row>
    <row r="25" spans="1:5" x14ac:dyDescent="0.3">
      <c r="A25">
        <v>2227</v>
      </c>
      <c r="B25" t="s">
        <v>11</v>
      </c>
      <c r="C25">
        <v>13</v>
      </c>
      <c r="D25">
        <v>9</v>
      </c>
      <c r="E25">
        <v>22</v>
      </c>
    </row>
    <row r="26" spans="1:5" x14ac:dyDescent="0.3">
      <c r="A26">
        <v>2281</v>
      </c>
      <c r="B26" t="s">
        <v>27</v>
      </c>
      <c r="D26">
        <v>3</v>
      </c>
      <c r="E26">
        <v>3</v>
      </c>
    </row>
    <row r="27" spans="1:5" x14ac:dyDescent="0.3">
      <c r="A27">
        <v>2287</v>
      </c>
      <c r="B27" t="s">
        <v>32</v>
      </c>
      <c r="C27">
        <v>3</v>
      </c>
      <c r="D27">
        <v>4</v>
      </c>
      <c r="E27">
        <v>7</v>
      </c>
    </row>
    <row r="28" spans="1:5" x14ac:dyDescent="0.3">
      <c r="A28">
        <v>2282</v>
      </c>
      <c r="B28" t="s">
        <v>29</v>
      </c>
      <c r="C28">
        <v>8</v>
      </c>
      <c r="D28">
        <v>7</v>
      </c>
      <c r="E28">
        <v>15</v>
      </c>
    </row>
    <row r="29" spans="1:5" x14ac:dyDescent="0.3">
      <c r="A29">
        <v>2225</v>
      </c>
      <c r="B29" t="s">
        <v>19</v>
      </c>
      <c r="C29">
        <v>10</v>
      </c>
      <c r="D29">
        <v>13</v>
      </c>
      <c r="E29">
        <v>23</v>
      </c>
    </row>
    <row r="30" spans="1:5" x14ac:dyDescent="0.3">
      <c r="A30">
        <v>2221</v>
      </c>
      <c r="B30" t="s">
        <v>33</v>
      </c>
      <c r="C30">
        <v>8</v>
      </c>
      <c r="D30">
        <v>17</v>
      </c>
      <c r="E30">
        <v>25</v>
      </c>
    </row>
    <row r="31" spans="1:5" x14ac:dyDescent="0.3">
      <c r="A31">
        <v>2286</v>
      </c>
      <c r="B31" t="s">
        <v>25</v>
      </c>
      <c r="C31">
        <v>9</v>
      </c>
      <c r="D31">
        <v>6</v>
      </c>
      <c r="E31">
        <v>15</v>
      </c>
    </row>
    <row r="32" spans="1:5" x14ac:dyDescent="0.3">
      <c r="A32">
        <v>2288</v>
      </c>
      <c r="B32" t="s">
        <v>17</v>
      </c>
      <c r="C32">
        <v>8</v>
      </c>
      <c r="D32">
        <v>7</v>
      </c>
      <c r="E32">
        <v>15</v>
      </c>
    </row>
    <row r="33" spans="1:5" x14ac:dyDescent="0.3">
      <c r="A33">
        <v>2289</v>
      </c>
      <c r="B33" t="s">
        <v>37</v>
      </c>
      <c r="C33">
        <v>8</v>
      </c>
      <c r="D33">
        <v>1</v>
      </c>
      <c r="E33">
        <v>9</v>
      </c>
    </row>
    <row r="34" spans="1:5" x14ac:dyDescent="0.3">
      <c r="A34">
        <v>2290</v>
      </c>
      <c r="B34" t="s">
        <v>12</v>
      </c>
      <c r="C34">
        <v>9</v>
      </c>
      <c r="D34">
        <v>6</v>
      </c>
      <c r="E34">
        <v>15</v>
      </c>
    </row>
    <row r="35" spans="1:5" x14ac:dyDescent="0.3">
      <c r="A35">
        <v>2283</v>
      </c>
      <c r="B35" t="s">
        <v>35</v>
      </c>
      <c r="C35">
        <v>9</v>
      </c>
      <c r="D35">
        <v>4</v>
      </c>
      <c r="E35">
        <v>13</v>
      </c>
    </row>
    <row r="36" spans="1:5" x14ac:dyDescent="0.3">
      <c r="A36">
        <v>2284</v>
      </c>
      <c r="B36" t="s">
        <v>36</v>
      </c>
      <c r="C36">
        <v>3</v>
      </c>
      <c r="D36">
        <v>5</v>
      </c>
      <c r="E36">
        <v>8</v>
      </c>
    </row>
    <row r="37" spans="1:5" x14ac:dyDescent="0.3">
      <c r="A37">
        <v>4446</v>
      </c>
      <c r="B37" t="s">
        <v>51</v>
      </c>
      <c r="C37">
        <v>4</v>
      </c>
      <c r="D37">
        <v>4</v>
      </c>
      <c r="E37">
        <v>8</v>
      </c>
    </row>
    <row r="38" spans="1:5" x14ac:dyDescent="0.3">
      <c r="A38">
        <v>3338</v>
      </c>
      <c r="B38" t="s">
        <v>54</v>
      </c>
      <c r="C38">
        <v>20</v>
      </c>
      <c r="D38">
        <v>20</v>
      </c>
      <c r="E38">
        <v>40</v>
      </c>
    </row>
    <row r="39" spans="1:5" x14ac:dyDescent="0.3">
      <c r="A39">
        <v>3332</v>
      </c>
      <c r="B39" t="s">
        <v>21</v>
      </c>
      <c r="C39">
        <v>16</v>
      </c>
      <c r="D39">
        <v>12</v>
      </c>
      <c r="E39">
        <v>28</v>
      </c>
    </row>
    <row r="40" spans="1:5" x14ac:dyDescent="0.3">
      <c r="A40">
        <v>3333</v>
      </c>
      <c r="B40" t="s">
        <v>7</v>
      </c>
      <c r="C40">
        <v>16</v>
      </c>
      <c r="D40">
        <v>12</v>
      </c>
      <c r="E40">
        <v>28</v>
      </c>
    </row>
    <row r="41" spans="1:5" x14ac:dyDescent="0.3">
      <c r="A41">
        <v>3335</v>
      </c>
      <c r="B41" t="s">
        <v>18</v>
      </c>
      <c r="C41">
        <v>16</v>
      </c>
      <c r="D41">
        <v>14</v>
      </c>
      <c r="E41">
        <v>30</v>
      </c>
    </row>
    <row r="42" spans="1:5" x14ac:dyDescent="0.3">
      <c r="A42">
        <v>3331</v>
      </c>
      <c r="B42" t="s">
        <v>20</v>
      </c>
      <c r="C42">
        <v>14</v>
      </c>
      <c r="D42">
        <v>16</v>
      </c>
      <c r="E42">
        <v>30</v>
      </c>
    </row>
    <row r="43" spans="1:5" x14ac:dyDescent="0.3">
      <c r="A43">
        <v>3334</v>
      </c>
      <c r="B43" t="s">
        <v>26</v>
      </c>
      <c r="C43">
        <v>15</v>
      </c>
      <c r="D43">
        <v>15</v>
      </c>
      <c r="E43">
        <v>30</v>
      </c>
    </row>
    <row r="44" spans="1:5" x14ac:dyDescent="0.3">
      <c r="A44">
        <v>3336</v>
      </c>
      <c r="B44" t="s">
        <v>13</v>
      </c>
      <c r="C44">
        <v>15</v>
      </c>
      <c r="D44">
        <v>15</v>
      </c>
      <c r="E44">
        <v>30</v>
      </c>
    </row>
    <row r="45" spans="1:5" x14ac:dyDescent="0.3">
      <c r="A45">
        <v>4444</v>
      </c>
      <c r="B45" t="s">
        <v>15</v>
      </c>
      <c r="C45">
        <v>18</v>
      </c>
      <c r="D45">
        <v>17</v>
      </c>
      <c r="E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cp:lastPrinted>2022-07-22T08:17:28Z</cp:lastPrinted>
  <dcterms:created xsi:type="dcterms:W3CDTF">2014-06-24T11:42:53Z</dcterms:created>
  <dcterms:modified xsi:type="dcterms:W3CDTF">2024-07-18T07:59:19Z</dcterms:modified>
</cp:coreProperties>
</file>