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untirtaacid-my.sharepoint.com/personal/registrasi_untirta_ac_id/Documents/Backup GD Registrasi/#PMB/2024/01_SNBP/24snbp/"/>
    </mc:Choice>
  </mc:AlternateContent>
  <xr:revisionPtr revIDLastSave="28" documentId="13_ncr:1_{31136C70-FF96-4E68-ADD2-B92300236F7D}" xr6:coauthVersionLast="47" xr6:coauthVersionMax="47" xr10:uidLastSave="{07C8DF2C-B9F9-492E-8EBF-A0D562AEDC85}"/>
  <bookViews>
    <workbookView xWindow="-108" yWindow="-108" windowWidth="23256" windowHeight="131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Sheet1!$A$1:$P$49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1" l="1"/>
  <c r="N11" i="1"/>
  <c r="N5" i="1"/>
  <c r="N2" i="1"/>
  <c r="N28" i="1"/>
  <c r="N7" i="1"/>
  <c r="N10" i="1"/>
  <c r="N12" i="1"/>
  <c r="N8" i="1"/>
  <c r="N4" i="1"/>
  <c r="N13" i="1"/>
  <c r="N3" i="1"/>
  <c r="N14" i="1"/>
  <c r="N15" i="1"/>
  <c r="N22" i="1"/>
  <c r="N16" i="1"/>
  <c r="N20" i="1"/>
  <c r="N32" i="1"/>
  <c r="N23" i="1"/>
  <c r="N24" i="1"/>
  <c r="N17" i="1"/>
  <c r="N40" i="1"/>
  <c r="N26" i="1"/>
  <c r="N30" i="1"/>
  <c r="N35" i="1"/>
  <c r="N18" i="1"/>
  <c r="N29" i="1"/>
  <c r="N25" i="1"/>
  <c r="N27" i="1"/>
  <c r="N33" i="1"/>
  <c r="N39" i="1"/>
  <c r="N31" i="1"/>
  <c r="N45" i="1"/>
  <c r="N38" i="1"/>
  <c r="N34" i="1"/>
  <c r="N19" i="1"/>
  <c r="N36" i="1"/>
  <c r="N37" i="1"/>
  <c r="N21" i="1"/>
  <c r="N42" i="1"/>
  <c r="N41" i="1"/>
  <c r="N43" i="1"/>
  <c r="N44" i="1"/>
  <c r="N46" i="1"/>
  <c r="N49" i="1"/>
  <c r="N47" i="1"/>
  <c r="N48" i="1"/>
  <c r="N6" i="1"/>
  <c r="J9" i="1"/>
  <c r="J11" i="1"/>
  <c r="J5" i="1"/>
  <c r="J2" i="1"/>
  <c r="J28" i="1"/>
  <c r="J7" i="1"/>
  <c r="J10" i="1"/>
  <c r="J12" i="1"/>
  <c r="J8" i="1"/>
  <c r="J4" i="1"/>
  <c r="J13" i="1"/>
  <c r="J3" i="1"/>
  <c r="J14" i="1"/>
  <c r="J15" i="1"/>
  <c r="J22" i="1"/>
  <c r="J16" i="1"/>
  <c r="J20" i="1"/>
  <c r="J32" i="1"/>
  <c r="J23" i="1"/>
  <c r="J24" i="1"/>
  <c r="J17" i="1"/>
  <c r="J40" i="1"/>
  <c r="J26" i="1"/>
  <c r="J30" i="1"/>
  <c r="J35" i="1"/>
  <c r="J18" i="1"/>
  <c r="J29" i="1"/>
  <c r="J25" i="1"/>
  <c r="J27" i="1"/>
  <c r="J33" i="1"/>
  <c r="J39" i="1"/>
  <c r="J31" i="1"/>
  <c r="J45" i="1"/>
  <c r="J38" i="1"/>
  <c r="J34" i="1"/>
  <c r="J19" i="1"/>
  <c r="J36" i="1"/>
  <c r="J37" i="1"/>
  <c r="J21" i="1"/>
  <c r="J42" i="1"/>
  <c r="J41" i="1"/>
  <c r="J43" i="1"/>
  <c r="J44" i="1"/>
  <c r="J46" i="1"/>
  <c r="J49" i="1"/>
  <c r="J47" i="1"/>
  <c r="J48" i="1"/>
  <c r="J6" i="1"/>
  <c r="H9" i="1"/>
  <c r="H11" i="1"/>
  <c r="H5" i="1"/>
  <c r="H2" i="1"/>
  <c r="H28" i="1"/>
  <c r="H7" i="1"/>
  <c r="H10" i="1"/>
  <c r="H12" i="1"/>
  <c r="H8" i="1"/>
  <c r="H4" i="1"/>
  <c r="H13" i="1"/>
  <c r="H3" i="1"/>
  <c r="H14" i="1"/>
  <c r="H15" i="1"/>
  <c r="H22" i="1"/>
  <c r="H16" i="1"/>
  <c r="H20" i="1"/>
  <c r="H32" i="1"/>
  <c r="H23" i="1"/>
  <c r="H24" i="1"/>
  <c r="H17" i="1"/>
  <c r="H40" i="1"/>
  <c r="H26" i="1"/>
  <c r="H30" i="1"/>
  <c r="H35" i="1"/>
  <c r="H18" i="1"/>
  <c r="H29" i="1"/>
  <c r="H25" i="1"/>
  <c r="H27" i="1"/>
  <c r="H33" i="1"/>
  <c r="H39" i="1"/>
  <c r="H31" i="1"/>
  <c r="H45" i="1"/>
  <c r="H38" i="1"/>
  <c r="H34" i="1"/>
  <c r="H19" i="1"/>
  <c r="H36" i="1"/>
  <c r="H37" i="1"/>
  <c r="H21" i="1"/>
  <c r="H42" i="1"/>
  <c r="H41" i="1"/>
  <c r="H43" i="1"/>
  <c r="H44" i="1"/>
  <c r="H46" i="1"/>
  <c r="H49" i="1"/>
  <c r="H47" i="1"/>
  <c r="H48" i="1"/>
  <c r="H6" i="1"/>
</calcChain>
</file>

<file path=xl/sharedStrings.xml><?xml version="1.0" encoding="utf-8"?>
<sst xmlns="http://schemas.openxmlformats.org/spreadsheetml/2006/main" count="158" uniqueCount="69">
  <si>
    <t>KEDOKTERAN</t>
  </si>
  <si>
    <t>KEPERAWATAN</t>
  </si>
  <si>
    <t>GIZI</t>
  </si>
  <si>
    <t>MANAJEMEN</t>
  </si>
  <si>
    <t>BIMBINGAN DAN KONSELING</t>
  </si>
  <si>
    <t>INFORMATIKA</t>
  </si>
  <si>
    <t>TEKNIK INDUSTRI</t>
  </si>
  <si>
    <t>ILMU KOMUNIKASI</t>
  </si>
  <si>
    <t>PENDIDIKAN GURU SEKOLAH DASAR</t>
  </si>
  <si>
    <t>AKUNTANSI</t>
  </si>
  <si>
    <t>EKONOMI SYARIAH</t>
  </si>
  <si>
    <t>EKONOMI PEMBANGUNAN</t>
  </si>
  <si>
    <t>TEKNIK SIPIL</t>
  </si>
  <si>
    <t>TEKNOLOGI PANGAN</t>
  </si>
  <si>
    <t>ILMU PEMERINTAHAN</t>
  </si>
  <si>
    <t>PENDIDIKAN SOSIOLOGI</t>
  </si>
  <si>
    <t>ADMINISTRASI PUBLIK</t>
  </si>
  <si>
    <t>PENDIDIKAN BAHASA INGGRIS</t>
  </si>
  <si>
    <t>TEKNIK METALURGI</t>
  </si>
  <si>
    <t>ILMU KELAUTAN</t>
  </si>
  <si>
    <t>PENDIDIKAN BAHASA INDONESIA</t>
  </si>
  <si>
    <t>PENDIDIKAN BIOLOGI</t>
  </si>
  <si>
    <t>TEKNIK ELEKTRO</t>
  </si>
  <si>
    <t>AGRIBISNIS</t>
  </si>
  <si>
    <t>HUKUM</t>
  </si>
  <si>
    <t>TEKNIK KIMIA</t>
  </si>
  <si>
    <t>PENDIDIKAN SEJARAH</t>
  </si>
  <si>
    <t>TEKNIK MESIN</t>
  </si>
  <si>
    <t>PENDIDIKAN IPA</t>
  </si>
  <si>
    <t>PENDIDIKAN MATEMATIKA</t>
  </si>
  <si>
    <t>PENDIDIKAN PANCASILA DAN KEWARGANEGARAAN</t>
  </si>
  <si>
    <t>ILMU KEOLAHRAGAAN</t>
  </si>
  <si>
    <t>AGROEKOTEKNOLOGI</t>
  </si>
  <si>
    <t>PENDIDIKAN KIMIA</t>
  </si>
  <si>
    <t>PENDIDIKAN GURU PENDIDIKAN ANAK USIA DINI</t>
  </si>
  <si>
    <t>ILMU PERIKANAN</t>
  </si>
  <si>
    <t>PENDIDIKAN KHUSUS</t>
  </si>
  <si>
    <t>PENDIDIKAN FISIKA</t>
  </si>
  <si>
    <t>PENDIDIKAN VOKASIONAL TEKNIK ELEKTRO</t>
  </si>
  <si>
    <t>PENDIDIKAN NON FORMAL</t>
  </si>
  <si>
    <t>PENDIDIKAN VOKASIONAL TEKNIK MESIN</t>
  </si>
  <si>
    <t>PENDIDIKAN SENI PERTUNJUKAN</t>
  </si>
  <si>
    <t>no</t>
  </si>
  <si>
    <t>prodi</t>
  </si>
  <si>
    <t>peminat</t>
  </si>
  <si>
    <t>diterima</t>
  </si>
  <si>
    <t>keketatan</t>
  </si>
  <si>
    <t>peminat_p1</t>
  </si>
  <si>
    <t>pers_peminat_p1</t>
  </si>
  <si>
    <t>diterima_p1</t>
  </si>
  <si>
    <t>pers_diterima_p1</t>
  </si>
  <si>
    <t>peminat_p2</t>
  </si>
  <si>
    <t>pers_peminat_p2</t>
  </si>
  <si>
    <t>diterima_p2</t>
  </si>
  <si>
    <t>pers_diterima_p2</t>
  </si>
  <si>
    <t>MANAJEMEN PEMASARAN</t>
  </si>
  <si>
    <t>PERBANKAN DAN KEUANGAN</t>
  </si>
  <si>
    <t>PERPAJAKAN</t>
  </si>
  <si>
    <t>PETERNAKAN</t>
  </si>
  <si>
    <t>HUKUM (S1)</t>
  </si>
  <si>
    <t>ILMU EKONOMI PEMBANGUNAN</t>
  </si>
  <si>
    <t>MANAJEMEN PEMASARAN (D3)</t>
  </si>
  <si>
    <t>PENDIDIKAN BAHASA INDONESIA (S1)</t>
  </si>
  <si>
    <t>jenjang</t>
  </si>
  <si>
    <t>S1</t>
  </si>
  <si>
    <t>STATISTIKA</t>
  </si>
  <si>
    <t>D3</t>
  </si>
  <si>
    <t>kode_nasional</t>
  </si>
  <si>
    <t>kode_prodi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</si>
</sst>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rgb="FFFFFF66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3" fontId="0" fillId="0" borderId="0" xfId="0" applyNumberFormat="1"/>
    <xf numFmtId="4" fontId="0" fillId="0" borderId="0" xfId="0" applyNumberFormat="1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9"/>
  <sheetViews>
    <sheetView tabSelected="1" workbookViewId="0">
      <selection activeCell="J6" sqref="J6"/>
    </sheetView>
  </sheetViews>
  <sheetFormatPr defaultColWidth="9.21875" defaultRowHeight="14.4" x14ac:dyDescent="0.3"/>
  <cols>
    <col min="1" max="1" width="9.21875" customWidth="1"/>
    <col min="4" max="4" width="44" bestFit="1" customWidth="1"/>
    <col min="5" max="5" width="7.33203125" bestFit="1" customWidth="1"/>
    <col min="6" max="6" width="9" bestFit="1" customWidth="1"/>
    <col min="8" max="8" width="14" customWidth="1"/>
    <col min="9" max="9" width="15.5546875" customWidth="1"/>
    <col min="10" max="10" width="15.77734375" customWidth="1"/>
    <col min="11" max="11" width="15.5546875" customWidth="1"/>
    <col min="12" max="12" width="17.5546875" customWidth="1"/>
    <col min="13" max="13" width="14.33203125" customWidth="1"/>
    <col min="14" max="14" width="18.44140625" customWidth="1"/>
    <col min="15" max="15" width="17.44140625" customWidth="1"/>
    <col min="16" max="16" width="14.33203125" customWidth="1"/>
  </cols>
  <sheetData>
    <row r="1" spans="1:16" ht="15" customHeight="1" thickBot="1" x14ac:dyDescent="0.35">
      <c r="A1" s="4" t="s">
        <v>42</v>
      </c>
      <c r="B1" s="4" t="s">
        <v>67</v>
      </c>
      <c r="C1" s="4" t="s">
        <v>68</v>
      </c>
      <c r="D1" s="5" t="s">
        <v>43</v>
      </c>
      <c r="E1" s="5" t="s">
        <v>63</v>
      </c>
      <c r="F1" s="5" t="s">
        <v>44</v>
      </c>
      <c r="G1" s="5" t="s">
        <v>45</v>
      </c>
      <c r="H1" s="6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53</v>
      </c>
      <c r="P1" s="1" t="s">
        <v>54</v>
      </c>
    </row>
    <row r="2" spans="1:16" x14ac:dyDescent="0.3">
      <c r="A2">
        <v>1</v>
      </c>
      <c r="B2">
        <v>311022</v>
      </c>
      <c r="C2">
        <v>8884</v>
      </c>
      <c r="D2" t="s">
        <v>1</v>
      </c>
      <c r="E2" t="s">
        <v>64</v>
      </c>
      <c r="F2" s="2">
        <v>1089</v>
      </c>
      <c r="G2" s="2">
        <v>17</v>
      </c>
      <c r="H2" s="3">
        <f t="shared" ref="H2:H49" si="0">ROUND(G2/F2*100,2)</f>
        <v>1.56</v>
      </c>
      <c r="I2" s="2">
        <v>570</v>
      </c>
      <c r="J2" s="3">
        <f t="shared" ref="J2:J49" si="1">ROUND(I2/F2*100,2)</f>
        <v>52.34</v>
      </c>
      <c r="K2" s="2"/>
      <c r="L2" s="3"/>
      <c r="M2" s="2">
        <v>519</v>
      </c>
      <c r="N2" s="3">
        <f t="shared" ref="N2:N49" si="2">ROUND(M2/F2*100,2)</f>
        <v>47.66</v>
      </c>
      <c r="O2" s="2"/>
      <c r="P2" s="3"/>
    </row>
    <row r="3" spans="1:16" x14ac:dyDescent="0.3">
      <c r="A3">
        <v>2</v>
      </c>
      <c r="B3">
        <v>311020</v>
      </c>
      <c r="C3">
        <v>8881</v>
      </c>
      <c r="D3" t="s">
        <v>0</v>
      </c>
      <c r="E3" t="s">
        <v>64</v>
      </c>
      <c r="F3">
        <v>562</v>
      </c>
      <c r="G3" s="2">
        <v>12</v>
      </c>
      <c r="H3" s="3">
        <f t="shared" si="0"/>
        <v>2.14</v>
      </c>
      <c r="I3">
        <v>246</v>
      </c>
      <c r="J3" s="3">
        <f t="shared" si="1"/>
        <v>43.77</v>
      </c>
      <c r="L3" s="3"/>
      <c r="M3">
        <v>316</v>
      </c>
      <c r="N3" s="3">
        <f t="shared" si="2"/>
        <v>56.23</v>
      </c>
      <c r="P3" s="3"/>
    </row>
    <row r="4" spans="1:16" x14ac:dyDescent="0.3">
      <c r="A4">
        <v>3</v>
      </c>
      <c r="B4">
        <v>311019</v>
      </c>
      <c r="C4">
        <v>8882</v>
      </c>
      <c r="D4" t="s">
        <v>2</v>
      </c>
      <c r="E4" t="s">
        <v>64</v>
      </c>
      <c r="F4">
        <v>589</v>
      </c>
      <c r="G4" s="2">
        <v>15</v>
      </c>
      <c r="H4" s="3">
        <f t="shared" si="0"/>
        <v>2.5499999999999998</v>
      </c>
      <c r="I4">
        <v>195</v>
      </c>
      <c r="J4" s="3">
        <f t="shared" si="1"/>
        <v>33.11</v>
      </c>
      <c r="L4" s="3"/>
      <c r="M4">
        <v>394</v>
      </c>
      <c r="N4" s="3">
        <f t="shared" si="2"/>
        <v>66.89</v>
      </c>
      <c r="P4" s="3"/>
    </row>
    <row r="5" spans="1:16" x14ac:dyDescent="0.3">
      <c r="A5">
        <v>4</v>
      </c>
      <c r="B5">
        <v>311021</v>
      </c>
      <c r="C5">
        <v>3337</v>
      </c>
      <c r="D5" t="s">
        <v>5</v>
      </c>
      <c r="E5" t="s">
        <v>64</v>
      </c>
      <c r="F5" s="2">
        <v>1096</v>
      </c>
      <c r="G5" s="2">
        <v>30</v>
      </c>
      <c r="H5" s="3">
        <f t="shared" si="0"/>
        <v>2.74</v>
      </c>
      <c r="I5" s="2">
        <v>466</v>
      </c>
      <c r="J5" s="3">
        <f t="shared" si="1"/>
        <v>42.52</v>
      </c>
      <c r="K5" s="2"/>
      <c r="L5" s="3"/>
      <c r="M5" s="2">
        <v>630</v>
      </c>
      <c r="N5" s="3">
        <f t="shared" si="2"/>
        <v>57.48</v>
      </c>
      <c r="O5" s="2"/>
      <c r="P5" s="3"/>
    </row>
    <row r="6" spans="1:16" x14ac:dyDescent="0.3">
      <c r="A6">
        <v>5</v>
      </c>
      <c r="B6">
        <v>311025</v>
      </c>
      <c r="C6">
        <v>5551</v>
      </c>
      <c r="D6" t="s">
        <v>3</v>
      </c>
      <c r="E6" t="s">
        <v>64</v>
      </c>
      <c r="F6" s="2">
        <v>2086</v>
      </c>
      <c r="G6" s="2">
        <v>67</v>
      </c>
      <c r="H6" s="3">
        <f t="shared" si="0"/>
        <v>3.21</v>
      </c>
      <c r="I6" s="2">
        <v>941</v>
      </c>
      <c r="J6" s="3">
        <f t="shared" si="1"/>
        <v>45.11</v>
      </c>
      <c r="K6" s="2"/>
      <c r="L6" s="3"/>
      <c r="M6" s="2">
        <v>1145</v>
      </c>
      <c r="N6" s="3">
        <f t="shared" si="2"/>
        <v>54.89</v>
      </c>
      <c r="O6" s="2"/>
      <c r="P6" s="3"/>
    </row>
    <row r="7" spans="1:16" x14ac:dyDescent="0.3">
      <c r="A7">
        <v>6</v>
      </c>
      <c r="B7">
        <v>311033</v>
      </c>
      <c r="C7">
        <v>2227</v>
      </c>
      <c r="D7" t="s">
        <v>8</v>
      </c>
      <c r="E7" t="s">
        <v>64</v>
      </c>
      <c r="F7">
        <v>935</v>
      </c>
      <c r="G7" s="2">
        <v>30</v>
      </c>
      <c r="H7" s="3">
        <f t="shared" si="0"/>
        <v>3.21</v>
      </c>
      <c r="I7">
        <v>425</v>
      </c>
      <c r="J7" s="3">
        <f t="shared" si="1"/>
        <v>45.45</v>
      </c>
      <c r="L7" s="3"/>
      <c r="M7">
        <v>510</v>
      </c>
      <c r="N7" s="3">
        <f t="shared" si="2"/>
        <v>54.55</v>
      </c>
      <c r="P7" s="3"/>
    </row>
    <row r="8" spans="1:16" x14ac:dyDescent="0.3">
      <c r="A8">
        <v>7</v>
      </c>
      <c r="B8">
        <v>311040</v>
      </c>
      <c r="C8">
        <v>2285</v>
      </c>
      <c r="D8" t="s">
        <v>4</v>
      </c>
      <c r="E8" t="s">
        <v>64</v>
      </c>
      <c r="F8">
        <v>665</v>
      </c>
      <c r="G8" s="2">
        <v>30</v>
      </c>
      <c r="H8" s="3">
        <f t="shared" si="0"/>
        <v>4.51</v>
      </c>
      <c r="I8">
        <v>294</v>
      </c>
      <c r="J8" s="3">
        <f t="shared" si="1"/>
        <v>44.21</v>
      </c>
      <c r="L8" s="3"/>
      <c r="M8">
        <v>371</v>
      </c>
      <c r="N8" s="3">
        <f t="shared" si="2"/>
        <v>55.79</v>
      </c>
      <c r="P8" s="3"/>
    </row>
    <row r="9" spans="1:16" x14ac:dyDescent="0.3">
      <c r="A9">
        <v>8</v>
      </c>
      <c r="B9">
        <v>311029</v>
      </c>
      <c r="C9">
        <v>6662</v>
      </c>
      <c r="D9" t="s">
        <v>7</v>
      </c>
      <c r="E9" t="s">
        <v>64</v>
      </c>
      <c r="F9" s="2">
        <v>1542</v>
      </c>
      <c r="G9" s="2">
        <v>77</v>
      </c>
      <c r="H9" s="3">
        <f t="shared" si="0"/>
        <v>4.99</v>
      </c>
      <c r="I9" s="2">
        <v>567</v>
      </c>
      <c r="J9" s="3">
        <f t="shared" si="1"/>
        <v>36.770000000000003</v>
      </c>
      <c r="K9" s="2"/>
      <c r="L9" s="3"/>
      <c r="M9" s="2">
        <v>975</v>
      </c>
      <c r="N9" s="3">
        <f t="shared" si="2"/>
        <v>63.23</v>
      </c>
      <c r="O9" s="2"/>
      <c r="P9" s="3"/>
    </row>
    <row r="10" spans="1:16" x14ac:dyDescent="0.3">
      <c r="A10">
        <v>9</v>
      </c>
      <c r="B10">
        <v>311003</v>
      </c>
      <c r="C10">
        <v>3333</v>
      </c>
      <c r="D10" t="s">
        <v>6</v>
      </c>
      <c r="E10" t="s">
        <v>64</v>
      </c>
      <c r="F10">
        <v>879</v>
      </c>
      <c r="G10" s="2">
        <v>50</v>
      </c>
      <c r="H10" s="3">
        <f t="shared" si="0"/>
        <v>5.69</v>
      </c>
      <c r="I10">
        <v>367</v>
      </c>
      <c r="J10" s="3">
        <f t="shared" si="1"/>
        <v>41.75</v>
      </c>
      <c r="L10" s="3"/>
      <c r="M10">
        <v>512</v>
      </c>
      <c r="N10" s="3">
        <f t="shared" si="2"/>
        <v>58.25</v>
      </c>
      <c r="P10" s="3"/>
    </row>
    <row r="11" spans="1:16" x14ac:dyDescent="0.3">
      <c r="A11">
        <v>10</v>
      </c>
      <c r="B11">
        <v>311026</v>
      </c>
      <c r="C11">
        <v>5552</v>
      </c>
      <c r="D11" t="s">
        <v>9</v>
      </c>
      <c r="E11" t="s">
        <v>64</v>
      </c>
      <c r="F11" s="2">
        <v>1115</v>
      </c>
      <c r="G11" s="2">
        <v>67</v>
      </c>
      <c r="H11" s="3">
        <f t="shared" si="0"/>
        <v>6.01</v>
      </c>
      <c r="I11" s="2">
        <v>549</v>
      </c>
      <c r="J11" s="3">
        <f t="shared" si="1"/>
        <v>49.24</v>
      </c>
      <c r="K11" s="2"/>
      <c r="L11" s="3"/>
      <c r="M11" s="2">
        <v>566</v>
      </c>
      <c r="N11" s="3">
        <f t="shared" si="2"/>
        <v>50.76</v>
      </c>
      <c r="O11" s="2"/>
      <c r="P11" s="3"/>
    </row>
    <row r="12" spans="1:16" x14ac:dyDescent="0.3">
      <c r="A12">
        <v>11</v>
      </c>
      <c r="B12">
        <v>311028</v>
      </c>
      <c r="C12">
        <v>6661</v>
      </c>
      <c r="D12" t="s">
        <v>16</v>
      </c>
      <c r="E12" t="s">
        <v>64</v>
      </c>
      <c r="F12">
        <v>861</v>
      </c>
      <c r="G12" s="2">
        <v>67</v>
      </c>
      <c r="H12" s="3">
        <f t="shared" si="0"/>
        <v>7.78</v>
      </c>
      <c r="I12">
        <v>333</v>
      </c>
      <c r="J12" s="3">
        <f t="shared" si="1"/>
        <v>38.68</v>
      </c>
      <c r="L12" s="3"/>
      <c r="M12">
        <v>528</v>
      </c>
      <c r="N12" s="3">
        <f t="shared" si="2"/>
        <v>61.32</v>
      </c>
      <c r="P12" s="3"/>
    </row>
    <row r="13" spans="1:16" x14ac:dyDescent="0.3">
      <c r="A13">
        <v>12</v>
      </c>
      <c r="B13">
        <v>311042</v>
      </c>
      <c r="C13">
        <v>6670</v>
      </c>
      <c r="D13" t="s">
        <v>14</v>
      </c>
      <c r="E13" t="s">
        <v>64</v>
      </c>
      <c r="F13">
        <v>574</v>
      </c>
      <c r="G13" s="2">
        <v>50</v>
      </c>
      <c r="H13" s="3">
        <f t="shared" si="0"/>
        <v>8.7100000000000009</v>
      </c>
      <c r="I13">
        <v>220</v>
      </c>
      <c r="J13" s="3">
        <f t="shared" si="1"/>
        <v>38.33</v>
      </c>
      <c r="L13" s="3"/>
      <c r="M13">
        <v>354</v>
      </c>
      <c r="N13" s="3">
        <f t="shared" si="2"/>
        <v>61.67</v>
      </c>
      <c r="P13" s="3"/>
    </row>
    <row r="14" spans="1:16" x14ac:dyDescent="0.3">
      <c r="A14">
        <v>13</v>
      </c>
      <c r="B14">
        <v>311032</v>
      </c>
      <c r="C14">
        <v>2223</v>
      </c>
      <c r="D14" t="s">
        <v>17</v>
      </c>
      <c r="E14" t="s">
        <v>64</v>
      </c>
      <c r="F14">
        <v>527</v>
      </c>
      <c r="G14" s="2">
        <v>47</v>
      </c>
      <c r="H14" s="3">
        <f t="shared" si="0"/>
        <v>8.92</v>
      </c>
      <c r="I14">
        <v>209</v>
      </c>
      <c r="J14" s="3">
        <f t="shared" si="1"/>
        <v>39.659999999999997</v>
      </c>
      <c r="L14" s="3"/>
      <c r="M14">
        <v>318</v>
      </c>
      <c r="N14" s="3">
        <f t="shared" si="2"/>
        <v>60.34</v>
      </c>
      <c r="P14" s="3"/>
    </row>
    <row r="15" spans="1:16" x14ac:dyDescent="0.3">
      <c r="A15">
        <v>14</v>
      </c>
      <c r="B15">
        <v>311017</v>
      </c>
      <c r="C15">
        <v>4444</v>
      </c>
      <c r="D15" t="s">
        <v>13</v>
      </c>
      <c r="E15" t="s">
        <v>64</v>
      </c>
      <c r="F15">
        <v>511</v>
      </c>
      <c r="G15" s="2">
        <v>47</v>
      </c>
      <c r="H15" s="3">
        <f t="shared" si="0"/>
        <v>9.1999999999999993</v>
      </c>
      <c r="I15">
        <v>168</v>
      </c>
      <c r="J15" s="3">
        <f t="shared" si="1"/>
        <v>32.880000000000003</v>
      </c>
      <c r="L15" s="3"/>
      <c r="M15">
        <v>343</v>
      </c>
      <c r="N15" s="3">
        <f t="shared" si="2"/>
        <v>67.12</v>
      </c>
      <c r="P15" s="3"/>
    </row>
    <row r="16" spans="1:16" x14ac:dyDescent="0.3">
      <c r="A16">
        <v>15</v>
      </c>
      <c r="B16">
        <v>311006</v>
      </c>
      <c r="C16">
        <v>3336</v>
      </c>
      <c r="D16" t="s">
        <v>12</v>
      </c>
      <c r="E16" t="s">
        <v>64</v>
      </c>
      <c r="F16">
        <v>484</v>
      </c>
      <c r="G16" s="2">
        <v>50</v>
      </c>
      <c r="H16" s="3">
        <f t="shared" si="0"/>
        <v>10.33</v>
      </c>
      <c r="I16">
        <v>189</v>
      </c>
      <c r="J16" s="3">
        <f t="shared" si="1"/>
        <v>39.049999999999997</v>
      </c>
      <c r="L16" s="3"/>
      <c r="M16">
        <v>295</v>
      </c>
      <c r="N16" s="3">
        <f t="shared" si="2"/>
        <v>60.95</v>
      </c>
      <c r="P16" s="3"/>
    </row>
    <row r="17" spans="1:16" x14ac:dyDescent="0.3">
      <c r="A17">
        <v>16</v>
      </c>
      <c r="B17">
        <v>311027</v>
      </c>
      <c r="C17">
        <v>5553</v>
      </c>
      <c r="D17" t="s">
        <v>11</v>
      </c>
      <c r="E17" t="s">
        <v>64</v>
      </c>
      <c r="F17">
        <v>351</v>
      </c>
      <c r="G17" s="2">
        <v>37</v>
      </c>
      <c r="H17" s="3">
        <f t="shared" si="0"/>
        <v>10.54</v>
      </c>
      <c r="I17">
        <v>141</v>
      </c>
      <c r="J17" s="3">
        <f t="shared" si="1"/>
        <v>40.17</v>
      </c>
      <c r="L17" s="3"/>
      <c r="M17">
        <v>210</v>
      </c>
      <c r="N17" s="3">
        <f t="shared" si="2"/>
        <v>59.83</v>
      </c>
      <c r="P17" s="3"/>
    </row>
    <row r="18" spans="1:16" x14ac:dyDescent="0.3">
      <c r="A18">
        <v>17</v>
      </c>
      <c r="B18">
        <v>311036</v>
      </c>
      <c r="C18">
        <v>2290</v>
      </c>
      <c r="D18" t="s">
        <v>15</v>
      </c>
      <c r="E18" t="s">
        <v>64</v>
      </c>
      <c r="F18">
        <v>280</v>
      </c>
      <c r="G18" s="2">
        <v>30</v>
      </c>
      <c r="H18" s="3">
        <f t="shared" si="0"/>
        <v>10.71</v>
      </c>
      <c r="I18">
        <v>109</v>
      </c>
      <c r="J18" s="3">
        <f t="shared" si="1"/>
        <v>38.93</v>
      </c>
      <c r="L18" s="3"/>
      <c r="M18">
        <v>171</v>
      </c>
      <c r="N18" s="3">
        <f t="shared" si="2"/>
        <v>61.07</v>
      </c>
      <c r="P18" s="3"/>
    </row>
    <row r="19" spans="1:16" x14ac:dyDescent="0.3">
      <c r="A19">
        <v>18</v>
      </c>
      <c r="B19">
        <v>311018</v>
      </c>
      <c r="C19">
        <v>8883</v>
      </c>
      <c r="D19" t="s">
        <v>31</v>
      </c>
      <c r="E19" t="s">
        <v>64</v>
      </c>
      <c r="F19">
        <v>135</v>
      </c>
      <c r="G19" s="2">
        <v>15</v>
      </c>
      <c r="H19" s="3">
        <f t="shared" si="0"/>
        <v>11.11</v>
      </c>
      <c r="I19">
        <v>59</v>
      </c>
      <c r="J19" s="3">
        <f t="shared" si="1"/>
        <v>43.7</v>
      </c>
      <c r="L19" s="3"/>
      <c r="M19">
        <v>76</v>
      </c>
      <c r="N19" s="3">
        <f t="shared" si="2"/>
        <v>56.3</v>
      </c>
      <c r="P19" s="3"/>
    </row>
    <row r="20" spans="1:16" x14ac:dyDescent="0.3">
      <c r="A20">
        <v>19</v>
      </c>
      <c r="B20">
        <v>311002</v>
      </c>
      <c r="C20">
        <v>3332</v>
      </c>
      <c r="D20" t="s">
        <v>22</v>
      </c>
      <c r="E20" t="s">
        <v>64</v>
      </c>
      <c r="F20">
        <v>445</v>
      </c>
      <c r="G20" s="2">
        <v>50</v>
      </c>
      <c r="H20" s="3">
        <f t="shared" si="0"/>
        <v>11.24</v>
      </c>
      <c r="I20">
        <v>209</v>
      </c>
      <c r="J20" s="3">
        <f t="shared" si="1"/>
        <v>46.97</v>
      </c>
      <c r="L20" s="3"/>
      <c r="M20">
        <v>236</v>
      </c>
      <c r="N20" s="3">
        <f t="shared" si="2"/>
        <v>53.03</v>
      </c>
      <c r="P20" s="3"/>
    </row>
    <row r="21" spans="1:16" x14ac:dyDescent="0.3">
      <c r="A21">
        <v>20</v>
      </c>
      <c r="B21">
        <v>311050</v>
      </c>
      <c r="C21">
        <v>3338</v>
      </c>
      <c r="D21" t="s">
        <v>65</v>
      </c>
      <c r="E21" t="s">
        <v>64</v>
      </c>
      <c r="F21">
        <v>132</v>
      </c>
      <c r="G21" s="2">
        <v>15</v>
      </c>
      <c r="H21" s="3">
        <f t="shared" si="0"/>
        <v>11.36</v>
      </c>
      <c r="I21">
        <v>47</v>
      </c>
      <c r="J21" s="3">
        <f t="shared" si="1"/>
        <v>35.61</v>
      </c>
      <c r="L21" s="3"/>
      <c r="M21">
        <v>85</v>
      </c>
      <c r="N21" s="3">
        <f t="shared" si="2"/>
        <v>64.39</v>
      </c>
      <c r="P21" s="3"/>
    </row>
    <row r="22" spans="1:16" x14ac:dyDescent="0.3">
      <c r="A22">
        <v>21</v>
      </c>
      <c r="B22">
        <v>311031</v>
      </c>
      <c r="C22">
        <v>2222</v>
      </c>
      <c r="D22" t="s">
        <v>20</v>
      </c>
      <c r="E22" t="s">
        <v>64</v>
      </c>
      <c r="F22">
        <v>492</v>
      </c>
      <c r="G22" s="2">
        <v>60</v>
      </c>
      <c r="H22" s="3">
        <f t="shared" si="0"/>
        <v>12.2</v>
      </c>
      <c r="I22">
        <v>214</v>
      </c>
      <c r="J22" s="3">
        <f t="shared" si="1"/>
        <v>43.5</v>
      </c>
      <c r="L22" s="3"/>
      <c r="M22">
        <v>278</v>
      </c>
      <c r="N22" s="3">
        <f t="shared" si="2"/>
        <v>56.5</v>
      </c>
      <c r="P22" s="3"/>
    </row>
    <row r="23" spans="1:16" x14ac:dyDescent="0.3">
      <c r="A23">
        <v>22</v>
      </c>
      <c r="B23">
        <v>311001</v>
      </c>
      <c r="C23">
        <v>3331</v>
      </c>
      <c r="D23" t="s">
        <v>27</v>
      </c>
      <c r="E23" t="s">
        <v>64</v>
      </c>
      <c r="F23">
        <v>404</v>
      </c>
      <c r="G23" s="2">
        <v>50</v>
      </c>
      <c r="H23" s="3">
        <f t="shared" si="0"/>
        <v>12.38</v>
      </c>
      <c r="I23">
        <v>196</v>
      </c>
      <c r="J23" s="3">
        <f t="shared" si="1"/>
        <v>48.51</v>
      </c>
      <c r="L23" s="3"/>
      <c r="M23">
        <v>208</v>
      </c>
      <c r="N23" s="3">
        <f t="shared" si="2"/>
        <v>51.49</v>
      </c>
      <c r="P23" s="3"/>
    </row>
    <row r="24" spans="1:16" x14ac:dyDescent="0.3">
      <c r="A24">
        <v>23</v>
      </c>
      <c r="B24">
        <v>311005</v>
      </c>
      <c r="C24">
        <v>3335</v>
      </c>
      <c r="D24" t="s">
        <v>25</v>
      </c>
      <c r="E24" t="s">
        <v>64</v>
      </c>
      <c r="F24">
        <v>398</v>
      </c>
      <c r="G24" s="2">
        <v>50</v>
      </c>
      <c r="H24" s="3">
        <f t="shared" si="0"/>
        <v>12.56</v>
      </c>
      <c r="I24">
        <v>147</v>
      </c>
      <c r="J24" s="3">
        <f t="shared" si="1"/>
        <v>36.93</v>
      </c>
      <c r="L24" s="3"/>
      <c r="M24">
        <v>251</v>
      </c>
      <c r="N24" s="3">
        <f t="shared" si="2"/>
        <v>63.07</v>
      </c>
      <c r="P24" s="3"/>
    </row>
    <row r="25" spans="1:16" x14ac:dyDescent="0.3">
      <c r="A25">
        <v>24</v>
      </c>
      <c r="B25">
        <v>311037</v>
      </c>
      <c r="C25">
        <v>2288</v>
      </c>
      <c r="D25" t="s">
        <v>26</v>
      </c>
      <c r="E25" t="s">
        <v>64</v>
      </c>
      <c r="F25">
        <v>224</v>
      </c>
      <c r="G25" s="2">
        <v>30</v>
      </c>
      <c r="H25" s="3">
        <f t="shared" si="0"/>
        <v>13.39</v>
      </c>
      <c r="I25">
        <v>79</v>
      </c>
      <c r="J25" s="3">
        <f t="shared" si="1"/>
        <v>35.270000000000003</v>
      </c>
      <c r="L25" s="3"/>
      <c r="M25">
        <v>145</v>
      </c>
      <c r="N25" s="3">
        <f t="shared" si="2"/>
        <v>64.73</v>
      </c>
      <c r="P25" s="3"/>
    </row>
    <row r="26" spans="1:16" x14ac:dyDescent="0.3">
      <c r="A26">
        <v>25</v>
      </c>
      <c r="B26">
        <v>311035</v>
      </c>
      <c r="C26">
        <v>5554</v>
      </c>
      <c r="D26" t="s">
        <v>10</v>
      </c>
      <c r="E26" t="s">
        <v>64</v>
      </c>
      <c r="F26">
        <v>316</v>
      </c>
      <c r="G26" s="2">
        <v>45</v>
      </c>
      <c r="H26" s="3">
        <f t="shared" si="0"/>
        <v>14.24</v>
      </c>
      <c r="I26">
        <v>121</v>
      </c>
      <c r="J26" s="3">
        <f t="shared" si="1"/>
        <v>38.29</v>
      </c>
      <c r="L26" s="3"/>
      <c r="M26">
        <v>195</v>
      </c>
      <c r="N26" s="3">
        <f t="shared" si="2"/>
        <v>61.71</v>
      </c>
      <c r="P26" s="3"/>
    </row>
    <row r="27" spans="1:16" x14ac:dyDescent="0.3">
      <c r="A27">
        <v>26</v>
      </c>
      <c r="B27">
        <v>311038</v>
      </c>
      <c r="C27">
        <v>2286</v>
      </c>
      <c r="D27" t="s">
        <v>30</v>
      </c>
      <c r="E27" t="s">
        <v>64</v>
      </c>
      <c r="F27">
        <v>208</v>
      </c>
      <c r="G27" s="2">
        <v>30</v>
      </c>
      <c r="H27" s="3">
        <f t="shared" si="0"/>
        <v>14.42</v>
      </c>
      <c r="I27">
        <v>77</v>
      </c>
      <c r="J27" s="3">
        <f t="shared" si="1"/>
        <v>37.020000000000003</v>
      </c>
      <c r="L27" s="3"/>
      <c r="M27">
        <v>131</v>
      </c>
      <c r="N27" s="3">
        <f t="shared" si="2"/>
        <v>62.98</v>
      </c>
      <c r="P27" s="3"/>
    </row>
    <row r="28" spans="1:16" x14ac:dyDescent="0.3">
      <c r="A28">
        <v>27</v>
      </c>
      <c r="B28">
        <v>311024</v>
      </c>
      <c r="C28">
        <v>1111</v>
      </c>
      <c r="D28" t="s">
        <v>24</v>
      </c>
      <c r="E28" t="s">
        <v>64</v>
      </c>
      <c r="F28" s="2">
        <v>1087</v>
      </c>
      <c r="G28" s="2">
        <v>157</v>
      </c>
      <c r="H28" s="3">
        <f t="shared" si="0"/>
        <v>14.44</v>
      </c>
      <c r="I28" s="2">
        <v>553</v>
      </c>
      <c r="J28" s="3">
        <f t="shared" si="1"/>
        <v>50.87</v>
      </c>
      <c r="K28" s="2"/>
      <c r="L28" s="3"/>
      <c r="M28" s="2">
        <v>534</v>
      </c>
      <c r="N28" s="3">
        <f t="shared" si="2"/>
        <v>49.13</v>
      </c>
      <c r="O28" s="2"/>
      <c r="P28" s="3"/>
    </row>
    <row r="29" spans="1:16" x14ac:dyDescent="0.3">
      <c r="A29">
        <v>28</v>
      </c>
      <c r="B29">
        <v>311010</v>
      </c>
      <c r="C29">
        <v>2224</v>
      </c>
      <c r="D29" t="s">
        <v>21</v>
      </c>
      <c r="E29" t="s">
        <v>64</v>
      </c>
      <c r="F29">
        <v>260</v>
      </c>
      <c r="G29" s="2">
        <v>40</v>
      </c>
      <c r="H29" s="3">
        <f t="shared" si="0"/>
        <v>15.38</v>
      </c>
      <c r="I29">
        <v>113</v>
      </c>
      <c r="J29" s="3">
        <f t="shared" si="1"/>
        <v>43.46</v>
      </c>
      <c r="L29" s="3"/>
      <c r="M29">
        <v>147</v>
      </c>
      <c r="N29" s="3">
        <f t="shared" si="2"/>
        <v>56.54</v>
      </c>
      <c r="P29" s="3"/>
    </row>
    <row r="30" spans="1:16" x14ac:dyDescent="0.3">
      <c r="A30">
        <v>29</v>
      </c>
      <c r="B30">
        <v>311004</v>
      </c>
      <c r="C30">
        <v>3334</v>
      </c>
      <c r="D30" t="s">
        <v>18</v>
      </c>
      <c r="E30" t="s">
        <v>64</v>
      </c>
      <c r="F30">
        <v>304</v>
      </c>
      <c r="G30" s="2">
        <v>50</v>
      </c>
      <c r="H30" s="3">
        <f t="shared" si="0"/>
        <v>16.45</v>
      </c>
      <c r="I30">
        <v>136</v>
      </c>
      <c r="J30" s="3">
        <f t="shared" si="1"/>
        <v>44.74</v>
      </c>
      <c r="L30" s="3"/>
      <c r="M30">
        <v>168</v>
      </c>
      <c r="N30" s="3">
        <f t="shared" si="2"/>
        <v>55.26</v>
      </c>
      <c r="P30" s="3"/>
    </row>
    <row r="31" spans="1:16" x14ac:dyDescent="0.3">
      <c r="A31">
        <v>30</v>
      </c>
      <c r="B31">
        <v>311016</v>
      </c>
      <c r="C31">
        <v>2281</v>
      </c>
      <c r="D31" t="s">
        <v>28</v>
      </c>
      <c r="E31" t="s">
        <v>64</v>
      </c>
      <c r="F31">
        <v>163</v>
      </c>
      <c r="G31" s="2">
        <v>30</v>
      </c>
      <c r="H31" s="3">
        <f t="shared" si="0"/>
        <v>18.399999999999999</v>
      </c>
      <c r="I31">
        <v>71</v>
      </c>
      <c r="J31" s="3">
        <f t="shared" si="1"/>
        <v>43.56</v>
      </c>
      <c r="L31" s="3"/>
      <c r="M31">
        <v>92</v>
      </c>
      <c r="N31" s="3">
        <f t="shared" si="2"/>
        <v>56.44</v>
      </c>
      <c r="P31" s="3"/>
    </row>
    <row r="32" spans="1:16" x14ac:dyDescent="0.3">
      <c r="A32">
        <v>31</v>
      </c>
      <c r="B32">
        <v>311007</v>
      </c>
      <c r="C32">
        <v>4441</v>
      </c>
      <c r="D32" t="s">
        <v>23</v>
      </c>
      <c r="E32" t="s">
        <v>64</v>
      </c>
      <c r="F32">
        <v>429</v>
      </c>
      <c r="G32" s="2">
        <v>81</v>
      </c>
      <c r="H32" s="3">
        <f t="shared" si="0"/>
        <v>18.88</v>
      </c>
      <c r="I32">
        <v>191</v>
      </c>
      <c r="J32" s="3">
        <f t="shared" si="1"/>
        <v>44.52</v>
      </c>
      <c r="L32" s="3"/>
      <c r="M32">
        <v>238</v>
      </c>
      <c r="N32" s="3">
        <f t="shared" si="2"/>
        <v>55.48</v>
      </c>
      <c r="P32" s="3"/>
    </row>
    <row r="33" spans="1:16" x14ac:dyDescent="0.3">
      <c r="A33">
        <v>32</v>
      </c>
      <c r="B33">
        <v>311023</v>
      </c>
      <c r="C33">
        <v>4445</v>
      </c>
      <c r="D33" t="s">
        <v>19</v>
      </c>
      <c r="E33" t="s">
        <v>64</v>
      </c>
      <c r="F33">
        <v>200</v>
      </c>
      <c r="G33" s="2">
        <v>40</v>
      </c>
      <c r="H33" s="3">
        <f t="shared" si="0"/>
        <v>20</v>
      </c>
      <c r="I33">
        <v>64</v>
      </c>
      <c r="J33" s="3">
        <f t="shared" si="1"/>
        <v>32</v>
      </c>
      <c r="L33" s="3"/>
      <c r="M33">
        <v>136</v>
      </c>
      <c r="N33" s="3">
        <f t="shared" si="2"/>
        <v>68</v>
      </c>
      <c r="P33" s="3"/>
    </row>
    <row r="34" spans="1:16" x14ac:dyDescent="0.3">
      <c r="A34">
        <v>33</v>
      </c>
      <c r="B34">
        <v>311048</v>
      </c>
      <c r="C34">
        <v>5503</v>
      </c>
      <c r="D34" t="s">
        <v>57</v>
      </c>
      <c r="E34" t="s">
        <v>66</v>
      </c>
      <c r="F34">
        <v>149</v>
      </c>
      <c r="G34" s="2">
        <v>30</v>
      </c>
      <c r="H34" s="3">
        <f t="shared" si="0"/>
        <v>20.13</v>
      </c>
      <c r="I34">
        <v>46</v>
      </c>
      <c r="J34" s="3">
        <f t="shared" si="1"/>
        <v>30.87</v>
      </c>
      <c r="L34" s="3"/>
      <c r="M34">
        <v>103</v>
      </c>
      <c r="N34" s="3">
        <f t="shared" si="2"/>
        <v>69.13</v>
      </c>
      <c r="P34" s="3"/>
    </row>
    <row r="35" spans="1:16" x14ac:dyDescent="0.3">
      <c r="A35">
        <v>34</v>
      </c>
      <c r="B35">
        <v>311011</v>
      </c>
      <c r="C35">
        <v>2225</v>
      </c>
      <c r="D35" t="s">
        <v>29</v>
      </c>
      <c r="E35" t="s">
        <v>64</v>
      </c>
      <c r="F35">
        <v>293</v>
      </c>
      <c r="G35" s="2">
        <v>60</v>
      </c>
      <c r="H35" s="3">
        <f t="shared" si="0"/>
        <v>20.48</v>
      </c>
      <c r="I35">
        <v>142</v>
      </c>
      <c r="J35" s="3">
        <f t="shared" si="1"/>
        <v>48.46</v>
      </c>
      <c r="L35" s="3"/>
      <c r="M35">
        <v>151</v>
      </c>
      <c r="N35" s="3">
        <f t="shared" si="2"/>
        <v>51.54</v>
      </c>
      <c r="P35" s="3"/>
    </row>
    <row r="36" spans="1:16" x14ac:dyDescent="0.3">
      <c r="A36">
        <v>35</v>
      </c>
      <c r="B36">
        <v>311045</v>
      </c>
      <c r="C36">
        <v>5504</v>
      </c>
      <c r="D36" t="s">
        <v>56</v>
      </c>
      <c r="E36" t="s">
        <v>66</v>
      </c>
      <c r="F36">
        <v>134</v>
      </c>
      <c r="G36" s="2">
        <v>30</v>
      </c>
      <c r="H36" s="3">
        <f t="shared" si="0"/>
        <v>22.39</v>
      </c>
      <c r="I36">
        <v>38</v>
      </c>
      <c r="J36" s="3">
        <f t="shared" si="1"/>
        <v>28.36</v>
      </c>
      <c r="L36" s="3"/>
      <c r="M36">
        <v>96</v>
      </c>
      <c r="N36" s="3">
        <f t="shared" si="2"/>
        <v>71.64</v>
      </c>
      <c r="P36" s="3"/>
    </row>
    <row r="37" spans="1:16" x14ac:dyDescent="0.3">
      <c r="A37">
        <v>36</v>
      </c>
      <c r="B37">
        <v>311047</v>
      </c>
      <c r="C37">
        <v>5502</v>
      </c>
      <c r="D37" t="s">
        <v>55</v>
      </c>
      <c r="E37" t="s">
        <v>66</v>
      </c>
      <c r="F37">
        <v>134</v>
      </c>
      <c r="G37" s="2">
        <v>30</v>
      </c>
      <c r="H37" s="3">
        <f t="shared" si="0"/>
        <v>22.39</v>
      </c>
      <c r="I37">
        <v>39</v>
      </c>
      <c r="J37" s="3">
        <f t="shared" si="1"/>
        <v>29.1</v>
      </c>
      <c r="L37" s="3"/>
      <c r="M37">
        <v>95</v>
      </c>
      <c r="N37" s="3">
        <f t="shared" si="2"/>
        <v>70.900000000000006</v>
      </c>
      <c r="P37" s="3"/>
    </row>
    <row r="38" spans="1:16" x14ac:dyDescent="0.3">
      <c r="A38">
        <v>37</v>
      </c>
      <c r="B38">
        <v>311015</v>
      </c>
      <c r="C38">
        <v>2282</v>
      </c>
      <c r="D38" t="s">
        <v>33</v>
      </c>
      <c r="E38" t="s">
        <v>64</v>
      </c>
      <c r="F38">
        <v>154</v>
      </c>
      <c r="G38" s="2">
        <v>37</v>
      </c>
      <c r="H38" s="3">
        <f t="shared" si="0"/>
        <v>24.03</v>
      </c>
      <c r="I38">
        <v>52</v>
      </c>
      <c r="J38" s="3">
        <f t="shared" si="1"/>
        <v>33.770000000000003</v>
      </c>
      <c r="L38" s="3"/>
      <c r="M38">
        <v>102</v>
      </c>
      <c r="N38" s="3">
        <f t="shared" si="2"/>
        <v>66.23</v>
      </c>
      <c r="P38" s="3"/>
    </row>
    <row r="39" spans="1:16" x14ac:dyDescent="0.3">
      <c r="A39">
        <v>38</v>
      </c>
      <c r="B39">
        <v>311034</v>
      </c>
      <c r="C39">
        <v>2228</v>
      </c>
      <c r="D39" t="s">
        <v>34</v>
      </c>
      <c r="E39" t="s">
        <v>64</v>
      </c>
      <c r="F39">
        <v>185</v>
      </c>
      <c r="G39" s="2">
        <v>45</v>
      </c>
      <c r="H39" s="3">
        <f t="shared" si="0"/>
        <v>24.32</v>
      </c>
      <c r="I39">
        <v>58</v>
      </c>
      <c r="J39" s="3">
        <f t="shared" si="1"/>
        <v>31.35</v>
      </c>
      <c r="L39" s="3"/>
      <c r="M39">
        <v>127</v>
      </c>
      <c r="N39" s="3">
        <f t="shared" si="2"/>
        <v>68.650000000000006</v>
      </c>
      <c r="P39" s="3"/>
    </row>
    <row r="40" spans="1:16" x14ac:dyDescent="0.3">
      <c r="A40">
        <v>39</v>
      </c>
      <c r="B40">
        <v>311008</v>
      </c>
      <c r="C40">
        <v>4442</v>
      </c>
      <c r="D40" t="s">
        <v>32</v>
      </c>
      <c r="E40" t="s">
        <v>64</v>
      </c>
      <c r="F40">
        <v>327</v>
      </c>
      <c r="G40" s="2">
        <v>90</v>
      </c>
      <c r="H40" s="3">
        <f t="shared" si="0"/>
        <v>27.52</v>
      </c>
      <c r="I40">
        <v>113</v>
      </c>
      <c r="J40" s="3">
        <f t="shared" si="1"/>
        <v>34.56</v>
      </c>
      <c r="L40" s="3"/>
      <c r="M40">
        <v>214</v>
      </c>
      <c r="N40" s="3">
        <f t="shared" si="2"/>
        <v>65.44</v>
      </c>
      <c r="P40" s="3"/>
    </row>
    <row r="41" spans="1:16" x14ac:dyDescent="0.3">
      <c r="A41">
        <v>40</v>
      </c>
      <c r="B41">
        <v>311044</v>
      </c>
      <c r="C41">
        <v>5501</v>
      </c>
      <c r="D41" t="s">
        <v>9</v>
      </c>
      <c r="E41" t="s">
        <v>66</v>
      </c>
      <c r="F41">
        <v>103</v>
      </c>
      <c r="G41" s="2">
        <v>30</v>
      </c>
      <c r="H41" s="3">
        <f t="shared" si="0"/>
        <v>29.13</v>
      </c>
      <c r="I41">
        <v>29</v>
      </c>
      <c r="J41" s="3">
        <f t="shared" si="1"/>
        <v>28.16</v>
      </c>
      <c r="L41" s="3"/>
      <c r="M41">
        <v>74</v>
      </c>
      <c r="N41" s="3">
        <f t="shared" si="2"/>
        <v>71.84</v>
      </c>
      <c r="P41" s="3"/>
    </row>
    <row r="42" spans="1:16" x14ac:dyDescent="0.3">
      <c r="A42">
        <v>41</v>
      </c>
      <c r="B42">
        <v>311014</v>
      </c>
      <c r="C42">
        <v>2280</v>
      </c>
      <c r="D42" t="s">
        <v>37</v>
      </c>
      <c r="E42" t="s">
        <v>64</v>
      </c>
      <c r="F42">
        <v>106</v>
      </c>
      <c r="G42" s="2">
        <v>31</v>
      </c>
      <c r="H42" s="3">
        <f t="shared" si="0"/>
        <v>29.25</v>
      </c>
      <c r="I42">
        <v>45</v>
      </c>
      <c r="J42" s="3">
        <f t="shared" si="1"/>
        <v>42.45</v>
      </c>
      <c r="L42" s="3"/>
      <c r="M42">
        <v>61</v>
      </c>
      <c r="N42" s="3">
        <f t="shared" si="2"/>
        <v>57.55</v>
      </c>
      <c r="P42" s="3"/>
    </row>
    <row r="43" spans="1:16" x14ac:dyDescent="0.3">
      <c r="A43">
        <v>42</v>
      </c>
      <c r="B43">
        <v>311049</v>
      </c>
      <c r="C43">
        <v>4446</v>
      </c>
      <c r="D43" t="s">
        <v>58</v>
      </c>
      <c r="E43" t="s">
        <v>64</v>
      </c>
      <c r="F43">
        <v>101</v>
      </c>
      <c r="G43" s="2">
        <v>30</v>
      </c>
      <c r="H43" s="3">
        <f t="shared" si="0"/>
        <v>29.7</v>
      </c>
      <c r="I43">
        <v>21</v>
      </c>
      <c r="J43" s="3">
        <f t="shared" si="1"/>
        <v>20.79</v>
      </c>
      <c r="L43" s="3"/>
      <c r="M43">
        <v>80</v>
      </c>
      <c r="N43" s="3">
        <f t="shared" si="2"/>
        <v>79.209999999999994</v>
      </c>
      <c r="P43" s="3"/>
    </row>
    <row r="44" spans="1:16" x14ac:dyDescent="0.3">
      <c r="A44">
        <v>43</v>
      </c>
      <c r="B44">
        <v>311041</v>
      </c>
      <c r="C44">
        <v>2287</v>
      </c>
      <c r="D44" t="s">
        <v>36</v>
      </c>
      <c r="E44" t="s">
        <v>64</v>
      </c>
      <c r="F44">
        <v>81</v>
      </c>
      <c r="G44" s="2">
        <v>27</v>
      </c>
      <c r="H44" s="3">
        <f t="shared" si="0"/>
        <v>33.33</v>
      </c>
      <c r="I44">
        <v>35</v>
      </c>
      <c r="J44" s="3">
        <f t="shared" si="1"/>
        <v>43.21</v>
      </c>
      <c r="L44" s="3"/>
      <c r="M44">
        <v>46</v>
      </c>
      <c r="N44" s="3">
        <f t="shared" si="2"/>
        <v>56.79</v>
      </c>
      <c r="P44" s="3"/>
    </row>
    <row r="45" spans="1:16" x14ac:dyDescent="0.3">
      <c r="A45">
        <v>44</v>
      </c>
      <c r="B45">
        <v>311009</v>
      </c>
      <c r="C45">
        <v>4443</v>
      </c>
      <c r="D45" t="s">
        <v>35</v>
      </c>
      <c r="E45" t="s">
        <v>64</v>
      </c>
      <c r="F45">
        <v>156</v>
      </c>
      <c r="G45" s="2">
        <v>57</v>
      </c>
      <c r="H45" s="3">
        <f t="shared" si="0"/>
        <v>36.54</v>
      </c>
      <c r="I45">
        <v>48</v>
      </c>
      <c r="J45" s="3">
        <f t="shared" si="1"/>
        <v>30.77</v>
      </c>
      <c r="L45" s="3"/>
      <c r="M45">
        <v>108</v>
      </c>
      <c r="N45" s="3">
        <f t="shared" si="2"/>
        <v>69.23</v>
      </c>
      <c r="P45" s="3"/>
    </row>
    <row r="46" spans="1:16" x14ac:dyDescent="0.3">
      <c r="A46">
        <v>45</v>
      </c>
      <c r="B46">
        <v>311012</v>
      </c>
      <c r="C46">
        <v>2283</v>
      </c>
      <c r="D46" t="s">
        <v>38</v>
      </c>
      <c r="E46" t="s">
        <v>64</v>
      </c>
      <c r="F46">
        <v>80</v>
      </c>
      <c r="G46" s="2">
        <v>30</v>
      </c>
      <c r="H46" s="3">
        <f t="shared" si="0"/>
        <v>37.5</v>
      </c>
      <c r="I46">
        <v>25</v>
      </c>
      <c r="J46" s="3">
        <f t="shared" si="1"/>
        <v>31.25</v>
      </c>
      <c r="L46" s="3"/>
      <c r="M46">
        <v>55</v>
      </c>
      <c r="N46" s="3">
        <f t="shared" si="2"/>
        <v>68.75</v>
      </c>
      <c r="P46" s="3"/>
    </row>
    <row r="47" spans="1:16" x14ac:dyDescent="0.3">
      <c r="A47">
        <v>46</v>
      </c>
      <c r="B47">
        <v>311013</v>
      </c>
      <c r="C47">
        <v>2284</v>
      </c>
      <c r="D47" t="s">
        <v>40</v>
      </c>
      <c r="E47" t="s">
        <v>64</v>
      </c>
      <c r="F47">
        <v>69</v>
      </c>
      <c r="G47" s="2">
        <v>30</v>
      </c>
      <c r="H47" s="3">
        <f t="shared" si="0"/>
        <v>43.48</v>
      </c>
      <c r="I47">
        <v>25</v>
      </c>
      <c r="J47" s="3">
        <f t="shared" si="1"/>
        <v>36.229999999999997</v>
      </c>
      <c r="L47" s="3"/>
      <c r="M47">
        <v>44</v>
      </c>
      <c r="N47" s="3">
        <f t="shared" si="2"/>
        <v>63.77</v>
      </c>
      <c r="P47" s="3"/>
    </row>
    <row r="48" spans="1:16" x14ac:dyDescent="0.3">
      <c r="A48">
        <v>47</v>
      </c>
      <c r="B48">
        <v>311039</v>
      </c>
      <c r="C48">
        <v>2289</v>
      </c>
      <c r="D48" t="s">
        <v>41</v>
      </c>
      <c r="E48" t="s">
        <v>64</v>
      </c>
      <c r="F48">
        <v>62</v>
      </c>
      <c r="G48" s="2">
        <v>30</v>
      </c>
      <c r="H48" s="3">
        <f t="shared" si="0"/>
        <v>48.39</v>
      </c>
      <c r="I48">
        <v>48</v>
      </c>
      <c r="J48" s="3">
        <f t="shared" si="1"/>
        <v>77.42</v>
      </c>
      <c r="L48" s="3"/>
      <c r="M48">
        <v>14</v>
      </c>
      <c r="N48" s="3">
        <f t="shared" si="2"/>
        <v>22.58</v>
      </c>
      <c r="P48" s="3"/>
    </row>
    <row r="49" spans="1:16" x14ac:dyDescent="0.3">
      <c r="A49">
        <v>48</v>
      </c>
      <c r="B49">
        <v>311030</v>
      </c>
      <c r="C49">
        <v>2221</v>
      </c>
      <c r="D49" t="s">
        <v>39</v>
      </c>
      <c r="E49" t="s">
        <v>64</v>
      </c>
      <c r="F49">
        <v>71</v>
      </c>
      <c r="G49" s="2">
        <v>37</v>
      </c>
      <c r="H49" s="3">
        <f t="shared" si="0"/>
        <v>52.11</v>
      </c>
      <c r="I49">
        <v>31</v>
      </c>
      <c r="J49" s="3">
        <f t="shared" si="1"/>
        <v>43.66</v>
      </c>
      <c r="L49" s="3"/>
      <c r="M49">
        <v>40</v>
      </c>
      <c r="N49" s="3">
        <f t="shared" si="2"/>
        <v>56.34</v>
      </c>
      <c r="P49" s="3"/>
    </row>
  </sheetData>
  <autoFilter ref="A1:P49" xr:uid="{00000000-0001-0000-0000-000000000000}">
    <sortState xmlns:xlrd2="http://schemas.microsoft.com/office/spreadsheetml/2017/richdata2" ref="A2:P49">
      <sortCondition ref="H1:H49"/>
    </sortState>
  </autoFilter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6"/>
  <sheetViews>
    <sheetView workbookViewId="0">
      <selection activeCell="B13" sqref="B13"/>
    </sheetView>
  </sheetViews>
  <sheetFormatPr defaultRowHeight="14.4" x14ac:dyDescent="0.3"/>
  <cols>
    <col min="1" max="1" width="44" bestFit="1" customWidth="1"/>
  </cols>
  <sheetData>
    <row r="1" spans="1:3" x14ac:dyDescent="0.3">
      <c r="A1" t="s">
        <v>16</v>
      </c>
      <c r="B1">
        <v>70</v>
      </c>
      <c r="C1">
        <v>65</v>
      </c>
    </row>
    <row r="2" spans="1:3" x14ac:dyDescent="0.3">
      <c r="A2" t="s">
        <v>23</v>
      </c>
      <c r="B2">
        <v>63</v>
      </c>
      <c r="C2">
        <v>97</v>
      </c>
    </row>
    <row r="3" spans="1:3" x14ac:dyDescent="0.3">
      <c r="A3" t="s">
        <v>32</v>
      </c>
      <c r="B3">
        <v>51</v>
      </c>
      <c r="C3">
        <v>87</v>
      </c>
    </row>
    <row r="4" spans="1:3" x14ac:dyDescent="0.3">
      <c r="A4" t="s">
        <v>9</v>
      </c>
      <c r="B4">
        <v>71</v>
      </c>
      <c r="C4">
        <v>82</v>
      </c>
    </row>
    <row r="5" spans="1:3" x14ac:dyDescent="0.3">
      <c r="A5" t="s">
        <v>4</v>
      </c>
      <c r="B5">
        <v>24</v>
      </c>
      <c r="C5">
        <v>21</v>
      </c>
    </row>
    <row r="6" spans="1:3" x14ac:dyDescent="0.3">
      <c r="A6" t="s">
        <v>10</v>
      </c>
      <c r="B6">
        <v>24</v>
      </c>
      <c r="C6">
        <v>44</v>
      </c>
    </row>
    <row r="7" spans="1:3" x14ac:dyDescent="0.3">
      <c r="A7" t="s">
        <v>2</v>
      </c>
      <c r="B7">
        <v>12</v>
      </c>
      <c r="C7">
        <v>11</v>
      </c>
    </row>
    <row r="8" spans="1:3" x14ac:dyDescent="0.3">
      <c r="A8" t="s">
        <v>59</v>
      </c>
      <c r="B8">
        <v>164</v>
      </c>
      <c r="C8">
        <v>182</v>
      </c>
    </row>
    <row r="9" spans="1:3" x14ac:dyDescent="0.3">
      <c r="A9" t="s">
        <v>60</v>
      </c>
      <c r="B9">
        <v>30</v>
      </c>
      <c r="C9">
        <v>36</v>
      </c>
    </row>
    <row r="10" spans="1:3" x14ac:dyDescent="0.3">
      <c r="A10" t="s">
        <v>19</v>
      </c>
      <c r="B10">
        <v>16</v>
      </c>
      <c r="C10">
        <v>31</v>
      </c>
    </row>
    <row r="11" spans="1:3" x14ac:dyDescent="0.3">
      <c r="A11" t="s">
        <v>31</v>
      </c>
      <c r="B11">
        <v>14</v>
      </c>
      <c r="C11">
        <v>9</v>
      </c>
    </row>
    <row r="12" spans="1:3" x14ac:dyDescent="0.3">
      <c r="A12" t="s">
        <v>7</v>
      </c>
      <c r="B12">
        <v>71</v>
      </c>
      <c r="C12">
        <v>92</v>
      </c>
    </row>
    <row r="13" spans="1:3" x14ac:dyDescent="0.3">
      <c r="A13" t="s">
        <v>14</v>
      </c>
      <c r="B13">
        <v>57</v>
      </c>
      <c r="C13">
        <v>54</v>
      </c>
    </row>
    <row r="14" spans="1:3" x14ac:dyDescent="0.3">
      <c r="A14" t="s">
        <v>35</v>
      </c>
      <c r="B14">
        <v>38</v>
      </c>
      <c r="C14">
        <v>80</v>
      </c>
    </row>
    <row r="15" spans="1:3" x14ac:dyDescent="0.3">
      <c r="A15" t="s">
        <v>5</v>
      </c>
      <c r="B15">
        <v>30</v>
      </c>
      <c r="C15">
        <v>39</v>
      </c>
    </row>
    <row r="16" spans="1:3" x14ac:dyDescent="0.3">
      <c r="A16" t="s">
        <v>0</v>
      </c>
      <c r="B16">
        <v>13</v>
      </c>
      <c r="C16">
        <v>15</v>
      </c>
    </row>
    <row r="17" spans="1:3" x14ac:dyDescent="0.3">
      <c r="A17" t="s">
        <v>1</v>
      </c>
      <c r="B17">
        <v>27</v>
      </c>
      <c r="C17">
        <v>36</v>
      </c>
    </row>
    <row r="18" spans="1:3" x14ac:dyDescent="0.3">
      <c r="A18" t="s">
        <v>3</v>
      </c>
      <c r="B18">
        <v>56</v>
      </c>
      <c r="C18">
        <v>48</v>
      </c>
    </row>
    <row r="19" spans="1:3" x14ac:dyDescent="0.3">
      <c r="A19" t="s">
        <v>61</v>
      </c>
      <c r="B19">
        <v>14</v>
      </c>
      <c r="C19">
        <v>42</v>
      </c>
    </row>
    <row r="20" spans="1:3" x14ac:dyDescent="0.3">
      <c r="A20" t="s">
        <v>62</v>
      </c>
      <c r="B20">
        <v>48</v>
      </c>
      <c r="C20">
        <v>45</v>
      </c>
    </row>
    <row r="21" spans="1:3" x14ac:dyDescent="0.3">
      <c r="A21" t="s">
        <v>17</v>
      </c>
      <c r="B21">
        <v>52</v>
      </c>
      <c r="C21">
        <v>40</v>
      </c>
    </row>
    <row r="22" spans="1:3" x14ac:dyDescent="0.3">
      <c r="A22" t="s">
        <v>21</v>
      </c>
      <c r="B22">
        <v>48</v>
      </c>
      <c r="C22">
        <v>44</v>
      </c>
    </row>
    <row r="23" spans="1:3" x14ac:dyDescent="0.3">
      <c r="A23" t="s">
        <v>37</v>
      </c>
      <c r="B23">
        <v>26</v>
      </c>
      <c r="C23">
        <v>18</v>
      </c>
    </row>
    <row r="24" spans="1:3" x14ac:dyDescent="0.3">
      <c r="A24" t="s">
        <v>34</v>
      </c>
      <c r="B24">
        <v>30</v>
      </c>
      <c r="C24">
        <v>43</v>
      </c>
    </row>
    <row r="25" spans="1:3" x14ac:dyDescent="0.3">
      <c r="A25" t="s">
        <v>8</v>
      </c>
      <c r="B25">
        <v>43</v>
      </c>
      <c r="C25">
        <v>26</v>
      </c>
    </row>
    <row r="26" spans="1:3" x14ac:dyDescent="0.3">
      <c r="A26" t="s">
        <v>28</v>
      </c>
      <c r="B26">
        <v>25</v>
      </c>
      <c r="C26">
        <v>19</v>
      </c>
    </row>
    <row r="27" spans="1:3" x14ac:dyDescent="0.3">
      <c r="A27" t="s">
        <v>36</v>
      </c>
      <c r="B27">
        <v>26</v>
      </c>
      <c r="C27">
        <v>19</v>
      </c>
    </row>
    <row r="28" spans="1:3" x14ac:dyDescent="0.3">
      <c r="A28" t="s">
        <v>33</v>
      </c>
      <c r="B28">
        <v>31</v>
      </c>
      <c r="C28">
        <v>37</v>
      </c>
    </row>
    <row r="29" spans="1:3" x14ac:dyDescent="0.3">
      <c r="A29" t="s">
        <v>29</v>
      </c>
      <c r="B29">
        <v>47</v>
      </c>
      <c r="C29">
        <v>45</v>
      </c>
    </row>
    <row r="30" spans="1:3" x14ac:dyDescent="0.3">
      <c r="A30" t="s">
        <v>39</v>
      </c>
      <c r="B30">
        <v>23</v>
      </c>
      <c r="C30">
        <v>41</v>
      </c>
    </row>
    <row r="31" spans="1:3" x14ac:dyDescent="0.3">
      <c r="A31" t="s">
        <v>30</v>
      </c>
      <c r="B31">
        <v>14</v>
      </c>
      <c r="C31">
        <v>30</v>
      </c>
    </row>
    <row r="32" spans="1:3" x14ac:dyDescent="0.3">
      <c r="A32" t="s">
        <v>26</v>
      </c>
      <c r="B32">
        <v>16</v>
      </c>
      <c r="C32">
        <v>29</v>
      </c>
    </row>
    <row r="33" spans="1:3" x14ac:dyDescent="0.3">
      <c r="A33" t="s">
        <v>41</v>
      </c>
      <c r="B33">
        <v>24</v>
      </c>
      <c r="C33">
        <v>6</v>
      </c>
    </row>
    <row r="34" spans="1:3" x14ac:dyDescent="0.3">
      <c r="A34" t="s">
        <v>15</v>
      </c>
      <c r="B34">
        <v>16</v>
      </c>
      <c r="C34">
        <v>30</v>
      </c>
    </row>
    <row r="35" spans="1:3" x14ac:dyDescent="0.3">
      <c r="A35" t="s">
        <v>38</v>
      </c>
      <c r="B35">
        <v>16</v>
      </c>
      <c r="C35">
        <v>29</v>
      </c>
    </row>
    <row r="36" spans="1:3" x14ac:dyDescent="0.3">
      <c r="A36" t="s">
        <v>40</v>
      </c>
      <c r="B36">
        <v>23</v>
      </c>
      <c r="C36">
        <v>23</v>
      </c>
    </row>
    <row r="37" spans="1:3" x14ac:dyDescent="0.3">
      <c r="A37" t="s">
        <v>56</v>
      </c>
      <c r="B37">
        <v>18</v>
      </c>
      <c r="C37">
        <v>37</v>
      </c>
    </row>
    <row r="38" spans="1:3" x14ac:dyDescent="0.3">
      <c r="A38" t="s">
        <v>57</v>
      </c>
      <c r="B38">
        <v>18</v>
      </c>
      <c r="C38">
        <v>35</v>
      </c>
    </row>
    <row r="39" spans="1:3" x14ac:dyDescent="0.3">
      <c r="A39" t="s">
        <v>58</v>
      </c>
      <c r="B39">
        <v>7</v>
      </c>
      <c r="C39">
        <v>17</v>
      </c>
    </row>
    <row r="40" spans="1:3" x14ac:dyDescent="0.3">
      <c r="A40" t="s">
        <v>22</v>
      </c>
      <c r="B40">
        <v>46</v>
      </c>
      <c r="C40">
        <v>43</v>
      </c>
    </row>
    <row r="41" spans="1:3" x14ac:dyDescent="0.3">
      <c r="A41" t="s">
        <v>6</v>
      </c>
      <c r="B41">
        <v>41</v>
      </c>
      <c r="C41">
        <v>47</v>
      </c>
    </row>
    <row r="42" spans="1:3" x14ac:dyDescent="0.3">
      <c r="A42" t="s">
        <v>25</v>
      </c>
      <c r="B42">
        <v>36</v>
      </c>
      <c r="C42">
        <v>53</v>
      </c>
    </row>
    <row r="43" spans="1:3" x14ac:dyDescent="0.3">
      <c r="A43" t="s">
        <v>27</v>
      </c>
      <c r="B43">
        <v>37</v>
      </c>
      <c r="C43">
        <v>55</v>
      </c>
    </row>
    <row r="44" spans="1:3" x14ac:dyDescent="0.3">
      <c r="A44" t="s">
        <v>18</v>
      </c>
      <c r="B44">
        <v>31</v>
      </c>
      <c r="C44">
        <v>58</v>
      </c>
    </row>
    <row r="45" spans="1:3" x14ac:dyDescent="0.3">
      <c r="A45" t="s">
        <v>12</v>
      </c>
      <c r="B45">
        <v>39</v>
      </c>
      <c r="C45">
        <v>51</v>
      </c>
    </row>
    <row r="46" spans="1:3" x14ac:dyDescent="0.3">
      <c r="A46" t="s">
        <v>13</v>
      </c>
      <c r="B46">
        <v>35</v>
      </c>
      <c r="C46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radityo</dc:creator>
  <cp:lastModifiedBy>Riana Hadiana</cp:lastModifiedBy>
  <dcterms:created xsi:type="dcterms:W3CDTF">2014-06-24T11:42:53Z</dcterms:created>
  <dcterms:modified xsi:type="dcterms:W3CDTF">2024-07-24T07:18:46Z</dcterms:modified>
</cp:coreProperties>
</file>