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\Desktop\MQM-BA\Projects\DukeCoin\"/>
    </mc:Choice>
  </mc:AlternateContent>
  <xr:revisionPtr revIDLastSave="0" documentId="13_ncr:1_{AC2C7643-27DA-4BBC-88BE-2B9E13EDC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keCoin Flow" sheetId="1" r:id="rId1"/>
    <sheet name="Stakeholders Account 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B37" i="2"/>
  <c r="D27" i="2"/>
  <c r="B27" i="2"/>
  <c r="D20" i="2"/>
  <c r="B20" i="2"/>
  <c r="D12" i="2"/>
  <c r="B12" i="2"/>
</calcChain>
</file>

<file path=xl/sharedStrings.xml><?xml version="1.0" encoding="utf-8"?>
<sst xmlns="http://schemas.openxmlformats.org/spreadsheetml/2006/main" count="74" uniqueCount="47">
  <si>
    <t>DukeCoin Flow</t>
  </si>
  <si>
    <t>Duke Admin</t>
  </si>
  <si>
    <t>DA to Supplier</t>
  </si>
  <si>
    <t>S1 Campus Pantry</t>
  </si>
  <si>
    <t>Supplier to MS</t>
  </si>
  <si>
    <t xml:space="preserve">MS1 </t>
  </si>
  <si>
    <t>MS to Vendor</t>
  </si>
  <si>
    <t xml:space="preserve">V1 Duke Athletics </t>
  </si>
  <si>
    <t>Vendor to Duke Admin</t>
  </si>
  <si>
    <t>S2 Community Service Org.</t>
  </si>
  <si>
    <t>MS2</t>
  </si>
  <si>
    <t xml:space="preserve">V2 Duke Registrar </t>
  </si>
  <si>
    <t>S3 DukeList</t>
  </si>
  <si>
    <t>MS3</t>
  </si>
  <si>
    <t xml:space="preserve">V3 Duke Arts </t>
  </si>
  <si>
    <t>S4 Campus Farm</t>
  </si>
  <si>
    <t>MS4</t>
  </si>
  <si>
    <t xml:space="preserve">V4 Duke Dining Facilities </t>
  </si>
  <si>
    <t>MS5</t>
  </si>
  <si>
    <t>MS6</t>
  </si>
  <si>
    <t>MS7</t>
  </si>
  <si>
    <t>MS8</t>
  </si>
  <si>
    <t>Currency Flow</t>
  </si>
  <si>
    <t>Particulars</t>
  </si>
  <si>
    <t>Expense</t>
  </si>
  <si>
    <t>Income</t>
  </si>
  <si>
    <t>Total Installation &amp; Mantainance</t>
  </si>
  <si>
    <t>Total Vendors Charges</t>
  </si>
  <si>
    <t>Research</t>
  </si>
  <si>
    <t>Donations from Duke Network</t>
  </si>
  <si>
    <t>Advertisement</t>
  </si>
  <si>
    <t xml:space="preserve">Budget Allocation </t>
  </si>
  <si>
    <t>Onboarding</t>
  </si>
  <si>
    <t>Other Exp.</t>
  </si>
  <si>
    <t>Comfort fund</t>
  </si>
  <si>
    <t>Total</t>
  </si>
  <si>
    <t>Vendor (V1)</t>
  </si>
  <si>
    <t>Installation &amp; Maitainance</t>
  </si>
  <si>
    <t>Sales</t>
  </si>
  <si>
    <t>Vendor Charges</t>
  </si>
  <si>
    <t xml:space="preserve"> </t>
  </si>
  <si>
    <t>Currency Difference Exp.</t>
  </si>
  <si>
    <t>Vendor (V2)</t>
  </si>
  <si>
    <t>Admin Comfort fund</t>
  </si>
  <si>
    <t>Vendor (V4)</t>
  </si>
  <si>
    <t>Delta Material Difference</t>
  </si>
  <si>
    <t>Profit from previous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</si>
</sst>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[$$-409]* #,##0_);_([$$-409]* \(#,##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165" fontId="0" fillId="0" borderId="1" xfId="0" applyNumberFormat="1" applyBorder="1"/>
    <xf numFmtId="164" fontId="0" fillId="0" borderId="1" xfId="0" applyNumberFormat="1" applyBorder="1" applyAlignment="1">
      <alignment vertical="top"/>
    </xf>
    <xf numFmtId="164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workbookViewId="0">
      <selection activeCell="B6" sqref="B6"/>
    </sheetView>
  </sheetViews>
  <sheetFormatPr defaultRowHeight="14.4" x14ac:dyDescent="0.3"/>
  <cols>
    <col min="1" max="1" width="38.33203125" bestFit="1" customWidth="1"/>
    <col min="3" max="3" width="28.33203125" bestFit="1" customWidth="1"/>
    <col min="4" max="4" width="25.109375" bestFit="1" customWidth="1"/>
    <col min="6" max="6" width="14.109375" bestFit="1" customWidth="1"/>
    <col min="9" max="9" width="13.33203125" bestFit="1" customWidth="1"/>
    <col min="10" max="10" width="24.109375" customWidth="1"/>
    <col min="12" max="12" width="21.33203125" bestFit="1" customWidth="1"/>
  </cols>
  <sheetData>
    <row r="2" spans="1:13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1" t="s">
        <v>1</v>
      </c>
      <c r="B3" s="11">
        <v>10000</v>
      </c>
      <c r="C3" s="11" t="s">
        <v>2</v>
      </c>
      <c r="D3" s="11" t="s">
        <v>3</v>
      </c>
      <c r="E3" s="11">
        <v>4000</v>
      </c>
      <c r="F3" s="11" t="s">
        <v>4</v>
      </c>
      <c r="G3" s="11" t="s">
        <v>5</v>
      </c>
      <c r="H3" s="11">
        <v>2000</v>
      </c>
      <c r="I3" s="11" t="s">
        <v>6</v>
      </c>
      <c r="J3" s="11" t="s">
        <v>7</v>
      </c>
      <c r="K3" s="11">
        <v>2500</v>
      </c>
      <c r="L3" s="11" t="s">
        <v>8</v>
      </c>
      <c r="M3" s="11">
        <v>10000</v>
      </c>
    </row>
    <row r="4" spans="1:13" x14ac:dyDescent="0.3">
      <c r="A4" s="11"/>
      <c r="B4" s="11"/>
      <c r="C4" s="11"/>
      <c r="D4" s="11" t="s">
        <v>9</v>
      </c>
      <c r="E4" s="11">
        <v>1000</v>
      </c>
      <c r="F4" s="11"/>
      <c r="G4" s="11" t="s">
        <v>10</v>
      </c>
      <c r="H4" s="11">
        <v>2000</v>
      </c>
      <c r="I4" s="11"/>
      <c r="J4" s="11" t="s">
        <v>11</v>
      </c>
      <c r="K4" s="11">
        <v>2000</v>
      </c>
      <c r="L4" s="11"/>
      <c r="M4" s="11"/>
    </row>
    <row r="5" spans="1:13" x14ac:dyDescent="0.3">
      <c r="A5" s="11"/>
      <c r="B5" s="11"/>
      <c r="C5" s="11"/>
      <c r="D5" s="11" t="s">
        <v>12</v>
      </c>
      <c r="E5" s="11">
        <v>3000</v>
      </c>
      <c r="F5" s="11"/>
      <c r="G5" s="11" t="s">
        <v>13</v>
      </c>
      <c r="H5" s="11">
        <v>500</v>
      </c>
      <c r="I5" s="11"/>
      <c r="J5" s="11" t="s">
        <v>14</v>
      </c>
      <c r="K5" s="11">
        <v>2500</v>
      </c>
      <c r="L5" s="11"/>
      <c r="M5" s="11"/>
    </row>
    <row r="6" spans="1:13" x14ac:dyDescent="0.3">
      <c r="A6" s="11"/>
      <c r="B6" s="11"/>
      <c r="C6" s="11"/>
      <c r="D6" s="11" t="s">
        <v>15</v>
      </c>
      <c r="E6" s="11">
        <v>2000</v>
      </c>
      <c r="F6" s="11"/>
      <c r="G6" s="11" t="s">
        <v>16</v>
      </c>
      <c r="H6" s="11">
        <v>500</v>
      </c>
      <c r="I6" s="11"/>
      <c r="J6" s="11" t="s">
        <v>17</v>
      </c>
      <c r="K6" s="11">
        <v>3000</v>
      </c>
      <c r="L6" s="11"/>
      <c r="M6" s="11"/>
    </row>
    <row r="7" spans="1:13" x14ac:dyDescent="0.3">
      <c r="A7" s="11"/>
      <c r="B7" s="11"/>
      <c r="C7" s="11"/>
      <c r="D7" s="11"/>
      <c r="E7" s="11"/>
      <c r="F7" s="11"/>
      <c r="G7" s="11" t="s">
        <v>18</v>
      </c>
      <c r="H7" s="11">
        <v>1500</v>
      </c>
      <c r="I7" s="11"/>
      <c r="J7" s="11"/>
      <c r="K7" s="11"/>
      <c r="L7" s="11"/>
      <c r="M7" s="11"/>
    </row>
    <row r="8" spans="1:13" x14ac:dyDescent="0.3">
      <c r="A8" s="11"/>
      <c r="B8" s="11"/>
      <c r="C8" s="11"/>
      <c r="D8" s="11"/>
      <c r="E8" s="11"/>
      <c r="F8" s="11"/>
      <c r="G8" s="11" t="s">
        <v>19</v>
      </c>
      <c r="H8" s="11">
        <v>1500</v>
      </c>
      <c r="I8" s="11"/>
      <c r="J8" s="11"/>
      <c r="K8" s="11"/>
      <c r="L8" s="11"/>
      <c r="M8" s="11"/>
    </row>
    <row r="9" spans="1:13" x14ac:dyDescent="0.3">
      <c r="A9" s="11"/>
      <c r="B9" s="11"/>
      <c r="C9" s="11"/>
      <c r="D9" s="11"/>
      <c r="E9" s="11"/>
      <c r="F9" s="11"/>
      <c r="G9" s="11" t="s">
        <v>20</v>
      </c>
      <c r="H9" s="11">
        <v>1000</v>
      </c>
      <c r="I9" s="11"/>
      <c r="J9" s="11"/>
      <c r="K9" s="11"/>
      <c r="L9" s="11"/>
      <c r="M9" s="11"/>
    </row>
    <row r="10" spans="1:13" x14ac:dyDescent="0.3">
      <c r="A10" s="11"/>
      <c r="B10" s="11"/>
      <c r="C10" s="11"/>
      <c r="D10" s="11"/>
      <c r="E10" s="11"/>
      <c r="F10" s="11"/>
      <c r="G10" s="11" t="s">
        <v>21</v>
      </c>
      <c r="H10" s="11">
        <v>1000</v>
      </c>
      <c r="I10" s="11"/>
      <c r="J10" s="11"/>
      <c r="K10" s="11"/>
      <c r="L10" s="11"/>
      <c r="M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44BD-1C20-497A-A6B8-B52B9C5AFFC0}">
  <dimension ref="A3:D38"/>
  <sheetViews>
    <sheetView topLeftCell="A5" workbookViewId="0">
      <selection activeCell="B1" sqref="B1"/>
    </sheetView>
  </sheetViews>
  <sheetFormatPr defaultRowHeight="14.4" x14ac:dyDescent="0.3"/>
  <cols>
    <col min="1" max="1" width="28.109375" bestFit="1" customWidth="1"/>
    <col min="2" max="2" width="7.6640625" bestFit="1" customWidth="1"/>
    <col min="3" max="3" width="26.33203125" bestFit="1" customWidth="1"/>
    <col min="4" max="4" width="7.5546875" bestFit="1" customWidth="1"/>
  </cols>
  <sheetData>
    <row r="3" spans="1:4" x14ac:dyDescent="0.3">
      <c r="A3" s="2" t="s">
        <v>22</v>
      </c>
      <c r="B3" s="2"/>
      <c r="C3" s="2"/>
      <c r="D3" s="2"/>
    </row>
    <row r="4" spans="1:4" x14ac:dyDescent="0.3">
      <c r="A4" s="2" t="s">
        <v>1</v>
      </c>
      <c r="B4" s="2"/>
      <c r="C4" s="2"/>
      <c r="D4" s="2"/>
    </row>
    <row r="5" spans="1:4" x14ac:dyDescent="0.3">
      <c r="A5" s="2" t="s">
        <v>23</v>
      </c>
      <c r="B5" s="2" t="s">
        <v>24</v>
      </c>
      <c r="C5" s="2" t="s">
        <v>23</v>
      </c>
      <c r="D5" s="2" t="s">
        <v>25</v>
      </c>
    </row>
    <row r="6" spans="1:4" x14ac:dyDescent="0.3">
      <c r="A6" s="2" t="s">
        <v>26</v>
      </c>
      <c r="B6" s="3">
        <v>200</v>
      </c>
      <c r="C6" s="4" t="s">
        <v>27</v>
      </c>
      <c r="D6" s="3">
        <v>200</v>
      </c>
    </row>
    <row r="7" spans="1:4" x14ac:dyDescent="0.3">
      <c r="A7" s="5" t="s">
        <v>28</v>
      </c>
      <c r="B7" s="3">
        <v>100</v>
      </c>
      <c r="C7" s="4" t="s">
        <v>29</v>
      </c>
      <c r="D7" s="3">
        <v>500</v>
      </c>
    </row>
    <row r="8" spans="1:4" x14ac:dyDescent="0.3">
      <c r="A8" s="2" t="s">
        <v>30</v>
      </c>
      <c r="B8" s="6">
        <v>150</v>
      </c>
      <c r="C8" s="4" t="s">
        <v>31</v>
      </c>
      <c r="D8" s="3">
        <v>300</v>
      </c>
    </row>
    <row r="9" spans="1:4" x14ac:dyDescent="0.3">
      <c r="A9" s="2" t="s">
        <v>32</v>
      </c>
      <c r="B9" s="6">
        <v>80</v>
      </c>
      <c r="C9" s="4"/>
      <c r="D9" s="2"/>
    </row>
    <row r="10" spans="1:4" x14ac:dyDescent="0.3">
      <c r="A10" s="2" t="s">
        <v>33</v>
      </c>
      <c r="B10" s="3">
        <v>420</v>
      </c>
      <c r="C10" s="4"/>
      <c r="D10" s="7"/>
    </row>
    <row r="11" spans="1:4" x14ac:dyDescent="0.3">
      <c r="A11" s="2" t="s">
        <v>34</v>
      </c>
      <c r="B11" s="3">
        <v>50</v>
      </c>
      <c r="C11" s="4"/>
      <c r="D11" s="7"/>
    </row>
    <row r="12" spans="1:4" x14ac:dyDescent="0.3">
      <c r="A12" s="2" t="s">
        <v>35</v>
      </c>
      <c r="B12" s="7">
        <f>SUM(B6:B11)</f>
        <v>1000</v>
      </c>
      <c r="C12" s="4"/>
      <c r="D12" s="3">
        <f>SUM(D6:D11)</f>
        <v>1000</v>
      </c>
    </row>
    <row r="14" spans="1:4" x14ac:dyDescent="0.3">
      <c r="A14" s="2" t="s">
        <v>36</v>
      </c>
      <c r="B14" s="2"/>
      <c r="C14" s="2"/>
      <c r="D14" s="2"/>
    </row>
    <row r="15" spans="1:4" x14ac:dyDescent="0.3">
      <c r="A15" s="2" t="s">
        <v>23</v>
      </c>
      <c r="B15" s="2" t="s">
        <v>24</v>
      </c>
      <c r="C15" s="2" t="s">
        <v>23</v>
      </c>
      <c r="D15" s="2" t="s">
        <v>25</v>
      </c>
    </row>
    <row r="16" spans="1:4" x14ac:dyDescent="0.3">
      <c r="A16" s="2" t="s">
        <v>37</v>
      </c>
      <c r="B16" s="6">
        <v>50</v>
      </c>
      <c r="C16" s="2" t="s">
        <v>38</v>
      </c>
      <c r="D16" s="6">
        <v>250</v>
      </c>
    </row>
    <row r="17" spans="1:4" x14ac:dyDescent="0.3">
      <c r="A17" s="2" t="s">
        <v>39</v>
      </c>
      <c r="B17" s="6">
        <v>50</v>
      </c>
      <c r="C17" s="2" t="s">
        <v>40</v>
      </c>
      <c r="D17" s="2"/>
    </row>
    <row r="18" spans="1:4" x14ac:dyDescent="0.3">
      <c r="A18" s="2" t="s">
        <v>41</v>
      </c>
      <c r="B18" s="6">
        <v>100</v>
      </c>
      <c r="C18" s="2"/>
      <c r="D18" s="2"/>
    </row>
    <row r="19" spans="1:4" x14ac:dyDescent="0.3">
      <c r="A19" s="2" t="s">
        <v>30</v>
      </c>
      <c r="B19" s="6">
        <v>50</v>
      </c>
      <c r="C19" s="2"/>
      <c r="D19" s="2"/>
    </row>
    <row r="20" spans="1:4" x14ac:dyDescent="0.3">
      <c r="A20" s="2" t="s">
        <v>35</v>
      </c>
      <c r="B20" s="6">
        <f>SUM(B16:B19)</f>
        <v>250</v>
      </c>
      <c r="C20" s="2"/>
      <c r="D20" s="6">
        <f>SUM(D16:D19)</f>
        <v>250</v>
      </c>
    </row>
    <row r="21" spans="1:4" x14ac:dyDescent="0.3">
      <c r="B21" s="1"/>
    </row>
    <row r="22" spans="1:4" x14ac:dyDescent="0.3">
      <c r="A22" s="2" t="s">
        <v>42</v>
      </c>
      <c r="B22" s="2"/>
      <c r="C22" s="2"/>
      <c r="D22" s="2"/>
    </row>
    <row r="23" spans="1:4" x14ac:dyDescent="0.3">
      <c r="A23" s="2" t="s">
        <v>23</v>
      </c>
      <c r="B23" s="2" t="s">
        <v>24</v>
      </c>
      <c r="C23" s="2" t="s">
        <v>23</v>
      </c>
      <c r="D23" s="2" t="s">
        <v>25</v>
      </c>
    </row>
    <row r="24" spans="1:4" x14ac:dyDescent="0.3">
      <c r="A24" s="2" t="s">
        <v>37</v>
      </c>
      <c r="B24" s="6">
        <v>50</v>
      </c>
      <c r="C24" s="2" t="s">
        <v>38</v>
      </c>
      <c r="D24" s="6">
        <v>150</v>
      </c>
    </row>
    <row r="25" spans="1:4" x14ac:dyDescent="0.3">
      <c r="A25" s="2" t="s">
        <v>39</v>
      </c>
      <c r="B25" s="6">
        <v>50</v>
      </c>
      <c r="C25" s="2" t="s">
        <v>43</v>
      </c>
      <c r="D25" s="6">
        <v>50</v>
      </c>
    </row>
    <row r="26" spans="1:4" x14ac:dyDescent="0.3">
      <c r="A26" s="2" t="s">
        <v>41</v>
      </c>
      <c r="B26" s="6">
        <v>100</v>
      </c>
      <c r="C26" s="2"/>
      <c r="D26" s="2"/>
    </row>
    <row r="27" spans="1:4" x14ac:dyDescent="0.3">
      <c r="A27" s="2" t="s">
        <v>35</v>
      </c>
      <c r="B27" s="6">
        <f>SUM(B24:B26)</f>
        <v>200</v>
      </c>
      <c r="C27" s="2"/>
      <c r="D27" s="6">
        <f>SUM(D24:D26)</f>
        <v>200</v>
      </c>
    </row>
    <row r="29" spans="1:4" x14ac:dyDescent="0.3">
      <c r="A29" s="2" t="s">
        <v>44</v>
      </c>
      <c r="B29" s="2"/>
      <c r="C29" s="2"/>
      <c r="D29" s="2"/>
    </row>
    <row r="30" spans="1:4" x14ac:dyDescent="0.3">
      <c r="A30" s="2" t="s">
        <v>23</v>
      </c>
      <c r="B30" s="2" t="s">
        <v>24</v>
      </c>
      <c r="C30" s="2" t="s">
        <v>23</v>
      </c>
      <c r="D30" s="2" t="s">
        <v>25</v>
      </c>
    </row>
    <row r="31" spans="1:4" x14ac:dyDescent="0.3">
      <c r="A31" s="2" t="s">
        <v>37</v>
      </c>
      <c r="B31" s="6">
        <v>50</v>
      </c>
      <c r="C31" s="2" t="s">
        <v>38</v>
      </c>
      <c r="D31" s="6">
        <v>300</v>
      </c>
    </row>
    <row r="32" spans="1:4" x14ac:dyDescent="0.3">
      <c r="A32" s="2" t="s">
        <v>39</v>
      </c>
      <c r="B32" s="6">
        <v>50</v>
      </c>
      <c r="C32" s="2"/>
      <c r="D32" s="8"/>
    </row>
    <row r="33" spans="1:4" x14ac:dyDescent="0.3">
      <c r="A33" s="2" t="s">
        <v>41</v>
      </c>
      <c r="B33" s="6">
        <v>100</v>
      </c>
      <c r="C33" s="2"/>
      <c r="D33" s="2"/>
    </row>
    <row r="34" spans="1:4" x14ac:dyDescent="0.3">
      <c r="A34" s="2" t="s">
        <v>30</v>
      </c>
      <c r="B34" s="6">
        <v>25</v>
      </c>
      <c r="C34" s="2"/>
      <c r="D34" s="2"/>
    </row>
    <row r="35" spans="1:4" x14ac:dyDescent="0.3">
      <c r="A35" s="2" t="s">
        <v>45</v>
      </c>
      <c r="B35" s="6">
        <v>50</v>
      </c>
      <c r="C35" s="2"/>
      <c r="D35" s="2"/>
    </row>
    <row r="36" spans="1:4" x14ac:dyDescent="0.3">
      <c r="C36" s="2"/>
      <c r="D36" s="2"/>
    </row>
    <row r="37" spans="1:4" x14ac:dyDescent="0.3">
      <c r="A37" s="2" t="s">
        <v>35</v>
      </c>
      <c r="B37" s="6">
        <f>SUM(B31:B35)</f>
        <v>275</v>
      </c>
      <c r="C37" s="9"/>
      <c r="D37" s="10">
        <f>SUM(D31:D36)</f>
        <v>300</v>
      </c>
    </row>
    <row r="38" spans="1:4" x14ac:dyDescent="0.3">
      <c r="C38" s="2" t="s">
        <v>46</v>
      </c>
      <c r="D38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DukeCoin Flow</vt:lpstr>
      <vt:lpstr>Stakeholders Account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Anora dadar</cp:lastModifiedBy>
  <cp:revision/>
  <dcterms:created xsi:type="dcterms:W3CDTF">2024-01-13T19:58:09Z</dcterms:created>
  <dcterms:modified xsi:type="dcterms:W3CDTF">2024-01-16T04:17:45Z</dcterms:modified>
  <cp:category/>
  <cp:contentStatus/>
</cp:coreProperties>
</file>