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ob Application for tech and study material\"/>
    </mc:Choice>
  </mc:AlternateContent>
  <xr:revisionPtr revIDLastSave="0" documentId="13_ncr:1_{8A8839F1-E17D-40AF-9C8F-F375F01885ED}" xr6:coauthVersionLast="47" xr6:coauthVersionMax="47" xr10:uidLastSave="{00000000-0000-0000-0000-000000000000}"/>
  <bookViews>
    <workbookView xWindow="-108" yWindow="-108" windowWidth="23256" windowHeight="12456" xr2:uid="{C06770E2-2362-4579-9DE6-93A1B05F7EB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14" i="1" s="1"/>
  <c r="E14" i="1"/>
  <c r="C14" i="1"/>
  <c r="B14" i="1"/>
  <c r="A7" i="1"/>
  <c r="A8" i="1" s="1"/>
  <c r="C9" i="1" l="1"/>
  <c r="F14" i="1"/>
  <c r="B15" i="1" s="1"/>
  <c r="D15" i="1" s="1"/>
  <c r="C15" i="1"/>
  <c r="E15" i="1" l="1"/>
  <c r="F15" i="1"/>
  <c r="B16" i="1" s="1"/>
  <c r="D16" i="1" s="1"/>
  <c r="C16" i="1"/>
  <c r="E16" i="1" l="1"/>
  <c r="F16" i="1"/>
  <c r="B17" i="1" s="1"/>
  <c r="D17" i="1" l="1"/>
  <c r="E17" i="1"/>
  <c r="C17" i="1"/>
  <c r="F17" i="1" l="1"/>
  <c r="B18" i="1" s="1"/>
  <c r="E18" i="1" s="1"/>
  <c r="D18" i="1"/>
  <c r="C18" i="1"/>
  <c r="F18" i="1" s="1"/>
  <c r="B19" i="1" s="1"/>
  <c r="D19" i="1" l="1"/>
  <c r="E19" i="1"/>
  <c r="C19" i="1"/>
  <c r="F19" i="1" l="1"/>
  <c r="B20" i="1" s="1"/>
  <c r="D20" i="1" l="1"/>
  <c r="E20" i="1"/>
  <c r="C20" i="1"/>
  <c r="F20" i="1" l="1"/>
  <c r="B21" i="1" s="1"/>
  <c r="D21" i="1" l="1"/>
  <c r="E21" i="1"/>
  <c r="C21" i="1"/>
  <c r="F21" i="1"/>
  <c r="B22" i="1" s="1"/>
  <c r="D22" i="1" l="1"/>
  <c r="E22" i="1"/>
  <c r="C22" i="1"/>
  <c r="F22" i="1" s="1"/>
  <c r="B23" i="1" s="1"/>
  <c r="D23" i="1" l="1"/>
  <c r="E23" i="1"/>
  <c r="C23" i="1"/>
  <c r="F23" i="1" s="1"/>
  <c r="B24" i="1" s="1"/>
  <c r="D24" i="1" l="1"/>
  <c r="E24" i="1"/>
  <c r="C24" i="1"/>
  <c r="F24" i="1" s="1"/>
  <c r="B25" i="1" s="1"/>
  <c r="D25" i="1" l="1"/>
  <c r="E25" i="1"/>
  <c r="C25" i="1"/>
  <c r="F25" i="1" l="1"/>
  <c r="B26" i="1" s="1"/>
  <c r="C26" i="1"/>
  <c r="D26" i="1" l="1"/>
  <c r="E26" i="1"/>
  <c r="F26" i="1" l="1"/>
  <c r="B27" i="1" s="1"/>
  <c r="D27" i="1" s="1"/>
  <c r="E27" i="1"/>
  <c r="C27" i="1"/>
  <c r="F27" i="1" l="1"/>
  <c r="B28" i="1" s="1"/>
  <c r="C28" i="1" s="1"/>
  <c r="D28" i="1"/>
  <c r="E28" i="1"/>
  <c r="F28" i="1" l="1"/>
  <c r="B29" i="1" s="1"/>
  <c r="D29" i="1" s="1"/>
  <c r="E29" i="1"/>
  <c r="C29" i="1"/>
  <c r="F29" i="1" l="1"/>
  <c r="B30" i="1" s="1"/>
  <c r="D30" i="1"/>
  <c r="E30" i="1"/>
  <c r="C30" i="1"/>
  <c r="F30" i="1" s="1"/>
  <c r="B31" i="1" s="1"/>
  <c r="D31" i="1" l="1"/>
  <c r="E31" i="1"/>
  <c r="C31" i="1"/>
  <c r="F31" i="1" l="1"/>
  <c r="B32" i="1" s="1"/>
  <c r="C32" i="1" s="1"/>
  <c r="D32" i="1"/>
  <c r="E32" i="1"/>
  <c r="F32" i="1" l="1"/>
  <c r="B33" i="1" s="1"/>
  <c r="D33" i="1"/>
  <c r="E33" i="1"/>
  <c r="C33" i="1"/>
  <c r="F33" i="1" l="1"/>
  <c r="B34" i="1" s="1"/>
  <c r="C34" i="1" s="1"/>
  <c r="D34" i="1"/>
  <c r="E34" i="1"/>
  <c r="F34" i="1" l="1"/>
  <c r="B35" i="1" s="1"/>
  <c r="D35" i="1" s="1"/>
  <c r="C35" i="1" l="1"/>
  <c r="E35" i="1"/>
  <c r="F35" i="1" l="1"/>
  <c r="B36" i="1" s="1"/>
  <c r="C36" i="1" l="1"/>
  <c r="D36" i="1"/>
  <c r="E36" i="1"/>
  <c r="F36" i="1" l="1"/>
  <c r="B37" i="1" s="1"/>
  <c r="E37" i="1"/>
  <c r="D37" i="1"/>
  <c r="C37" i="1"/>
  <c r="F37" i="1" s="1"/>
  <c r="B38" i="1" s="1"/>
  <c r="C38" i="1" l="1"/>
  <c r="D38" i="1"/>
  <c r="E38" i="1"/>
  <c r="F38" i="1" l="1"/>
  <c r="B39" i="1" s="1"/>
  <c r="E39" i="1"/>
  <c r="D39" i="1"/>
  <c r="C39" i="1"/>
  <c r="F39" i="1" s="1"/>
  <c r="B40" i="1" s="1"/>
  <c r="C40" i="1" l="1"/>
  <c r="D40" i="1"/>
  <c r="E40" i="1"/>
  <c r="F40" i="1" s="1"/>
  <c r="B41" i="1" s="1"/>
  <c r="D41" i="1" l="1"/>
  <c r="E41" i="1"/>
  <c r="C41" i="1"/>
  <c r="F41" i="1" s="1"/>
  <c r="B42" i="1" s="1"/>
  <c r="E42" i="1" l="1"/>
  <c r="D42" i="1"/>
  <c r="C42" i="1"/>
  <c r="F42" i="1" l="1"/>
  <c r="B43" i="1" s="1"/>
  <c r="E43" i="1"/>
  <c r="D43" i="1"/>
  <c r="C43" i="1"/>
  <c r="F43" i="1"/>
  <c r="B44" i="1" s="1"/>
  <c r="D44" i="1" l="1"/>
  <c r="E44" i="1"/>
  <c r="C44" i="1"/>
  <c r="F44" i="1" l="1"/>
  <c r="B45" i="1" s="1"/>
  <c r="D45" i="1" l="1"/>
  <c r="E45" i="1"/>
  <c r="C45" i="1"/>
  <c r="F45" i="1" l="1"/>
  <c r="B46" i="1" s="1"/>
  <c r="D46" i="1" l="1"/>
  <c r="E46" i="1"/>
  <c r="C46" i="1"/>
  <c r="F46" i="1" s="1"/>
  <c r="B47" i="1" s="1"/>
  <c r="D47" i="1" l="1"/>
  <c r="E47" i="1"/>
  <c r="C47" i="1"/>
  <c r="F47" i="1" s="1"/>
  <c r="B48" i="1" s="1"/>
  <c r="D48" i="1" l="1"/>
  <c r="E48" i="1"/>
  <c r="C48" i="1"/>
  <c r="F48" i="1" s="1"/>
  <c r="B49" i="1" s="1"/>
  <c r="D49" i="1" l="1"/>
  <c r="E49" i="1"/>
  <c r="C49" i="1"/>
  <c r="F49" i="1" l="1"/>
  <c r="B50" i="1" s="1"/>
  <c r="D50" i="1"/>
  <c r="E50" i="1"/>
  <c r="C50" i="1"/>
  <c r="F50" i="1" s="1"/>
  <c r="B51" i="1" s="1"/>
  <c r="D51" i="1" l="1"/>
  <c r="E51" i="1"/>
  <c r="C51" i="1"/>
  <c r="F51" i="1" s="1"/>
  <c r="B52" i="1" s="1"/>
  <c r="D52" i="1" l="1"/>
  <c r="E52" i="1"/>
  <c r="C52" i="1"/>
  <c r="F52" i="1" s="1"/>
  <c r="B53" i="1" s="1"/>
  <c r="D53" i="1" l="1"/>
  <c r="E53" i="1"/>
  <c r="C53" i="1"/>
  <c r="F53" i="1" s="1"/>
  <c r="B54" i="1" s="1"/>
  <c r="D54" i="1" l="1"/>
  <c r="E54" i="1"/>
  <c r="C54" i="1"/>
  <c r="F54" i="1" s="1"/>
  <c r="B55" i="1" s="1"/>
  <c r="D55" i="1" l="1"/>
  <c r="E55" i="1"/>
  <c r="C55" i="1"/>
  <c r="F55" i="1" l="1"/>
  <c r="B56" i="1" s="1"/>
  <c r="D56" i="1"/>
  <c r="E56" i="1"/>
  <c r="C56" i="1"/>
  <c r="F56" i="1" l="1"/>
  <c r="B57" i="1" s="1"/>
  <c r="D57" i="1" l="1"/>
  <c r="E57" i="1"/>
  <c r="C57" i="1"/>
  <c r="F57" i="1" s="1"/>
  <c r="B58" i="1" s="1"/>
  <c r="D58" i="1" l="1"/>
  <c r="E58" i="1"/>
  <c r="C58" i="1"/>
  <c r="F58" i="1" s="1"/>
  <c r="B59" i="1" s="1"/>
  <c r="D59" i="1" l="1"/>
  <c r="E59" i="1"/>
  <c r="C59" i="1"/>
  <c r="F59" i="1" s="1"/>
  <c r="B60" i="1" s="1"/>
  <c r="D60" i="1" l="1"/>
  <c r="E60" i="1"/>
  <c r="C60" i="1"/>
  <c r="F60" i="1" s="1"/>
  <c r="B61" i="1" s="1"/>
  <c r="D61" i="1" l="1"/>
  <c r="E61" i="1"/>
  <c r="C61" i="1"/>
  <c r="F61" i="1" s="1"/>
  <c r="B62" i="1" s="1"/>
  <c r="D62" i="1" l="1"/>
  <c r="E62" i="1"/>
  <c r="C62" i="1"/>
  <c r="F62" i="1" s="1"/>
  <c r="B63" i="1" s="1"/>
  <c r="D63" i="1" l="1"/>
  <c r="E63" i="1"/>
  <c r="C63" i="1"/>
  <c r="F63" i="1" s="1"/>
  <c r="B64" i="1" s="1"/>
  <c r="D64" i="1" l="1"/>
  <c r="E64" i="1"/>
  <c r="C64" i="1"/>
  <c r="F64" i="1" s="1"/>
  <c r="B65" i="1" s="1"/>
  <c r="D65" i="1" l="1"/>
  <c r="E65" i="1"/>
  <c r="C65" i="1"/>
  <c r="F65" i="1" s="1"/>
  <c r="B66" i="1" s="1"/>
  <c r="D66" i="1" l="1"/>
  <c r="E66" i="1"/>
  <c r="C66" i="1"/>
  <c r="F66" i="1" s="1"/>
  <c r="B67" i="1" s="1"/>
  <c r="D67" i="1" l="1"/>
  <c r="E67" i="1"/>
  <c r="C67" i="1"/>
  <c r="F67" i="1" s="1"/>
  <c r="B68" i="1" s="1"/>
  <c r="D68" i="1" l="1"/>
  <c r="E68" i="1"/>
  <c r="C68" i="1"/>
  <c r="F68" i="1" s="1"/>
  <c r="B69" i="1" s="1"/>
  <c r="D69" i="1" l="1"/>
  <c r="E69" i="1"/>
  <c r="C69" i="1"/>
  <c r="F69" i="1" l="1"/>
  <c r="B70" i="1" s="1"/>
  <c r="D70" i="1" l="1"/>
  <c r="E70" i="1"/>
  <c r="C70" i="1"/>
  <c r="F70" i="1" s="1"/>
  <c r="B71" i="1" s="1"/>
  <c r="D71" i="1" l="1"/>
  <c r="E71" i="1"/>
  <c r="C71" i="1"/>
  <c r="F71" i="1" l="1"/>
  <c r="B72" i="1" s="1"/>
  <c r="D72" i="1" l="1"/>
  <c r="E72" i="1"/>
  <c r="C72" i="1"/>
  <c r="F72" i="1" s="1"/>
  <c r="B73" i="1" s="1"/>
  <c r="D73" i="1" l="1"/>
  <c r="E73" i="1"/>
  <c r="C73" i="1"/>
  <c r="F73" i="1" s="1"/>
  <c r="B74" i="1" s="1"/>
  <c r="D74" i="1" l="1"/>
  <c r="E74" i="1"/>
  <c r="C74" i="1"/>
  <c r="F74" i="1" s="1"/>
  <c r="B75" i="1" s="1"/>
  <c r="D75" i="1" l="1"/>
  <c r="E75" i="1"/>
  <c r="C75" i="1"/>
  <c r="F75" i="1"/>
  <c r="B76" i="1" s="1"/>
  <c r="D76" i="1" l="1"/>
  <c r="E76" i="1"/>
  <c r="C76" i="1"/>
  <c r="F76" i="1"/>
  <c r="B77" i="1" s="1"/>
  <c r="D77" i="1" l="1"/>
  <c r="E77" i="1"/>
  <c r="C77" i="1"/>
  <c r="F77" i="1" l="1"/>
  <c r="B78" i="1" s="1"/>
  <c r="D78" i="1"/>
  <c r="E78" i="1"/>
  <c r="C78" i="1"/>
  <c r="F78" i="1" l="1"/>
  <c r="B79" i="1" s="1"/>
  <c r="D79" i="1" l="1"/>
  <c r="E79" i="1"/>
  <c r="C79" i="1"/>
  <c r="F79" i="1" s="1"/>
  <c r="B80" i="1" s="1"/>
  <c r="D80" i="1" l="1"/>
  <c r="E80" i="1"/>
  <c r="C80" i="1"/>
  <c r="F80" i="1" s="1"/>
  <c r="B81" i="1" s="1"/>
  <c r="D81" i="1" l="1"/>
  <c r="E81" i="1"/>
  <c r="C81" i="1"/>
  <c r="F81" i="1" s="1"/>
  <c r="B82" i="1" s="1"/>
  <c r="D82" i="1" l="1"/>
  <c r="E82" i="1"/>
  <c r="C82" i="1"/>
  <c r="F82" i="1" s="1"/>
  <c r="B83" i="1" s="1"/>
  <c r="D83" i="1" l="1"/>
  <c r="E83" i="1"/>
  <c r="C83" i="1"/>
  <c r="F83" i="1" s="1"/>
  <c r="B84" i="1" s="1"/>
  <c r="D84" i="1" l="1"/>
  <c r="E84" i="1"/>
  <c r="C84" i="1"/>
  <c r="F84" i="1" l="1"/>
  <c r="B85" i="1" s="1"/>
  <c r="D85" i="1"/>
  <c r="E85" i="1"/>
  <c r="C85" i="1"/>
  <c r="F85" i="1" l="1"/>
  <c r="B86" i="1" s="1"/>
  <c r="D86" i="1" l="1"/>
  <c r="E86" i="1"/>
  <c r="C86" i="1"/>
  <c r="F86" i="1" s="1"/>
  <c r="B87" i="1" s="1"/>
  <c r="D87" i="1" l="1"/>
  <c r="E87" i="1"/>
  <c r="C87" i="1"/>
  <c r="F87" i="1" l="1"/>
  <c r="B88" i="1" s="1"/>
  <c r="D88" i="1" s="1"/>
  <c r="E88" i="1"/>
  <c r="C88" i="1"/>
  <c r="F88" i="1" l="1"/>
  <c r="B89" i="1" s="1"/>
  <c r="D89" i="1"/>
  <c r="E89" i="1"/>
  <c r="C89" i="1"/>
  <c r="F89" i="1" l="1"/>
  <c r="B90" i="1" s="1"/>
  <c r="D90" i="1"/>
  <c r="E90" i="1"/>
  <c r="C90" i="1"/>
  <c r="F90" i="1" l="1"/>
  <c r="B91" i="1" s="1"/>
  <c r="D91" i="1"/>
  <c r="E91" i="1"/>
  <c r="C91" i="1"/>
  <c r="F91" i="1" l="1"/>
  <c r="B92" i="1" s="1"/>
  <c r="D92" i="1"/>
  <c r="E92" i="1"/>
  <c r="C92" i="1"/>
  <c r="F92" i="1" s="1"/>
  <c r="B93" i="1" s="1"/>
  <c r="D93" i="1" l="1"/>
  <c r="E93" i="1"/>
  <c r="C93" i="1"/>
  <c r="F93" i="1" s="1"/>
  <c r="B94" i="1" s="1"/>
  <c r="D94" i="1" l="1"/>
  <c r="E94" i="1"/>
  <c r="C94" i="1"/>
  <c r="F94" i="1" s="1"/>
  <c r="B95" i="1" s="1"/>
  <c r="D95" i="1" l="1"/>
  <c r="E95" i="1"/>
  <c r="C95" i="1"/>
  <c r="F95" i="1" s="1"/>
  <c r="B96" i="1" s="1"/>
  <c r="D96" i="1" l="1"/>
  <c r="E96" i="1"/>
  <c r="C96" i="1"/>
  <c r="F96" i="1" s="1"/>
  <c r="B97" i="1" s="1"/>
  <c r="D97" i="1" l="1"/>
  <c r="E97" i="1"/>
  <c r="C97" i="1"/>
  <c r="F97" i="1" l="1"/>
  <c r="B98" i="1" s="1"/>
  <c r="D98" i="1"/>
  <c r="E98" i="1"/>
  <c r="C98" i="1"/>
  <c r="F98" i="1" s="1"/>
  <c r="B99" i="1" s="1"/>
  <c r="D99" i="1" l="1"/>
  <c r="E99" i="1"/>
  <c r="C99" i="1"/>
  <c r="F99" i="1" s="1"/>
  <c r="B100" i="1" s="1"/>
  <c r="D100" i="1" l="1"/>
  <c r="E100" i="1"/>
  <c r="C100" i="1"/>
  <c r="F100" i="1" s="1"/>
  <c r="B101" i="1" s="1"/>
  <c r="D101" i="1" l="1"/>
  <c r="E101" i="1"/>
  <c r="C101" i="1"/>
  <c r="F101" i="1" s="1"/>
  <c r="B102" i="1" s="1"/>
  <c r="D102" i="1" l="1"/>
  <c r="E102" i="1"/>
  <c r="C102" i="1"/>
  <c r="F102" i="1" s="1"/>
  <c r="B103" i="1" s="1"/>
  <c r="D103" i="1" l="1"/>
  <c r="E103" i="1"/>
  <c r="C103" i="1"/>
  <c r="F103" i="1" s="1"/>
  <c r="B104" i="1" s="1"/>
  <c r="D104" i="1" l="1"/>
  <c r="E104" i="1"/>
  <c r="C104" i="1"/>
  <c r="F104" i="1" s="1"/>
  <c r="B105" i="1" s="1"/>
  <c r="D105" i="1" l="1"/>
  <c r="E105" i="1"/>
  <c r="C105" i="1"/>
  <c r="F105" i="1" s="1"/>
  <c r="B106" i="1" s="1"/>
  <c r="D106" i="1" l="1"/>
  <c r="E106" i="1"/>
  <c r="C106" i="1"/>
  <c r="F106" i="1" s="1"/>
  <c r="B107" i="1" s="1"/>
  <c r="D107" i="1" l="1"/>
  <c r="E107" i="1"/>
  <c r="C107" i="1"/>
  <c r="F107" i="1" l="1"/>
  <c r="B108" i="1" s="1"/>
  <c r="D108" i="1"/>
  <c r="E108" i="1"/>
  <c r="C108" i="1"/>
  <c r="F108" i="1" l="1"/>
  <c r="B109" i="1" s="1"/>
  <c r="D109" i="1"/>
  <c r="E109" i="1"/>
  <c r="C109" i="1"/>
  <c r="F109" i="1" l="1"/>
  <c r="B110" i="1" s="1"/>
  <c r="D110" i="1" s="1"/>
  <c r="E110" i="1"/>
  <c r="C110" i="1"/>
  <c r="F110" i="1" l="1"/>
  <c r="B111" i="1" s="1"/>
  <c r="D111" i="1"/>
  <c r="E111" i="1"/>
  <c r="C111" i="1"/>
  <c r="F111" i="1" l="1"/>
  <c r="B112" i="1" s="1"/>
  <c r="D112" i="1" s="1"/>
  <c r="E112" i="1"/>
  <c r="C112" i="1"/>
  <c r="F112" i="1" l="1"/>
  <c r="B113" i="1" s="1"/>
  <c r="D113" i="1" s="1"/>
  <c r="C113" i="1"/>
  <c r="E113" i="1" l="1"/>
  <c r="F113" i="1"/>
  <c r="B114" i="1" s="1"/>
  <c r="D114" i="1"/>
  <c r="E114" i="1"/>
  <c r="C114" i="1"/>
  <c r="F114" i="1" s="1"/>
  <c r="B115" i="1" s="1"/>
  <c r="D115" i="1" l="1"/>
  <c r="E115" i="1"/>
  <c r="C115" i="1"/>
  <c r="F115" i="1" s="1"/>
  <c r="B116" i="1" s="1"/>
  <c r="D116" i="1" l="1"/>
  <c r="E116" i="1"/>
  <c r="C116" i="1"/>
  <c r="F116" i="1" s="1"/>
  <c r="B117" i="1" s="1"/>
  <c r="D117" i="1" l="1"/>
  <c r="E117" i="1"/>
  <c r="C117" i="1"/>
  <c r="F117" i="1" l="1"/>
  <c r="B118" i="1" s="1"/>
  <c r="D118" i="1"/>
  <c r="E118" i="1"/>
  <c r="C118" i="1"/>
  <c r="F118" i="1" s="1"/>
  <c r="B119" i="1" s="1"/>
  <c r="D119" i="1" l="1"/>
  <c r="E119" i="1"/>
  <c r="C119" i="1"/>
  <c r="F119" i="1" l="1"/>
  <c r="B120" i="1" s="1"/>
  <c r="D120" i="1"/>
  <c r="E120" i="1"/>
  <c r="C120" i="1"/>
  <c r="F120" i="1" l="1"/>
  <c r="B121" i="1" s="1"/>
  <c r="D121" i="1"/>
  <c r="E121" i="1"/>
  <c r="C121" i="1"/>
  <c r="F121" i="1" s="1"/>
  <c r="B122" i="1" s="1"/>
  <c r="D122" i="1" l="1"/>
  <c r="E122" i="1"/>
  <c r="C122" i="1"/>
  <c r="F122" i="1"/>
  <c r="B123" i="1" s="1"/>
  <c r="D123" i="1" l="1"/>
  <c r="E123" i="1"/>
  <c r="C123" i="1"/>
  <c r="F123" i="1" l="1"/>
  <c r="B124" i="1" s="1"/>
  <c r="D124" i="1" s="1"/>
  <c r="E124" i="1"/>
  <c r="C124" i="1"/>
  <c r="F124" i="1" l="1"/>
  <c r="B125" i="1" s="1"/>
  <c r="D125" i="1"/>
  <c r="E125" i="1"/>
  <c r="C125" i="1"/>
  <c r="F125" i="1"/>
  <c r="B126" i="1" s="1"/>
  <c r="D126" i="1" l="1"/>
  <c r="E126" i="1"/>
  <c r="C126" i="1"/>
  <c r="F126" i="1" s="1"/>
  <c r="B127" i="1" s="1"/>
  <c r="D127" i="1" l="1"/>
  <c r="E127" i="1"/>
  <c r="C127" i="1"/>
  <c r="F127" i="1" s="1"/>
  <c r="B128" i="1" s="1"/>
  <c r="D128" i="1" l="1"/>
  <c r="E128" i="1"/>
  <c r="C128" i="1"/>
  <c r="F128" i="1" s="1"/>
  <c r="B129" i="1" s="1"/>
  <c r="D129" i="1" l="1"/>
  <c r="E129" i="1"/>
  <c r="C129" i="1"/>
  <c r="F129" i="1" l="1"/>
  <c r="B130" i="1" s="1"/>
  <c r="D130" i="1"/>
  <c r="E130" i="1"/>
  <c r="C130" i="1"/>
  <c r="F130" i="1" l="1"/>
  <c r="B131" i="1" s="1"/>
  <c r="D131" i="1" s="1"/>
  <c r="E131" i="1"/>
  <c r="C131" i="1"/>
  <c r="F131" i="1" l="1"/>
  <c r="B132" i="1" s="1"/>
  <c r="D132" i="1"/>
  <c r="E132" i="1"/>
  <c r="C132" i="1"/>
  <c r="F132" i="1"/>
  <c r="B133" i="1" s="1"/>
  <c r="D133" i="1" l="1"/>
  <c r="E133" i="1"/>
  <c r="C133" i="1"/>
  <c r="F133" i="1" s="1"/>
  <c r="B134" i="1" s="1"/>
  <c r="D134" i="1" l="1"/>
  <c r="E134" i="1"/>
  <c r="C134" i="1"/>
  <c r="F134" i="1" s="1"/>
  <c r="B135" i="1" s="1"/>
  <c r="D135" i="1" l="1"/>
  <c r="E135" i="1"/>
  <c r="C135" i="1"/>
  <c r="F135" i="1" s="1"/>
  <c r="B136" i="1" s="1"/>
  <c r="D136" i="1" l="1"/>
  <c r="E136" i="1"/>
  <c r="C136" i="1"/>
  <c r="F136" i="1" s="1"/>
  <c r="B137" i="1" s="1"/>
  <c r="D137" i="1" l="1"/>
  <c r="E137" i="1"/>
  <c r="C137" i="1"/>
  <c r="F137" i="1" s="1"/>
  <c r="B138" i="1" s="1"/>
  <c r="D138" i="1" l="1"/>
  <c r="E138" i="1"/>
  <c r="C138" i="1"/>
  <c r="F138" i="1" s="1"/>
  <c r="B139" i="1" s="1"/>
  <c r="D139" i="1" l="1"/>
  <c r="E139" i="1"/>
  <c r="C139" i="1"/>
  <c r="F139" i="1" s="1"/>
  <c r="B140" i="1" s="1"/>
  <c r="D140" i="1" l="1"/>
  <c r="E140" i="1"/>
  <c r="C140" i="1"/>
  <c r="F140" i="1" s="1"/>
  <c r="B141" i="1" s="1"/>
  <c r="D141" i="1" l="1"/>
  <c r="E141" i="1"/>
  <c r="C141" i="1"/>
  <c r="F141" i="1" l="1"/>
  <c r="B142" i="1" s="1"/>
  <c r="D142" i="1" l="1"/>
  <c r="E142" i="1"/>
  <c r="C142" i="1"/>
  <c r="F142" i="1" s="1"/>
  <c r="B143" i="1" s="1"/>
  <c r="D143" i="1" l="1"/>
  <c r="E143" i="1"/>
  <c r="C143" i="1"/>
  <c r="F143" i="1" s="1"/>
  <c r="B144" i="1" s="1"/>
  <c r="D144" i="1" l="1"/>
  <c r="E144" i="1"/>
  <c r="C144" i="1"/>
  <c r="F144" i="1" s="1"/>
  <c r="B145" i="1" s="1"/>
  <c r="D145" i="1" l="1"/>
  <c r="E145" i="1"/>
  <c r="C145" i="1"/>
  <c r="F145" i="1" l="1"/>
  <c r="B146" i="1" s="1"/>
  <c r="D146" i="1" s="1"/>
  <c r="C146" i="1" l="1"/>
  <c r="E146" i="1"/>
  <c r="F146" i="1" l="1"/>
  <c r="B147" i="1" s="1"/>
  <c r="D147" i="1" l="1"/>
  <c r="C147" i="1"/>
  <c r="E147" i="1"/>
  <c r="F147" i="1" l="1"/>
  <c r="B148" i="1" s="1"/>
  <c r="D148" i="1"/>
  <c r="C148" i="1"/>
  <c r="E148" i="1"/>
  <c r="F148" i="1"/>
  <c r="B149" i="1" s="1"/>
  <c r="D149" i="1"/>
  <c r="E149" i="1"/>
  <c r="C149" i="1"/>
  <c r="F149" i="1" l="1"/>
  <c r="B150" i="1" s="1"/>
  <c r="D150" i="1"/>
  <c r="E150" i="1"/>
  <c r="C150" i="1"/>
  <c r="F150" i="1" s="1"/>
  <c r="B151" i="1" s="1"/>
  <c r="D151" i="1" l="1"/>
  <c r="E151" i="1"/>
  <c r="C151" i="1"/>
  <c r="F151" i="1" s="1"/>
  <c r="B152" i="1" s="1"/>
  <c r="D152" i="1" l="1"/>
  <c r="E152" i="1"/>
  <c r="C152" i="1"/>
  <c r="F152" i="1" l="1"/>
  <c r="B153" i="1" s="1"/>
  <c r="D153" i="1"/>
  <c r="E153" i="1"/>
  <c r="C153" i="1"/>
  <c r="F153" i="1" l="1"/>
  <c r="B154" i="1" s="1"/>
  <c r="D154" i="1"/>
  <c r="E154" i="1"/>
  <c r="C154" i="1"/>
  <c r="F154" i="1" s="1"/>
  <c r="B155" i="1" s="1"/>
  <c r="D155" i="1" l="1"/>
  <c r="E155" i="1"/>
  <c r="C155" i="1"/>
  <c r="F155" i="1" s="1"/>
  <c r="B156" i="1" s="1"/>
  <c r="D156" i="1" l="1"/>
  <c r="E156" i="1"/>
  <c r="C156" i="1"/>
  <c r="F156" i="1"/>
  <c r="B157" i="1" s="1"/>
  <c r="D157" i="1" l="1"/>
  <c r="E157" i="1"/>
  <c r="C157" i="1"/>
  <c r="F157" i="1"/>
  <c r="B158" i="1" s="1"/>
  <c r="D158" i="1" l="1"/>
  <c r="E158" i="1"/>
  <c r="C158" i="1"/>
  <c r="F158" i="1" s="1"/>
  <c r="B159" i="1" s="1"/>
  <c r="D159" i="1" l="1"/>
  <c r="E159" i="1"/>
  <c r="C159" i="1"/>
  <c r="F159" i="1" s="1"/>
  <c r="B160" i="1" s="1"/>
  <c r="D160" i="1" l="1"/>
  <c r="E160" i="1"/>
  <c r="C160" i="1"/>
  <c r="F160" i="1" s="1"/>
  <c r="B161" i="1" s="1"/>
  <c r="D161" i="1" l="1"/>
  <c r="E161" i="1"/>
  <c r="C161" i="1"/>
  <c r="F161" i="1" l="1"/>
  <c r="B162" i="1" s="1"/>
  <c r="D162" i="1"/>
  <c r="E162" i="1"/>
  <c r="C162" i="1"/>
  <c r="F162" i="1"/>
  <c r="B163" i="1" s="1"/>
  <c r="D163" i="1" l="1"/>
  <c r="E163" i="1"/>
  <c r="C163" i="1"/>
  <c r="F163" i="1" l="1"/>
  <c r="B164" i="1" s="1"/>
  <c r="D164" i="1"/>
  <c r="E164" i="1"/>
  <c r="C164" i="1"/>
  <c r="F164" i="1"/>
  <c r="B165" i="1" s="1"/>
  <c r="D165" i="1" l="1"/>
  <c r="E165" i="1"/>
  <c r="C165" i="1"/>
  <c r="F165" i="1" l="1"/>
  <c r="B166" i="1" s="1"/>
  <c r="D166" i="1" s="1"/>
  <c r="C166" i="1" l="1"/>
  <c r="E166" i="1"/>
  <c r="F166" i="1" l="1"/>
  <c r="B167" i="1" s="1"/>
  <c r="D167" i="1" l="1"/>
  <c r="E167" i="1"/>
  <c r="C167" i="1"/>
  <c r="F167" i="1" s="1"/>
  <c r="B168" i="1" s="1"/>
  <c r="E168" i="1" l="1"/>
  <c r="D168" i="1"/>
  <c r="C168" i="1"/>
  <c r="F168" i="1" s="1"/>
  <c r="B169" i="1" s="1"/>
  <c r="E169" i="1" l="1"/>
  <c r="C169" i="1"/>
  <c r="D169" i="1"/>
  <c r="F169" i="1" l="1"/>
  <c r="B170" i="1" s="1"/>
  <c r="D170" i="1" l="1"/>
  <c r="E170" i="1"/>
  <c r="C170" i="1"/>
  <c r="F170" i="1"/>
  <c r="B171" i="1" s="1"/>
  <c r="D171" i="1" l="1"/>
  <c r="E171" i="1"/>
  <c r="C171" i="1"/>
  <c r="F171" i="1" s="1"/>
  <c r="B172" i="1" s="1"/>
  <c r="D172" i="1" l="1"/>
  <c r="E172" i="1"/>
  <c r="C172" i="1"/>
  <c r="F172" i="1" s="1"/>
  <c r="B173" i="1" s="1"/>
  <c r="D173" i="1" l="1"/>
  <c r="C173" i="1"/>
  <c r="E173" i="1"/>
  <c r="F173" i="1" l="1"/>
  <c r="B174" i="1" s="1"/>
  <c r="D174" i="1"/>
  <c r="C174" i="1"/>
  <c r="E174" i="1"/>
  <c r="F174" i="1"/>
  <c r="B175" i="1" s="1"/>
  <c r="D175" i="1" l="1"/>
  <c r="E175" i="1"/>
  <c r="F175" i="1" s="1"/>
  <c r="B176" i="1" s="1"/>
  <c r="C175" i="1"/>
  <c r="D176" i="1" l="1"/>
  <c r="C176" i="1"/>
  <c r="E176" i="1"/>
  <c r="F176" i="1" s="1"/>
  <c r="B177" i="1" s="1"/>
  <c r="D177" i="1" l="1"/>
  <c r="C177" i="1"/>
  <c r="E177" i="1"/>
  <c r="F177" i="1" l="1"/>
  <c r="B178" i="1" s="1"/>
  <c r="D178" i="1"/>
  <c r="E178" i="1"/>
  <c r="C178" i="1"/>
  <c r="F178" i="1" s="1"/>
  <c r="B179" i="1" s="1"/>
  <c r="D179" i="1" l="1"/>
  <c r="E179" i="1"/>
  <c r="C179" i="1"/>
  <c r="F179" i="1" s="1"/>
  <c r="B180" i="1" s="1"/>
  <c r="E180" i="1" l="1"/>
  <c r="D180" i="1"/>
  <c r="C180" i="1"/>
  <c r="F180" i="1" s="1"/>
  <c r="B181" i="1" s="1"/>
  <c r="D181" i="1" l="1"/>
  <c r="E181" i="1"/>
  <c r="C181" i="1"/>
  <c r="F181" i="1" s="1"/>
  <c r="B182" i="1" s="1"/>
  <c r="E182" i="1" l="1"/>
  <c r="C182" i="1"/>
  <c r="D182" i="1"/>
  <c r="F182" i="1" l="1"/>
  <c r="B183" i="1" s="1"/>
  <c r="D183" i="1" l="1"/>
  <c r="C183" i="1"/>
  <c r="E183" i="1"/>
  <c r="F183" i="1" l="1"/>
  <c r="B184" i="1" s="1"/>
  <c r="D184" i="1" l="1"/>
  <c r="E184" i="1"/>
  <c r="C184" i="1"/>
  <c r="F184" i="1" s="1"/>
  <c r="B185" i="1" s="1"/>
  <c r="D185" i="1" l="1"/>
  <c r="E185" i="1"/>
  <c r="C185" i="1"/>
  <c r="F185" i="1" l="1"/>
  <c r="B186" i="1" s="1"/>
  <c r="D186" i="1" s="1"/>
  <c r="C186" i="1" l="1"/>
  <c r="E186" i="1"/>
  <c r="F186" i="1" l="1"/>
  <c r="B187" i="1" s="1"/>
  <c r="E187" i="1" l="1"/>
  <c r="D187" i="1"/>
  <c r="C187" i="1"/>
  <c r="F187" i="1" s="1"/>
  <c r="B188" i="1" s="1"/>
  <c r="D188" i="1" l="1"/>
  <c r="C188" i="1"/>
  <c r="E188" i="1"/>
  <c r="F188" i="1"/>
  <c r="B189" i="1" s="1"/>
  <c r="D189" i="1"/>
  <c r="C189" i="1"/>
  <c r="E189" i="1"/>
  <c r="F189" i="1" l="1"/>
  <c r="B190" i="1" s="1"/>
  <c r="D190" i="1"/>
  <c r="E190" i="1"/>
  <c r="C190" i="1"/>
  <c r="F190" i="1" l="1"/>
  <c r="B191" i="1" s="1"/>
  <c r="D191" i="1" l="1"/>
  <c r="E191" i="1"/>
  <c r="C191" i="1"/>
  <c r="F191" i="1" s="1"/>
  <c r="B192" i="1" s="1"/>
  <c r="D192" i="1" l="1"/>
  <c r="C192" i="1"/>
  <c r="E192" i="1"/>
  <c r="F192" i="1" l="1"/>
  <c r="B193" i="1" s="1"/>
  <c r="D193" i="1" s="1"/>
  <c r="E193" i="1" l="1"/>
  <c r="F193" i="1" s="1"/>
  <c r="B194" i="1" s="1"/>
  <c r="E194" i="1" s="1"/>
  <c r="C193" i="1"/>
  <c r="D194" i="1" l="1"/>
  <c r="C194" i="1"/>
  <c r="F194" i="1" s="1"/>
  <c r="B195" i="1" s="1"/>
  <c r="E195" i="1" s="1"/>
  <c r="D195" i="1"/>
  <c r="C195" i="1"/>
  <c r="F195" i="1" l="1"/>
  <c r="B196" i="1" s="1"/>
  <c r="D196" i="1"/>
  <c r="E196" i="1"/>
  <c r="C196" i="1"/>
  <c r="F196" i="1" s="1"/>
  <c r="B197" i="1" s="1"/>
  <c r="D197" i="1" l="1"/>
  <c r="C197" i="1"/>
  <c r="E197" i="1"/>
  <c r="F197" i="1" l="1"/>
  <c r="B198" i="1" s="1"/>
  <c r="E198" i="1"/>
  <c r="D198" i="1"/>
  <c r="C198" i="1"/>
  <c r="F198" i="1" s="1"/>
  <c r="B199" i="1" s="1"/>
  <c r="D199" i="1" l="1"/>
  <c r="C199" i="1"/>
  <c r="E199" i="1"/>
  <c r="F199" i="1" l="1"/>
  <c r="B200" i="1" s="1"/>
  <c r="D200" i="1" l="1"/>
  <c r="C200" i="1"/>
  <c r="E200" i="1"/>
  <c r="F200" i="1" l="1"/>
  <c r="B201" i="1" s="1"/>
  <c r="D201" i="1" l="1"/>
  <c r="C201" i="1"/>
  <c r="E201" i="1"/>
  <c r="F201" i="1" l="1"/>
  <c r="B202" i="1" s="1"/>
  <c r="D202" i="1"/>
  <c r="E202" i="1"/>
  <c r="C202" i="1"/>
  <c r="F202" i="1" s="1"/>
  <c r="B203" i="1" s="1"/>
  <c r="D203" i="1" l="1"/>
  <c r="C203" i="1"/>
  <c r="E203" i="1"/>
  <c r="F203" i="1"/>
  <c r="B204" i="1" s="1"/>
  <c r="E204" i="1" l="1"/>
  <c r="C204" i="1"/>
  <c r="D204" i="1"/>
  <c r="F204" i="1" l="1"/>
  <c r="B205" i="1" s="1"/>
  <c r="E205" i="1" l="1"/>
  <c r="C205" i="1"/>
  <c r="D205" i="1"/>
  <c r="F205" i="1" l="1"/>
  <c r="B206" i="1" s="1"/>
  <c r="D206" i="1" l="1"/>
  <c r="E206" i="1"/>
  <c r="C206" i="1"/>
  <c r="F206" i="1" l="1"/>
  <c r="B207" i="1" s="1"/>
  <c r="D207" i="1"/>
  <c r="E207" i="1"/>
  <c r="C207" i="1"/>
  <c r="F207" i="1" l="1"/>
  <c r="B208" i="1" s="1"/>
  <c r="D208" i="1"/>
  <c r="C208" i="1"/>
  <c r="E208" i="1"/>
  <c r="F208" i="1" l="1"/>
  <c r="B209" i="1" s="1"/>
  <c r="D209" i="1"/>
  <c r="E209" i="1"/>
  <c r="C209" i="1"/>
  <c r="F209" i="1" l="1"/>
  <c r="B210" i="1" s="1"/>
  <c r="E210" i="1"/>
  <c r="D210" i="1"/>
  <c r="C210" i="1"/>
  <c r="F210" i="1" s="1"/>
  <c r="B211" i="1" s="1"/>
  <c r="E211" i="1" l="1"/>
  <c r="D211" i="1"/>
  <c r="C211" i="1"/>
  <c r="F211" i="1" s="1"/>
  <c r="B212" i="1" s="1"/>
  <c r="C212" i="1" l="1"/>
  <c r="D212" i="1"/>
  <c r="E212" i="1"/>
  <c r="F212" i="1" l="1"/>
  <c r="B213" i="1" s="1"/>
  <c r="E213" i="1" l="1"/>
  <c r="C213" i="1"/>
  <c r="D213" i="1"/>
  <c r="F213" i="1" l="1"/>
  <c r="B214" i="1" s="1"/>
  <c r="D214" i="1"/>
  <c r="E214" i="1"/>
  <c r="C214" i="1"/>
  <c r="F214" i="1" s="1"/>
  <c r="B215" i="1" s="1"/>
  <c r="D215" i="1" l="1"/>
  <c r="E215" i="1"/>
  <c r="C215" i="1"/>
  <c r="F215" i="1"/>
  <c r="B216" i="1" s="1"/>
  <c r="D216" i="1" l="1"/>
  <c r="E216" i="1"/>
  <c r="C216" i="1"/>
  <c r="F216" i="1" s="1"/>
  <c r="B217" i="1" s="1"/>
  <c r="E217" i="1" l="1"/>
  <c r="D217" i="1"/>
  <c r="C217" i="1"/>
  <c r="F217" i="1" s="1"/>
  <c r="B218" i="1" s="1"/>
  <c r="E218" i="1" l="1"/>
  <c r="D218" i="1"/>
  <c r="C218" i="1"/>
  <c r="F218" i="1" s="1"/>
  <c r="B219" i="1" s="1"/>
  <c r="E219" i="1" l="1"/>
  <c r="C219" i="1"/>
  <c r="D219" i="1"/>
  <c r="F219" i="1" l="1"/>
  <c r="B220" i="1" s="1"/>
  <c r="E220" i="1" l="1"/>
  <c r="D220" i="1"/>
  <c r="C220" i="1"/>
  <c r="F220" i="1" s="1"/>
  <c r="B221" i="1" s="1"/>
  <c r="E221" i="1" l="1"/>
  <c r="D221" i="1"/>
  <c r="C221" i="1"/>
  <c r="F221" i="1" s="1"/>
  <c r="B222" i="1" s="1"/>
  <c r="E222" i="1" l="1"/>
  <c r="D222" i="1"/>
  <c r="C222" i="1"/>
  <c r="F222" i="1" s="1"/>
  <c r="B223" i="1" s="1"/>
  <c r="D223" i="1" l="1"/>
  <c r="C223" i="1"/>
  <c r="E223" i="1"/>
  <c r="F223" i="1" l="1"/>
  <c r="B224" i="1" s="1"/>
  <c r="D224" i="1" l="1"/>
  <c r="E224" i="1"/>
  <c r="C224" i="1"/>
  <c r="F224" i="1" s="1"/>
  <c r="B225" i="1" s="1"/>
  <c r="E225" i="1" l="1"/>
  <c r="D225" i="1"/>
  <c r="C225" i="1"/>
  <c r="F225" i="1" s="1"/>
  <c r="B226" i="1" s="1"/>
  <c r="D226" i="1" l="1"/>
  <c r="E226" i="1"/>
  <c r="C226" i="1"/>
  <c r="F226" i="1" l="1"/>
  <c r="B227" i="1" s="1"/>
  <c r="D227" i="1" l="1"/>
  <c r="E227" i="1"/>
  <c r="C227" i="1"/>
  <c r="F227" i="1" s="1"/>
  <c r="B228" i="1" s="1"/>
  <c r="D228" i="1" l="1"/>
  <c r="E228" i="1"/>
  <c r="C228" i="1"/>
  <c r="F228" i="1" s="1"/>
  <c r="B229" i="1" s="1"/>
  <c r="D229" i="1" l="1"/>
  <c r="E229" i="1"/>
  <c r="C229" i="1"/>
  <c r="F229" i="1" s="1"/>
  <c r="B230" i="1" s="1"/>
  <c r="D230" i="1" l="1"/>
  <c r="C230" i="1"/>
  <c r="E230" i="1"/>
  <c r="F230" i="1" l="1"/>
  <c r="B231" i="1" s="1"/>
  <c r="D231" i="1" l="1"/>
  <c r="E231" i="1"/>
  <c r="C231" i="1"/>
  <c r="F231" i="1" s="1"/>
  <c r="B232" i="1" s="1"/>
  <c r="D232" i="1" l="1"/>
  <c r="E232" i="1"/>
  <c r="C232" i="1"/>
  <c r="F232" i="1" s="1"/>
  <c r="B233" i="1" s="1"/>
  <c r="D233" i="1" l="1"/>
  <c r="C233" i="1"/>
  <c r="E233" i="1"/>
  <c r="F233" i="1" l="1"/>
  <c r="B234" i="1" s="1"/>
  <c r="D234" i="1" l="1"/>
  <c r="E234" i="1"/>
  <c r="C234" i="1"/>
  <c r="F234" i="1" s="1"/>
  <c r="B235" i="1" s="1"/>
  <c r="E235" i="1" l="1"/>
  <c r="C235" i="1"/>
  <c r="D235" i="1"/>
  <c r="F235" i="1" l="1"/>
  <c r="B236" i="1" s="1"/>
  <c r="E236" i="1" l="1"/>
  <c r="D236" i="1"/>
  <c r="C236" i="1"/>
  <c r="F236" i="1" l="1"/>
  <c r="B237" i="1" s="1"/>
  <c r="D237" i="1" l="1"/>
  <c r="E237" i="1"/>
  <c r="C237" i="1"/>
  <c r="F237" i="1"/>
  <c r="B238" i="1" s="1"/>
  <c r="E238" i="1" l="1"/>
  <c r="D238" i="1"/>
  <c r="C238" i="1"/>
  <c r="F238" i="1" s="1"/>
  <c r="B239" i="1" s="1"/>
  <c r="E239" i="1" l="1"/>
  <c r="C239" i="1"/>
  <c r="D239" i="1"/>
  <c r="F239" i="1" l="1"/>
  <c r="B240" i="1" s="1"/>
  <c r="D240" i="1" l="1"/>
  <c r="E240" i="1"/>
  <c r="C240" i="1"/>
  <c r="F240" i="1" s="1"/>
  <c r="B241" i="1" s="1"/>
  <c r="D241" i="1" l="1"/>
  <c r="C241" i="1"/>
  <c r="E241" i="1"/>
  <c r="F241" i="1" l="1"/>
  <c r="B242" i="1" s="1"/>
  <c r="D242" i="1" l="1"/>
  <c r="E242" i="1"/>
  <c r="C242" i="1"/>
  <c r="F242" i="1" s="1"/>
  <c r="B243" i="1" s="1"/>
  <c r="D243" i="1" l="1"/>
  <c r="E243" i="1"/>
  <c r="C243" i="1"/>
  <c r="F243" i="1" s="1"/>
  <c r="B244" i="1" s="1"/>
  <c r="E244" i="1" l="1"/>
  <c r="D244" i="1"/>
  <c r="C244" i="1"/>
  <c r="F244" i="1" s="1"/>
  <c r="B245" i="1" s="1"/>
  <c r="D245" i="1" l="1"/>
  <c r="E245" i="1"/>
  <c r="C245" i="1"/>
  <c r="F245" i="1" l="1"/>
  <c r="B246" i="1" s="1"/>
  <c r="D246" i="1" l="1"/>
  <c r="C246" i="1"/>
  <c r="E246" i="1"/>
  <c r="F246" i="1" l="1"/>
  <c r="B247" i="1" s="1"/>
  <c r="D247" i="1" s="1"/>
  <c r="C247" i="1"/>
  <c r="E247" i="1" l="1"/>
  <c r="F247" i="1" s="1"/>
  <c r="B248" i="1" s="1"/>
  <c r="D248" i="1" l="1"/>
  <c r="E248" i="1"/>
  <c r="C248" i="1"/>
  <c r="F248" i="1" s="1"/>
  <c r="B249" i="1" s="1"/>
  <c r="C249" i="1"/>
  <c r="E249" i="1"/>
  <c r="D249" i="1"/>
  <c r="F249" i="1" s="1"/>
  <c r="B250" i="1" s="1"/>
  <c r="D250" i="1" l="1"/>
  <c r="E250" i="1"/>
  <c r="C250" i="1"/>
  <c r="F250" i="1"/>
  <c r="B251" i="1" s="1"/>
  <c r="E251" i="1" l="1"/>
  <c r="D251" i="1"/>
  <c r="C251" i="1"/>
  <c r="F251" i="1" s="1"/>
  <c r="B252" i="1" s="1"/>
  <c r="D252" i="1" l="1"/>
  <c r="C252" i="1"/>
  <c r="E252" i="1"/>
  <c r="F252" i="1" l="1"/>
  <c r="B253" i="1" s="1"/>
  <c r="D253" i="1" l="1"/>
  <c r="C253" i="1"/>
  <c r="E253" i="1"/>
  <c r="F253" i="1" l="1"/>
  <c r="B254" i="1" s="1"/>
  <c r="D254" i="1" l="1"/>
  <c r="E254" i="1"/>
  <c r="C254" i="1"/>
  <c r="F254" i="1" l="1"/>
  <c r="B255" i="1" s="1"/>
  <c r="D255" i="1"/>
  <c r="E255" i="1"/>
  <c r="C255" i="1"/>
  <c r="F255" i="1" s="1"/>
  <c r="B256" i="1" s="1"/>
  <c r="D256" i="1" l="1"/>
  <c r="E256" i="1"/>
  <c r="C256" i="1"/>
  <c r="F256" i="1" s="1"/>
  <c r="B257" i="1" s="1"/>
  <c r="C257" i="1" l="1"/>
  <c r="D257" i="1"/>
  <c r="E257" i="1"/>
  <c r="F257" i="1" s="1"/>
  <c r="B258" i="1" s="1"/>
  <c r="D258" i="1" l="1"/>
  <c r="E258" i="1"/>
  <c r="C258" i="1"/>
  <c r="F258" i="1" s="1"/>
  <c r="B259" i="1" s="1"/>
  <c r="C259" i="1" l="1"/>
  <c r="D259" i="1"/>
  <c r="E259" i="1"/>
  <c r="F259" i="1" l="1"/>
  <c r="B260" i="1" s="1"/>
  <c r="D260" i="1" l="1"/>
  <c r="C260" i="1"/>
  <c r="E260" i="1"/>
  <c r="F260" i="1"/>
  <c r="B261" i="1" s="1"/>
  <c r="D261" i="1" l="1"/>
  <c r="C261" i="1"/>
  <c r="E261" i="1"/>
  <c r="F261" i="1" l="1"/>
  <c r="B262" i="1" s="1"/>
  <c r="D262" i="1" l="1"/>
  <c r="C262" i="1"/>
  <c r="E262" i="1"/>
  <c r="F262" i="1" l="1"/>
  <c r="B263" i="1" s="1"/>
  <c r="E263" i="1" l="1"/>
  <c r="C263" i="1"/>
  <c r="D263" i="1"/>
  <c r="F263" i="1" l="1"/>
  <c r="B264" i="1" s="1"/>
  <c r="D264" i="1" l="1"/>
  <c r="E264" i="1"/>
  <c r="C264" i="1"/>
  <c r="F264" i="1" s="1"/>
  <c r="B265" i="1" s="1"/>
  <c r="D265" i="1" l="1"/>
  <c r="E265" i="1"/>
  <c r="C265" i="1"/>
  <c r="F265" i="1"/>
  <c r="B266" i="1" s="1"/>
  <c r="D266" i="1" l="1"/>
  <c r="E266" i="1"/>
  <c r="C266" i="1"/>
  <c r="F266" i="1" s="1"/>
  <c r="B267" i="1" s="1"/>
  <c r="D267" i="1" l="1"/>
  <c r="E267" i="1"/>
  <c r="C267" i="1"/>
  <c r="F267" i="1" l="1"/>
  <c r="B268" i="1" s="1"/>
  <c r="E268" i="1" l="1"/>
  <c r="C268" i="1"/>
  <c r="D268" i="1"/>
  <c r="F268" i="1" s="1"/>
  <c r="B269" i="1" s="1"/>
  <c r="E269" i="1" l="1"/>
  <c r="C269" i="1"/>
  <c r="D269" i="1"/>
  <c r="F269" i="1" l="1"/>
  <c r="B270" i="1" s="1"/>
  <c r="E270" i="1" l="1"/>
  <c r="D270" i="1"/>
  <c r="C270" i="1"/>
  <c r="F270" i="1"/>
  <c r="B271" i="1" s="1"/>
  <c r="D271" i="1" l="1"/>
  <c r="C271" i="1"/>
  <c r="E271" i="1"/>
  <c r="F271" i="1" l="1"/>
  <c r="B272" i="1" s="1"/>
  <c r="D272" i="1" l="1"/>
  <c r="E272" i="1"/>
  <c r="C272" i="1"/>
  <c r="F272" i="1"/>
  <c r="B273" i="1" s="1"/>
  <c r="D273" i="1" l="1"/>
  <c r="C273" i="1"/>
  <c r="E273" i="1"/>
  <c r="F273" i="1"/>
  <c r="B274" i="1" s="1"/>
  <c r="D274" i="1" l="1"/>
  <c r="E274" i="1"/>
  <c r="C274" i="1"/>
  <c r="F274" i="1" s="1"/>
  <c r="B275" i="1" s="1"/>
  <c r="D275" i="1" l="1"/>
  <c r="C275" i="1"/>
  <c r="E275" i="1"/>
  <c r="F275" i="1" l="1"/>
  <c r="B276" i="1" s="1"/>
  <c r="D276" i="1" l="1"/>
  <c r="C276" i="1"/>
  <c r="E276" i="1"/>
  <c r="F276" i="1" l="1"/>
  <c r="B277" i="1" s="1"/>
  <c r="D277" i="1" l="1"/>
  <c r="E277" i="1"/>
  <c r="C277" i="1"/>
  <c r="F277" i="1" s="1"/>
  <c r="B278" i="1" s="1"/>
  <c r="D278" i="1" l="1"/>
  <c r="E278" i="1"/>
  <c r="C278" i="1"/>
  <c r="F278" i="1" s="1"/>
  <c r="B279" i="1" s="1"/>
  <c r="D279" i="1" l="1"/>
  <c r="E279" i="1"/>
  <c r="C279" i="1"/>
  <c r="F279" i="1" l="1"/>
  <c r="B280" i="1" s="1"/>
  <c r="D280" i="1" l="1"/>
  <c r="E280" i="1"/>
  <c r="C280" i="1"/>
  <c r="F280" i="1"/>
  <c r="B281" i="1" s="1"/>
  <c r="D281" i="1" l="1"/>
  <c r="C281" i="1"/>
  <c r="E281" i="1"/>
  <c r="F281" i="1" l="1"/>
  <c r="B282" i="1" s="1"/>
  <c r="E282" i="1"/>
  <c r="C282" i="1"/>
  <c r="D282" i="1"/>
  <c r="F282" i="1" l="1"/>
  <c r="B283" i="1" s="1"/>
  <c r="D283" i="1" l="1"/>
  <c r="E283" i="1"/>
  <c r="C283" i="1"/>
  <c r="F283" i="1" s="1"/>
  <c r="B284" i="1" s="1"/>
  <c r="D284" i="1" l="1"/>
  <c r="C284" i="1"/>
  <c r="E284" i="1"/>
  <c r="F284" i="1" l="1"/>
  <c r="B285" i="1" s="1"/>
  <c r="D285" i="1" l="1"/>
  <c r="C285" i="1"/>
  <c r="E285" i="1"/>
  <c r="F285" i="1" l="1"/>
  <c r="B286" i="1" s="1"/>
  <c r="E286" i="1"/>
  <c r="D286" i="1"/>
  <c r="C286" i="1"/>
  <c r="F286" i="1"/>
  <c r="B287" i="1" s="1"/>
  <c r="D287" i="1" l="1"/>
  <c r="C287" i="1"/>
  <c r="E287" i="1"/>
  <c r="F287" i="1" l="1"/>
  <c r="B288" i="1" s="1"/>
  <c r="C288" i="1"/>
  <c r="D288" i="1"/>
  <c r="E288" i="1"/>
  <c r="F288" i="1"/>
  <c r="B289" i="1" s="1"/>
  <c r="D289" i="1" l="1"/>
  <c r="E289" i="1"/>
  <c r="C289" i="1"/>
  <c r="F289" i="1" s="1"/>
  <c r="B290" i="1" s="1"/>
  <c r="C290" i="1" l="1"/>
  <c r="D290" i="1"/>
  <c r="E290" i="1"/>
  <c r="F290" i="1" l="1"/>
  <c r="B291" i="1" s="1"/>
  <c r="E291" i="1" l="1"/>
  <c r="D291" i="1"/>
  <c r="C291" i="1"/>
  <c r="F291" i="1" s="1"/>
  <c r="B292" i="1" s="1"/>
  <c r="D292" i="1" l="1"/>
  <c r="C292" i="1"/>
  <c r="E292" i="1"/>
  <c r="F292" i="1" l="1"/>
  <c r="B293" i="1" s="1"/>
  <c r="E293" i="1" l="1"/>
  <c r="C293" i="1"/>
  <c r="D293" i="1"/>
  <c r="F293" i="1"/>
  <c r="B294" i="1" s="1"/>
  <c r="D294" i="1" l="1"/>
  <c r="E294" i="1"/>
  <c r="C294" i="1"/>
  <c r="F294" i="1" s="1"/>
  <c r="B295" i="1" s="1"/>
  <c r="E295" i="1" l="1"/>
  <c r="C295" i="1"/>
  <c r="D295" i="1"/>
  <c r="F295" i="1" s="1"/>
  <c r="B296" i="1" s="1"/>
  <c r="E296" i="1" l="1"/>
  <c r="C296" i="1"/>
  <c r="D296" i="1"/>
  <c r="F296" i="1" l="1"/>
  <c r="B297" i="1" s="1"/>
  <c r="E297" i="1" l="1"/>
  <c r="D297" i="1"/>
  <c r="C297" i="1"/>
  <c r="F297" i="1" s="1"/>
  <c r="B298" i="1" s="1"/>
  <c r="D298" i="1" l="1"/>
  <c r="C298" i="1"/>
  <c r="E298" i="1"/>
  <c r="F298" i="1" l="1"/>
  <c r="B299" i="1" s="1"/>
  <c r="E299" i="1" l="1"/>
  <c r="D299" i="1"/>
  <c r="C299" i="1"/>
  <c r="F299" i="1" s="1"/>
  <c r="B300" i="1" s="1"/>
  <c r="E300" i="1" l="1"/>
  <c r="D300" i="1"/>
  <c r="C300" i="1"/>
  <c r="F300" i="1" s="1"/>
  <c r="B301" i="1" s="1"/>
  <c r="D301" i="1" l="1"/>
  <c r="C301" i="1"/>
  <c r="E301" i="1"/>
  <c r="F301" i="1"/>
  <c r="B302" i="1" s="1"/>
  <c r="C302" i="1" l="1"/>
  <c r="D302" i="1"/>
  <c r="E302" i="1"/>
  <c r="F302" i="1" l="1"/>
  <c r="B303" i="1" s="1"/>
  <c r="E303" i="1" l="1"/>
  <c r="C303" i="1"/>
  <c r="D303" i="1"/>
  <c r="F303" i="1" l="1"/>
  <c r="B304" i="1" s="1"/>
  <c r="E304" i="1" l="1"/>
  <c r="C304" i="1"/>
  <c r="D304" i="1"/>
  <c r="F304" i="1" l="1"/>
  <c r="B305" i="1" s="1"/>
  <c r="E305" i="1"/>
  <c r="C305" i="1"/>
  <c r="D305" i="1"/>
  <c r="F305" i="1" l="1"/>
  <c r="B306" i="1" s="1"/>
  <c r="D306" i="1" l="1"/>
  <c r="C306" i="1"/>
  <c r="E306" i="1"/>
  <c r="F306" i="1" l="1"/>
  <c r="B307" i="1" s="1"/>
  <c r="E307" i="1" l="1"/>
  <c r="D307" i="1"/>
  <c r="C307" i="1"/>
  <c r="F307" i="1" l="1"/>
  <c r="B308" i="1" s="1"/>
  <c r="D308" i="1" s="1"/>
  <c r="E308" i="1"/>
  <c r="C308" i="1"/>
  <c r="F308" i="1" l="1"/>
  <c r="B309" i="1" s="1"/>
  <c r="E309" i="1"/>
  <c r="D309" i="1"/>
  <c r="C309" i="1"/>
  <c r="F309" i="1"/>
  <c r="B310" i="1" s="1"/>
  <c r="E310" i="1" l="1"/>
  <c r="C310" i="1"/>
  <c r="D310" i="1"/>
  <c r="F310" i="1" l="1"/>
  <c r="B311" i="1" s="1"/>
  <c r="D311" i="1" l="1"/>
  <c r="C311" i="1"/>
  <c r="E311" i="1"/>
  <c r="F311" i="1"/>
  <c r="B312" i="1" s="1"/>
  <c r="D312" i="1" l="1"/>
  <c r="E312" i="1"/>
  <c r="C312" i="1"/>
  <c r="F312" i="1" s="1"/>
  <c r="B313" i="1" s="1"/>
  <c r="D313" i="1" l="1"/>
  <c r="F313" i="1" s="1"/>
  <c r="B314" i="1" s="1"/>
  <c r="E313" i="1"/>
  <c r="C313" i="1"/>
  <c r="D314" i="1" l="1"/>
  <c r="E314" i="1"/>
  <c r="C314" i="1"/>
  <c r="F314" i="1" s="1"/>
  <c r="B315" i="1" s="1"/>
  <c r="E315" i="1" l="1"/>
  <c r="C315" i="1"/>
  <c r="D315" i="1"/>
  <c r="F315" i="1"/>
  <c r="B316" i="1" s="1"/>
  <c r="D316" i="1" l="1"/>
  <c r="E316" i="1"/>
  <c r="C316" i="1"/>
  <c r="F316" i="1" s="1"/>
  <c r="B317" i="1" s="1"/>
  <c r="D317" i="1" l="1"/>
  <c r="E317" i="1"/>
  <c r="C317" i="1"/>
  <c r="F317" i="1" l="1"/>
  <c r="B318" i="1" s="1"/>
  <c r="D318" i="1" l="1"/>
  <c r="E318" i="1"/>
  <c r="C318" i="1"/>
  <c r="F318" i="1" s="1"/>
  <c r="B319" i="1" s="1"/>
  <c r="D319" i="1" l="1"/>
  <c r="C319" i="1"/>
  <c r="E319" i="1"/>
  <c r="F319" i="1" l="1"/>
  <c r="B320" i="1" s="1"/>
  <c r="E320" i="1" l="1"/>
  <c r="C320" i="1"/>
  <c r="D320" i="1"/>
  <c r="F320" i="1" l="1"/>
  <c r="B321" i="1" s="1"/>
  <c r="C321" i="1" l="1"/>
  <c r="E321" i="1"/>
  <c r="D321" i="1"/>
  <c r="F321" i="1" l="1"/>
  <c r="B322" i="1" s="1"/>
  <c r="E322" i="1" s="1"/>
  <c r="D322" i="1"/>
  <c r="C322" i="1"/>
  <c r="F322" i="1" l="1"/>
  <c r="B323" i="1" s="1"/>
  <c r="E323" i="1"/>
  <c r="D323" i="1"/>
  <c r="C323" i="1"/>
  <c r="F323" i="1" l="1"/>
  <c r="B324" i="1" s="1"/>
  <c r="D324" i="1"/>
  <c r="E324" i="1"/>
  <c r="C324" i="1"/>
  <c r="F324" i="1"/>
  <c r="B325" i="1" s="1"/>
  <c r="D325" i="1" l="1"/>
  <c r="E325" i="1"/>
  <c r="C325" i="1"/>
  <c r="F325" i="1" s="1"/>
  <c r="B326" i="1" s="1"/>
  <c r="D326" i="1" l="1"/>
  <c r="E326" i="1"/>
  <c r="C326" i="1"/>
  <c r="F326" i="1" s="1"/>
  <c r="B327" i="1" s="1"/>
  <c r="D327" i="1" l="1"/>
  <c r="C327" i="1"/>
  <c r="E327" i="1"/>
  <c r="F327" i="1" l="1"/>
  <c r="B328" i="1" s="1"/>
  <c r="D328" i="1" l="1"/>
  <c r="E328" i="1"/>
  <c r="C328" i="1"/>
  <c r="F328" i="1" s="1"/>
  <c r="B329" i="1" s="1"/>
  <c r="E329" i="1" l="1"/>
  <c r="C329" i="1"/>
  <c r="D329" i="1"/>
  <c r="F329" i="1" l="1"/>
  <c r="B330" i="1" s="1"/>
  <c r="E330" i="1"/>
  <c r="D330" i="1"/>
  <c r="C330" i="1"/>
  <c r="F330" i="1" s="1"/>
  <c r="B331" i="1" s="1"/>
  <c r="C331" i="1" l="1"/>
  <c r="E331" i="1"/>
  <c r="D331" i="1"/>
  <c r="F331" i="1" l="1"/>
  <c r="B332" i="1" s="1"/>
  <c r="E332" i="1" l="1"/>
  <c r="C332" i="1"/>
  <c r="D332" i="1"/>
  <c r="F332" i="1" l="1"/>
  <c r="B333" i="1" s="1"/>
  <c r="D333" i="1" l="1"/>
  <c r="E333" i="1"/>
  <c r="C333" i="1"/>
  <c r="F333" i="1"/>
  <c r="B334" i="1" s="1"/>
  <c r="D334" i="1" l="1"/>
  <c r="E334" i="1"/>
  <c r="C334" i="1"/>
  <c r="F334" i="1" s="1"/>
  <c r="B335" i="1" s="1"/>
  <c r="E335" i="1" l="1"/>
  <c r="D335" i="1"/>
  <c r="C335" i="1"/>
  <c r="F335" i="1" s="1"/>
  <c r="B336" i="1" s="1"/>
  <c r="D336" i="1" l="1"/>
  <c r="C336" i="1"/>
  <c r="E336" i="1"/>
  <c r="F336" i="1" s="1"/>
  <c r="B337" i="1" s="1"/>
  <c r="D337" i="1" l="1"/>
  <c r="C337" i="1"/>
  <c r="E337" i="1"/>
  <c r="F337" i="1" l="1"/>
  <c r="B338" i="1" s="1"/>
  <c r="E338" i="1" l="1"/>
  <c r="D338" i="1"/>
  <c r="C338" i="1"/>
  <c r="F338" i="1" s="1"/>
  <c r="B339" i="1" s="1"/>
  <c r="D339" i="1" l="1"/>
  <c r="C339" i="1"/>
  <c r="E339" i="1"/>
  <c r="F339" i="1" l="1"/>
  <c r="B340" i="1" s="1"/>
  <c r="D340" i="1" l="1"/>
  <c r="C340" i="1"/>
  <c r="E340" i="1"/>
  <c r="F340" i="1" l="1"/>
  <c r="B341" i="1" s="1"/>
  <c r="D341" i="1"/>
  <c r="C341" i="1"/>
  <c r="E341" i="1"/>
  <c r="F341" i="1"/>
  <c r="B342" i="1" s="1"/>
  <c r="D342" i="1" l="1"/>
  <c r="E342" i="1"/>
  <c r="C342" i="1"/>
  <c r="F342" i="1" s="1"/>
  <c r="B343" i="1" s="1"/>
  <c r="D343" i="1" l="1"/>
  <c r="E343" i="1"/>
  <c r="C343" i="1"/>
  <c r="F343" i="1" s="1"/>
  <c r="B344" i="1" s="1"/>
  <c r="D344" i="1" l="1"/>
  <c r="E344" i="1"/>
  <c r="C344" i="1"/>
  <c r="F344" i="1" l="1"/>
  <c r="B345" i="1" s="1"/>
  <c r="D345" i="1" l="1"/>
  <c r="E345" i="1"/>
  <c r="C345" i="1"/>
  <c r="F345" i="1" s="1"/>
  <c r="B346" i="1" s="1"/>
  <c r="D346" i="1" l="1"/>
  <c r="E346" i="1"/>
  <c r="C346" i="1"/>
  <c r="F346" i="1" s="1"/>
  <c r="B347" i="1" s="1"/>
  <c r="E347" i="1" l="1"/>
  <c r="D347" i="1"/>
  <c r="C347" i="1"/>
  <c r="F347" i="1"/>
  <c r="B348" i="1" s="1"/>
  <c r="E348" i="1" l="1"/>
  <c r="D348" i="1"/>
  <c r="C348" i="1"/>
  <c r="F348" i="1" s="1"/>
  <c r="B349" i="1" s="1"/>
  <c r="D349" i="1" l="1"/>
  <c r="C349" i="1"/>
  <c r="E349" i="1"/>
  <c r="F349" i="1" s="1"/>
  <c r="B350" i="1" s="1"/>
  <c r="D350" i="1" l="1"/>
  <c r="C350" i="1"/>
  <c r="E350" i="1"/>
  <c r="F350" i="1" l="1"/>
  <c r="B351" i="1" s="1"/>
  <c r="D351" i="1" l="1"/>
  <c r="E351" i="1"/>
  <c r="C351" i="1"/>
  <c r="F351" i="1" s="1"/>
  <c r="B352" i="1" s="1"/>
  <c r="D352" i="1" l="1"/>
  <c r="E352" i="1"/>
  <c r="C352" i="1"/>
  <c r="F352" i="1"/>
  <c r="B353" i="1" s="1"/>
  <c r="D353" i="1" l="1"/>
  <c r="E353" i="1"/>
  <c r="C353" i="1"/>
  <c r="F353" i="1" l="1"/>
  <c r="B354" i="1" s="1"/>
  <c r="D354" i="1" l="1"/>
  <c r="C354" i="1"/>
  <c r="E354" i="1"/>
  <c r="F354" i="1" l="1"/>
  <c r="B355" i="1" s="1"/>
  <c r="E355" i="1" l="1"/>
  <c r="D355" i="1"/>
  <c r="C355" i="1"/>
  <c r="F355" i="1" s="1"/>
  <c r="B356" i="1" s="1"/>
  <c r="E356" i="1" l="1"/>
  <c r="D356" i="1"/>
  <c r="C356" i="1"/>
  <c r="F356" i="1" s="1"/>
  <c r="B357" i="1" s="1"/>
  <c r="D357" i="1" l="1"/>
  <c r="E357" i="1"/>
  <c r="C357" i="1"/>
  <c r="F357" i="1" l="1"/>
  <c r="B358" i="1" s="1"/>
  <c r="D358" i="1"/>
  <c r="E358" i="1"/>
  <c r="C358" i="1"/>
  <c r="F358" i="1" s="1"/>
  <c r="B359" i="1" s="1"/>
  <c r="E359" i="1" l="1"/>
  <c r="C359" i="1"/>
  <c r="D359" i="1"/>
  <c r="F359" i="1" s="1"/>
  <c r="B360" i="1" s="1"/>
  <c r="C360" i="1" l="1"/>
  <c r="D360" i="1"/>
  <c r="E360" i="1"/>
  <c r="F360" i="1" l="1"/>
  <c r="B361" i="1" s="1"/>
  <c r="D361" i="1" l="1"/>
  <c r="C361" i="1"/>
  <c r="E361" i="1"/>
  <c r="F361" i="1" l="1"/>
  <c r="B362" i="1" s="1"/>
  <c r="D362" i="1" l="1"/>
  <c r="C362" i="1"/>
  <c r="E362" i="1"/>
  <c r="F362" i="1" s="1"/>
  <c r="B363" i="1" s="1"/>
  <c r="D363" i="1" l="1"/>
  <c r="E363" i="1"/>
  <c r="F363" i="1" s="1"/>
  <c r="B364" i="1" s="1"/>
  <c r="C363" i="1"/>
  <c r="D364" i="1" l="1"/>
  <c r="E364" i="1"/>
  <c r="C364" i="1"/>
  <c r="F364" i="1"/>
  <c r="B365" i="1" s="1"/>
  <c r="D365" i="1" l="1"/>
  <c r="E365" i="1"/>
  <c r="C365" i="1"/>
  <c r="F365" i="1" s="1"/>
  <c r="B366" i="1" s="1"/>
  <c r="D366" i="1" l="1"/>
  <c r="E366" i="1"/>
  <c r="C366" i="1"/>
  <c r="F366" i="1" s="1"/>
  <c r="B367" i="1" s="1"/>
  <c r="D367" i="1" l="1"/>
  <c r="E367" i="1"/>
  <c r="C367" i="1"/>
  <c r="F367" i="1" s="1"/>
  <c r="B368" i="1" s="1"/>
  <c r="D368" i="1" l="1"/>
  <c r="E368" i="1"/>
  <c r="C368" i="1"/>
  <c r="F368" i="1" s="1"/>
  <c r="B369" i="1" s="1"/>
  <c r="D369" i="1" l="1"/>
  <c r="E369" i="1"/>
  <c r="C369" i="1"/>
  <c r="F369" i="1" s="1"/>
  <c r="B370" i="1" s="1"/>
  <c r="D370" i="1" l="1"/>
  <c r="E370" i="1"/>
  <c r="C370" i="1"/>
  <c r="F370" i="1" s="1"/>
  <c r="B371" i="1" s="1"/>
  <c r="D371" i="1" l="1"/>
  <c r="E371" i="1"/>
  <c r="C371" i="1"/>
  <c r="F371" i="1" s="1"/>
  <c r="B372" i="1" s="1"/>
  <c r="D372" i="1" l="1"/>
  <c r="E372" i="1"/>
  <c r="C372" i="1"/>
  <c r="F372" i="1"/>
  <c r="B373" i="1" s="1"/>
  <c r="D373" i="1" l="1"/>
  <c r="E373" i="1"/>
  <c r="C373" i="1"/>
  <c r="F373" i="1" l="1"/>
  <c r="B374" i="1" s="1"/>
  <c r="D374" i="1" l="1"/>
  <c r="E374" i="1"/>
  <c r="C374" i="1"/>
  <c r="F374" i="1" l="1"/>
  <c r="B375" i="1" s="1"/>
  <c r="E375" i="1" l="1"/>
  <c r="D375" i="1"/>
  <c r="C375" i="1"/>
  <c r="F375" i="1" s="1"/>
  <c r="B376" i="1" s="1"/>
  <c r="D376" i="1" l="1"/>
  <c r="E376" i="1"/>
  <c r="C376" i="1"/>
  <c r="F376" i="1" s="1"/>
  <c r="B377" i="1" s="1"/>
  <c r="D377" i="1" l="1"/>
  <c r="C377" i="1"/>
  <c r="E377" i="1"/>
  <c r="F377" i="1" l="1"/>
  <c r="B378" i="1" s="1"/>
  <c r="D378" i="1"/>
  <c r="E378" i="1"/>
  <c r="C378" i="1"/>
  <c r="F378" i="1" s="1"/>
  <c r="B379" i="1" s="1"/>
  <c r="D379" i="1" l="1"/>
  <c r="E379" i="1"/>
  <c r="C379" i="1"/>
  <c r="F379" i="1"/>
  <c r="B380" i="1" s="1"/>
  <c r="D380" i="1" l="1"/>
  <c r="C380" i="1"/>
  <c r="E380" i="1"/>
  <c r="F380" i="1"/>
  <c r="B381" i="1" s="1"/>
  <c r="D381" i="1" l="1"/>
  <c r="C381" i="1"/>
  <c r="E381" i="1"/>
  <c r="F381" i="1" l="1"/>
  <c r="B382" i="1" s="1"/>
  <c r="E382" i="1" l="1"/>
  <c r="C382" i="1"/>
  <c r="D382" i="1"/>
  <c r="F382" i="1" l="1"/>
  <c r="B383" i="1" s="1"/>
  <c r="E383" i="1" l="1"/>
  <c r="C383" i="1"/>
  <c r="D383" i="1"/>
  <c r="F383" i="1"/>
  <c r="B384" i="1" s="1"/>
  <c r="D384" i="1" l="1"/>
  <c r="E384" i="1"/>
  <c r="C384" i="1"/>
  <c r="F384" i="1" s="1"/>
  <c r="B385" i="1" s="1"/>
  <c r="D385" i="1" l="1"/>
  <c r="E385" i="1"/>
  <c r="C385" i="1"/>
  <c r="F385" i="1" s="1"/>
  <c r="B386" i="1" s="1"/>
  <c r="D386" i="1" l="1"/>
  <c r="E386" i="1"/>
  <c r="C386" i="1"/>
  <c r="F386" i="1" s="1"/>
  <c r="B387" i="1" s="1"/>
  <c r="D387" i="1" l="1"/>
  <c r="E387" i="1"/>
  <c r="C387" i="1"/>
  <c r="F387" i="1" s="1"/>
  <c r="B388" i="1" s="1"/>
  <c r="D388" i="1" l="1"/>
  <c r="E388" i="1"/>
  <c r="C388" i="1"/>
  <c r="F388" i="1" l="1"/>
  <c r="B389" i="1" s="1"/>
  <c r="D389" i="1"/>
  <c r="C389" i="1"/>
  <c r="E389" i="1"/>
  <c r="F389" i="1" s="1"/>
  <c r="B390" i="1" s="1"/>
  <c r="D390" i="1" l="1"/>
  <c r="E390" i="1"/>
  <c r="C390" i="1"/>
  <c r="F390" i="1" l="1"/>
  <c r="B391" i="1" s="1"/>
  <c r="D391" i="1"/>
  <c r="E391" i="1"/>
  <c r="C391" i="1"/>
  <c r="F391" i="1" s="1"/>
  <c r="B392" i="1" s="1"/>
  <c r="D392" i="1" l="1"/>
  <c r="C392" i="1"/>
  <c r="E392" i="1"/>
  <c r="F392" i="1" l="1"/>
  <c r="B393" i="1" s="1"/>
  <c r="C393" i="1" l="1"/>
  <c r="D393" i="1"/>
  <c r="E393" i="1"/>
  <c r="F393" i="1" l="1"/>
  <c r="B394" i="1" s="1"/>
  <c r="D394" i="1" l="1"/>
  <c r="E394" i="1"/>
  <c r="C394" i="1"/>
  <c r="F394" i="1" s="1"/>
  <c r="B395" i="1" s="1"/>
  <c r="D395" i="1" l="1"/>
  <c r="E395" i="1"/>
  <c r="C395" i="1"/>
  <c r="F395" i="1"/>
  <c r="B396" i="1" s="1"/>
  <c r="D396" i="1" l="1"/>
  <c r="E396" i="1"/>
  <c r="C396" i="1"/>
  <c r="F396" i="1"/>
  <c r="B397" i="1" s="1"/>
  <c r="D397" i="1" l="1"/>
  <c r="E397" i="1"/>
  <c r="C397" i="1"/>
  <c r="F397" i="1"/>
  <c r="B398" i="1" s="1"/>
  <c r="D398" i="1" l="1"/>
  <c r="E398" i="1"/>
  <c r="C398" i="1"/>
  <c r="F398" i="1" s="1"/>
  <c r="B399" i="1" s="1"/>
  <c r="D399" i="1" l="1"/>
  <c r="C399" i="1"/>
  <c r="E399" i="1"/>
  <c r="F399" i="1" l="1"/>
  <c r="B400" i="1" s="1"/>
  <c r="D400" i="1" l="1"/>
  <c r="C400" i="1"/>
  <c r="E400" i="1"/>
  <c r="F400" i="1" l="1"/>
  <c r="B401" i="1" s="1"/>
  <c r="E401" i="1" l="1"/>
  <c r="C401" i="1"/>
  <c r="D401" i="1"/>
  <c r="F401" i="1" l="1"/>
  <c r="B402" i="1" s="1"/>
  <c r="E402" i="1" l="1"/>
  <c r="C402" i="1"/>
  <c r="D402" i="1"/>
  <c r="F402" i="1" l="1"/>
  <c r="B403" i="1" s="1"/>
  <c r="C403" i="1" l="1"/>
  <c r="D403" i="1"/>
  <c r="E403" i="1"/>
  <c r="F403" i="1" l="1"/>
  <c r="B404" i="1" s="1"/>
  <c r="E404" i="1"/>
  <c r="D404" i="1"/>
  <c r="C404" i="1"/>
  <c r="F404" i="1" s="1"/>
  <c r="B405" i="1" s="1"/>
  <c r="D405" i="1" l="1"/>
  <c r="C405" i="1"/>
  <c r="E405" i="1"/>
  <c r="F405" i="1"/>
  <c r="B406" i="1" s="1"/>
  <c r="D406" i="1" l="1"/>
  <c r="E406" i="1"/>
  <c r="C406" i="1"/>
  <c r="F406" i="1" s="1"/>
  <c r="B407" i="1" s="1"/>
  <c r="D407" i="1" l="1"/>
  <c r="E407" i="1"/>
  <c r="C407" i="1"/>
  <c r="F407" i="1" s="1"/>
  <c r="B408" i="1" s="1"/>
  <c r="D408" i="1" l="1"/>
  <c r="E408" i="1"/>
  <c r="C408" i="1"/>
  <c r="F408" i="1" s="1"/>
  <c r="B409" i="1" s="1"/>
  <c r="D409" i="1" l="1"/>
  <c r="E409" i="1"/>
  <c r="C409" i="1"/>
  <c r="F409" i="1"/>
  <c r="B410" i="1" s="1"/>
  <c r="E410" i="1" l="1"/>
  <c r="C410" i="1"/>
  <c r="D410" i="1"/>
  <c r="F410" i="1" s="1"/>
  <c r="B411" i="1" s="1"/>
  <c r="D411" i="1" l="1"/>
  <c r="C411" i="1"/>
  <c r="E411" i="1"/>
  <c r="F411" i="1" l="1"/>
  <c r="B412" i="1" s="1"/>
  <c r="E412" i="1" l="1"/>
  <c r="D412" i="1"/>
  <c r="C412" i="1"/>
  <c r="F412" i="1" s="1"/>
  <c r="B413" i="1" s="1"/>
  <c r="D413" i="1" l="1"/>
  <c r="E413" i="1"/>
  <c r="E3" i="1" s="1"/>
  <c r="C413" i="1"/>
  <c r="F413" i="1" l="1"/>
  <c r="E4" i="1"/>
</calcChain>
</file>

<file path=xl/sharedStrings.xml><?xml version="1.0" encoding="utf-8"?>
<sst xmlns="http://schemas.openxmlformats.org/spreadsheetml/2006/main" count="23" uniqueCount="23">
  <si>
    <t>Mortgage Amortization Table</t>
  </si>
  <si>
    <t>Price of Home</t>
  </si>
  <si>
    <t>Down Payment %</t>
  </si>
  <si>
    <t>Down Payment $</t>
  </si>
  <si>
    <t>Loan Amount</t>
  </si>
  <si>
    <t>Mortgage Rate</t>
  </si>
  <si>
    <t>Year</t>
  </si>
  <si>
    <t>Loan Payment</t>
  </si>
  <si>
    <t>Property Taxes</t>
  </si>
  <si>
    <t>HOA</t>
  </si>
  <si>
    <t>Prop Insurance</t>
  </si>
  <si>
    <t>PMI - Mortgage Insurance</t>
  </si>
  <si>
    <t>Other</t>
  </si>
  <si>
    <t>Total Mortgage Pmt.</t>
  </si>
  <si>
    <t xml:space="preserve">Monthly </t>
  </si>
  <si>
    <t>Beginning Balance</t>
  </si>
  <si>
    <t>Interest</t>
  </si>
  <si>
    <t>Monthly Payment</t>
  </si>
  <si>
    <t>Extra Pmt</t>
  </si>
  <si>
    <t>Ending Balance</t>
  </si>
  <si>
    <t>Extra Payment</t>
  </si>
  <si>
    <t>Total Payments</t>
  </si>
  <si>
    <t>Total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</si>
</sst>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$-409]* #,##0.00_ ;_-[$$-409]* \-#,##0.00\ ;_-[$$-409]* &quot;-&quot;??_ ;_-@_ 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3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</cellStyleXfs>
  <cellXfs count="13">
    <xf numFmtId="0" fontId="0" fillId="0" borderId="0" xfId="0"/>
    <xf numFmtId="164" fontId="0" fillId="0" borderId="0" xfId="0" applyNumberFormat="1"/>
    <xf numFmtId="0" fontId="5" fillId="0" borderId="0" xfId="0" applyFont="1"/>
    <xf numFmtId="0" fontId="0" fillId="0" borderId="0" xfId="0" applyAlignment="1">
      <alignment horizontal="center" vertical="center"/>
    </xf>
    <xf numFmtId="164" fontId="4" fillId="0" borderId="3" xfId="4" applyNumberFormat="1"/>
    <xf numFmtId="0" fontId="7" fillId="0" borderId="4" xfId="0" applyFont="1" applyBorder="1" applyAlignment="1">
      <alignment horizontal="center" vertical="center"/>
    </xf>
    <xf numFmtId="164" fontId="2" fillId="2" borderId="4" xfId="2" applyNumberFormat="1" applyBorder="1"/>
    <xf numFmtId="0" fontId="5" fillId="0" borderId="4" xfId="0" applyFont="1" applyBorder="1"/>
    <xf numFmtId="164" fontId="3" fillId="3" borderId="4" xfId="3" applyNumberFormat="1" applyBorder="1"/>
    <xf numFmtId="9" fontId="2" fillId="2" borderId="4" xfId="2" applyNumberFormat="1" applyBorder="1"/>
    <xf numFmtId="0" fontId="0" fillId="0" borderId="4" xfId="0" applyBorder="1"/>
    <xf numFmtId="0" fontId="2" fillId="2" borderId="4" xfId="2" applyBorder="1"/>
    <xf numFmtId="0" fontId="6" fillId="0" borderId="0" xfId="1" applyFont="1" applyBorder="1" applyAlignment="1">
      <alignment horizontal="center"/>
    </xf>
  </cellXfs>
  <cellStyles count="5">
    <cellStyle name="Calculation" xfId="3" builtinId="22"/>
    <cellStyle name="Heading 1" xfId="1" builtinId="16"/>
    <cellStyle name="Input" xfId="2" builtinId="20"/>
    <cellStyle name="Linked Cell" xfId="4" builtinId="24"/>
    <cellStyle name="Normal" xfId="0" builtinId="0"/>
  </cellStyles>
  <dxfs count="0"/>
  <tableStyles count="1" defaultTableStyle="TableStyleMedium2" defaultPivotStyle="PivotStyleLight16">
    <tableStyle name="Invisible" pivot="0" table="0" count="0" xr9:uid="{58A810A1-4A91-41BE-AA41-05C98F53393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Mortgage 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Monthly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Sheet1!$A$14:$A$413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A-4F03-9CDF-CC2DF62CDD15}"/>
            </c:ext>
          </c:extLst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Beginning Balance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Sheet1!$B$14:$B$413</c:f>
              <c:numCache>
                <c:formatCode>_-[$$-409]* #,##0.00_ ;_-[$$-409]* \-#,##0.00\ ;_-[$$-409]* "-"??_ ;_-@_ </c:formatCode>
                <c:ptCount val="400"/>
                <c:pt idx="0">
                  <c:v>160000</c:v>
                </c:pt>
                <c:pt idx="1">
                  <c:v>159807.75206984722</c:v>
                </c:pt>
                <c:pt idx="2">
                  <c:v>159614.70310665216</c:v>
                </c:pt>
                <c:pt idx="3">
                  <c:v>159420.84977277712</c:v>
                </c:pt>
                <c:pt idx="4">
                  <c:v>159226.1887166776</c:v>
                </c:pt>
                <c:pt idx="5">
                  <c:v>159030.71657284431</c:v>
                </c:pt>
                <c:pt idx="6">
                  <c:v>158834.42996174505</c:v>
                </c:pt>
                <c:pt idx="7">
                  <c:v>158637.32548976623</c:v>
                </c:pt>
                <c:pt idx="8">
                  <c:v>158439.39974915414</c:v>
                </c:pt>
                <c:pt idx="9">
                  <c:v>158240.64931795618</c:v>
                </c:pt>
                <c:pt idx="10">
                  <c:v>158041.07075996156</c:v>
                </c:pt>
                <c:pt idx="11">
                  <c:v>157840.66062464195</c:v>
                </c:pt>
                <c:pt idx="12">
                  <c:v>157639.41544709186</c:v>
                </c:pt>
                <c:pt idx="13">
                  <c:v>157437.33174796865</c:v>
                </c:pt>
                <c:pt idx="14">
                  <c:v>157234.40603343243</c:v>
                </c:pt>
                <c:pt idx="15">
                  <c:v>157030.63479508564</c:v>
                </c:pt>
                <c:pt idx="16">
                  <c:v>156826.01450991241</c:v>
                </c:pt>
                <c:pt idx="17">
                  <c:v>156620.54164021762</c:v>
                </c:pt>
                <c:pt idx="18">
                  <c:v>156414.21263356577</c:v>
                </c:pt>
                <c:pt idx="19">
                  <c:v>156207.02392271953</c:v>
                </c:pt>
                <c:pt idx="20">
                  <c:v>155998.97192557808</c:v>
                </c:pt>
                <c:pt idx="21">
                  <c:v>155790.05304511523</c:v>
                </c:pt>
                <c:pt idx="22">
                  <c:v>155580.26366931712</c:v>
                </c:pt>
                <c:pt idx="23">
                  <c:v>155369.60017111985</c:v>
                </c:pt>
                <c:pt idx="24">
                  <c:v>155158.05890834675</c:v>
                </c:pt>
                <c:pt idx="25">
                  <c:v>154945.63622364542</c:v>
                </c:pt>
                <c:pt idx="26">
                  <c:v>154732.32844442449</c:v>
                </c:pt>
                <c:pt idx="27">
                  <c:v>154518.13188279016</c:v>
                </c:pt>
                <c:pt idx="28">
                  <c:v>154303.04283548234</c:v>
                </c:pt>
                <c:pt idx="29">
                  <c:v>154087.05758381073</c:v>
                </c:pt>
                <c:pt idx="30">
                  <c:v>153870.1723935905</c:v>
                </c:pt>
                <c:pt idx="31">
                  <c:v>153652.3835150777</c:v>
                </c:pt>
                <c:pt idx="32">
                  <c:v>153433.68718290442</c:v>
                </c:pt>
                <c:pt idx="33">
                  <c:v>153214.07961601377</c:v>
                </c:pt>
                <c:pt idx="34">
                  <c:v>152993.5570175944</c:v>
                </c:pt>
                <c:pt idx="35">
                  <c:v>152772.11557501493</c:v>
                </c:pt>
                <c:pt idx="36">
                  <c:v>152549.75145975806</c:v>
                </c:pt>
                <c:pt idx="37">
                  <c:v>152326.46082735428</c:v>
                </c:pt>
                <c:pt idx="38">
                  <c:v>152102.23981731548</c:v>
                </c:pt>
                <c:pt idx="39">
                  <c:v>151877.08455306818</c:v>
                </c:pt>
                <c:pt idx="40">
                  <c:v>151650.99114188654</c:v>
                </c:pt>
                <c:pt idx="41">
                  <c:v>151423.95567482497</c:v>
                </c:pt>
                <c:pt idx="42">
                  <c:v>151195.97422665064</c:v>
                </c:pt>
                <c:pt idx="43">
                  <c:v>150967.04285577557</c:v>
                </c:pt>
                <c:pt idx="44">
                  <c:v>150737.15760418854</c:v>
                </c:pt>
                <c:pt idx="45">
                  <c:v>150506.31449738657</c:v>
                </c:pt>
                <c:pt idx="46">
                  <c:v>150274.50954430626</c:v>
                </c:pt>
                <c:pt idx="47">
                  <c:v>150041.73873725478</c:v>
                </c:pt>
                <c:pt idx="48">
                  <c:v>149807.99805184058</c:v>
                </c:pt>
                <c:pt idx="49">
                  <c:v>149573.28344690381</c:v>
                </c:pt>
                <c:pt idx="50">
                  <c:v>149337.59086444648</c:v>
                </c:pt>
                <c:pt idx="51">
                  <c:v>149100.91622956225</c:v>
                </c:pt>
                <c:pt idx="52">
                  <c:v>148863.25545036601</c:v>
                </c:pt>
                <c:pt idx="53">
                  <c:v>148624.60441792311</c:v>
                </c:pt>
                <c:pt idx="54">
                  <c:v>148384.95900617837</c:v>
                </c:pt>
                <c:pt idx="55">
                  <c:v>148144.31507188469</c:v>
                </c:pt>
                <c:pt idx="56">
                  <c:v>147902.66845453143</c:v>
                </c:pt>
                <c:pt idx="57">
                  <c:v>147660.01497627253</c:v>
                </c:pt>
                <c:pt idx="58">
                  <c:v>147416.35044185424</c:v>
                </c:pt>
                <c:pt idx="59">
                  <c:v>147171.67063854254</c:v>
                </c:pt>
                <c:pt idx="60">
                  <c:v>146925.97133605037</c:v>
                </c:pt>
                <c:pt idx="61">
                  <c:v>146679.24828646448</c:v>
                </c:pt>
                <c:pt idx="62">
                  <c:v>146431.497224172</c:v>
                </c:pt>
                <c:pt idx="63">
                  <c:v>146182.71386578662</c:v>
                </c:pt>
                <c:pt idx="64">
                  <c:v>145932.89391007464</c:v>
                </c:pt>
                <c:pt idx="65">
                  <c:v>145682.03303788052</c:v>
                </c:pt>
                <c:pt idx="66">
                  <c:v>145430.12691205225</c:v>
                </c:pt>
                <c:pt idx="67">
                  <c:v>145177.17117736637</c:v>
                </c:pt>
                <c:pt idx="68">
                  <c:v>144923.16146045263</c:v>
                </c:pt>
                <c:pt idx="69">
                  <c:v>144668.09336971841</c:v>
                </c:pt>
                <c:pt idx="70">
                  <c:v>144411.9624952728</c:v>
                </c:pt>
                <c:pt idx="71">
                  <c:v>144154.76440885034</c:v>
                </c:pt>
                <c:pt idx="72">
                  <c:v>143896.49466373445</c:v>
                </c:pt>
                <c:pt idx="73">
                  <c:v>143637.14879468057</c:v>
                </c:pt>
                <c:pt idx="74">
                  <c:v>143376.72231783898</c:v>
                </c:pt>
                <c:pt idx="75">
                  <c:v>143115.21073067721</c:v>
                </c:pt>
                <c:pt idx="76">
                  <c:v>142852.60951190226</c:v>
                </c:pt>
                <c:pt idx="77">
                  <c:v>142588.91412138243</c:v>
                </c:pt>
                <c:pt idx="78">
                  <c:v>142324.12000006877</c:v>
                </c:pt>
                <c:pt idx="79">
                  <c:v>142058.22256991628</c:v>
                </c:pt>
                <c:pt idx="80">
                  <c:v>141791.21723380484</c:v>
                </c:pt>
                <c:pt idx="81">
                  <c:v>141523.0993754596</c:v>
                </c:pt>
                <c:pt idx="82">
                  <c:v>141253.86435937125</c:v>
                </c:pt>
                <c:pt idx="83">
                  <c:v>140983.50753071587</c:v>
                </c:pt>
                <c:pt idx="84">
                  <c:v>140712.0242152744</c:v>
                </c:pt>
                <c:pt idx="85">
                  <c:v>140439.40971935194</c:v>
                </c:pt>
                <c:pt idx="86">
                  <c:v>140165.65932969647</c:v>
                </c:pt>
                <c:pt idx="87">
                  <c:v>139890.76831341744</c:v>
                </c:pt>
                <c:pt idx="88">
                  <c:v>139614.7319179039</c:v>
                </c:pt>
                <c:pt idx="89">
                  <c:v>139337.54537074239</c:v>
                </c:pt>
                <c:pt idx="90">
                  <c:v>139059.20387963438</c:v>
                </c:pt>
                <c:pt idx="91">
                  <c:v>138779.70263231342</c:v>
                </c:pt>
                <c:pt idx="92">
                  <c:v>138499.03679646197</c:v>
                </c:pt>
                <c:pt idx="93">
                  <c:v>138217.20151962779</c:v>
                </c:pt>
                <c:pt idx="94">
                  <c:v>137934.19192914013</c:v>
                </c:pt>
                <c:pt idx="95">
                  <c:v>137650.00313202545</c:v>
                </c:pt>
                <c:pt idx="96">
                  <c:v>137364.6302149228</c:v>
                </c:pt>
                <c:pt idx="97">
                  <c:v>137078.06824399889</c:v>
                </c:pt>
                <c:pt idx="98">
                  <c:v>136790.31226486279</c:v>
                </c:pt>
                <c:pt idx="99">
                  <c:v>136501.35730248029</c:v>
                </c:pt>
                <c:pt idx="100">
                  <c:v>136211.19836108785</c:v>
                </c:pt>
                <c:pt idx="101">
                  <c:v>135919.83042410627</c:v>
                </c:pt>
                <c:pt idx="102">
                  <c:v>135627.24845405394</c:v>
                </c:pt>
                <c:pt idx="103">
                  <c:v>135333.44739245973</c:v>
                </c:pt>
                <c:pt idx="104">
                  <c:v>135038.42215977554</c:v>
                </c:pt>
                <c:pt idx="105">
                  <c:v>134742.1676552885</c:v>
                </c:pt>
                <c:pt idx="106">
                  <c:v>134444.67875703276</c:v>
                </c:pt>
                <c:pt idx="107">
                  <c:v>134145.95032170095</c:v>
                </c:pt>
                <c:pt idx="108">
                  <c:v>133845.97718455526</c:v>
                </c:pt>
                <c:pt idx="109">
                  <c:v>133544.75415933813</c:v>
                </c:pt>
                <c:pt idx="110">
                  <c:v>133242.27603818261</c:v>
                </c:pt>
                <c:pt idx="111">
                  <c:v>132938.53759152227</c:v>
                </c:pt>
                <c:pt idx="112">
                  <c:v>132633.53356800083</c:v>
                </c:pt>
                <c:pt idx="113">
                  <c:v>132327.25869438139</c:v>
                </c:pt>
                <c:pt idx="114">
                  <c:v>132019.70767545523</c:v>
                </c:pt>
                <c:pt idx="115">
                  <c:v>131710.8751939502</c:v>
                </c:pt>
                <c:pt idx="116">
                  <c:v>131400.75591043889</c:v>
                </c:pt>
                <c:pt idx="117">
                  <c:v>131089.34446324629</c:v>
                </c:pt>
                <c:pt idx="118">
                  <c:v>130776.63546835705</c:v>
                </c:pt>
                <c:pt idx="119">
                  <c:v>130462.62351932244</c:v>
                </c:pt>
                <c:pt idx="120">
                  <c:v>130147.30318716686</c:v>
                </c:pt>
                <c:pt idx="121">
                  <c:v>129830.66902029398</c:v>
                </c:pt>
                <c:pt idx="122">
                  <c:v>129512.71554439246</c:v>
                </c:pt>
                <c:pt idx="123">
                  <c:v>129193.43726234134</c:v>
                </c:pt>
                <c:pt idx="124">
                  <c:v>128872.828654115</c:v>
                </c:pt>
                <c:pt idx="125">
                  <c:v>128550.88417668773</c:v>
                </c:pt>
                <c:pt idx="126">
                  <c:v>128227.59826393785</c:v>
                </c:pt>
                <c:pt idx="127">
                  <c:v>127902.96532655151</c:v>
                </c:pt>
                <c:pt idx="128">
                  <c:v>127576.97975192605</c:v>
                </c:pt>
                <c:pt idx="129">
                  <c:v>127249.63590407299</c:v>
                </c:pt>
                <c:pt idx="130">
                  <c:v>126920.92812352054</c:v>
                </c:pt>
                <c:pt idx="131">
                  <c:v>126590.85072721579</c:v>
                </c:pt>
                <c:pt idx="132">
                  <c:v>126259.39800842643</c:v>
                </c:pt>
                <c:pt idx="133">
                  <c:v>125926.56423664212</c:v>
                </c:pt>
                <c:pt idx="134">
                  <c:v>125592.34365747537</c:v>
                </c:pt>
                <c:pt idx="135">
                  <c:v>125256.7304925621</c:v>
                </c:pt>
                <c:pt idx="136">
                  <c:v>124919.71893946169</c:v>
                </c:pt>
                <c:pt idx="137">
                  <c:v>124581.30317155669</c:v>
                </c:pt>
                <c:pt idx="138">
                  <c:v>124241.47733795209</c:v>
                </c:pt>
                <c:pt idx="139">
                  <c:v>123900.23556337414</c:v>
                </c:pt>
                <c:pt idx="140">
                  <c:v>123557.57194806878</c:v>
                </c:pt>
                <c:pt idx="141">
                  <c:v>123213.48056769965</c:v>
                </c:pt>
                <c:pt idx="142">
                  <c:v>122867.95547324565</c:v>
                </c:pt>
                <c:pt idx="143">
                  <c:v>122520.99069089808</c:v>
                </c:pt>
                <c:pt idx="144">
                  <c:v>122172.5802219574</c:v>
                </c:pt>
                <c:pt idx="145">
                  <c:v>121822.71804272947</c:v>
                </c:pt>
                <c:pt idx="146">
                  <c:v>121471.39810442142</c:v>
                </c:pt>
                <c:pt idx="147">
                  <c:v>121118.61433303708</c:v>
                </c:pt>
                <c:pt idx="148">
                  <c:v>120764.36062927198</c:v>
                </c:pt>
                <c:pt idx="149">
                  <c:v>120408.63086840785</c:v>
                </c:pt>
                <c:pt idx="150">
                  <c:v>120051.4189002068</c:v>
                </c:pt>
                <c:pt idx="151">
                  <c:v>119692.71854880491</c:v>
                </c:pt>
                <c:pt idx="152">
                  <c:v>119332.52361260551</c:v>
                </c:pt>
                <c:pt idx="153">
                  <c:v>118970.82786417195</c:v>
                </c:pt>
                <c:pt idx="154">
                  <c:v>118607.62505011991</c:v>
                </c:pt>
                <c:pt idx="155">
                  <c:v>118242.90889100933</c:v>
                </c:pt>
                <c:pt idx="156">
                  <c:v>117876.67308123579</c:v>
                </c:pt>
                <c:pt idx="157">
                  <c:v>117508.91128892152</c:v>
                </c:pt>
                <c:pt idx="158">
                  <c:v>117139.61715580594</c:v>
                </c:pt>
                <c:pt idx="159">
                  <c:v>116768.78429713572</c:v>
                </c:pt>
                <c:pt idx="160">
                  <c:v>116396.40630155437</c:v>
                </c:pt>
                <c:pt idx="161">
                  <c:v>116022.47673099142</c:v>
                </c:pt>
                <c:pt idx="162">
                  <c:v>115646.98912055112</c:v>
                </c:pt>
                <c:pt idx="163">
                  <c:v>115269.93697840067</c:v>
                </c:pt>
                <c:pt idx="164">
                  <c:v>114891.31378565791</c:v>
                </c:pt>
                <c:pt idx="165">
                  <c:v>114511.11299627874</c:v>
                </c:pt>
                <c:pt idx="166">
                  <c:v>114129.32803694381</c:v>
                </c:pt>
                <c:pt idx="167">
                  <c:v>113745.95230694499</c:v>
                </c:pt>
                <c:pt idx="168">
                  <c:v>113360.97917807118</c:v>
                </c:pt>
                <c:pt idx="169">
                  <c:v>112974.40199449373</c:v>
                </c:pt>
                <c:pt idx="170">
                  <c:v>112586.21407265138</c:v>
                </c:pt>
                <c:pt idx="171">
                  <c:v>112196.40870113467</c:v>
                </c:pt>
                <c:pt idx="172">
                  <c:v>111804.97914056998</c:v>
                </c:pt>
                <c:pt idx="173">
                  <c:v>111411.91862350293</c:v>
                </c:pt>
                <c:pt idx="174">
                  <c:v>111017.22035428144</c:v>
                </c:pt>
                <c:pt idx="175">
                  <c:v>110620.8775089382</c:v>
                </c:pt>
                <c:pt idx="176">
                  <c:v>110222.88323507269</c:v>
                </c:pt>
                <c:pt idx="177">
                  <c:v>109823.23065173274</c:v>
                </c:pt>
                <c:pt idx="178">
                  <c:v>109421.91284929554</c:v>
                </c:pt>
                <c:pt idx="179">
                  <c:v>109018.92288934818</c:v>
                </c:pt>
                <c:pt idx="180">
                  <c:v>108614.25380456771</c:v>
                </c:pt>
                <c:pt idx="181">
                  <c:v>108207.89859860064</c:v>
                </c:pt>
                <c:pt idx="182">
                  <c:v>107799.85024594206</c:v>
                </c:pt>
                <c:pt idx="183">
                  <c:v>107390.10169181407</c:v>
                </c:pt>
                <c:pt idx="184">
                  <c:v>106978.64585204388</c:v>
                </c:pt>
                <c:pt idx="185">
                  <c:v>106565.4756129413</c:v>
                </c:pt>
                <c:pt idx="186">
                  <c:v>106150.5838311758</c:v>
                </c:pt>
                <c:pt idx="187">
                  <c:v>105733.96333365294</c:v>
                </c:pt>
                <c:pt idx="188">
                  <c:v>105315.60691739041</c:v>
                </c:pt>
                <c:pt idx="189">
                  <c:v>104895.50734939345</c:v>
                </c:pt>
                <c:pt idx="190">
                  <c:v>104473.65736652983</c:v>
                </c:pt>
                <c:pt idx="191">
                  <c:v>104050.04967540428</c:v>
                </c:pt>
                <c:pt idx="192">
                  <c:v>103624.67695223237</c:v>
                </c:pt>
                <c:pt idx="193">
                  <c:v>103197.53184271393</c:v>
                </c:pt>
                <c:pt idx="194">
                  <c:v>102768.60696190581</c:v>
                </c:pt>
                <c:pt idx="195">
                  <c:v>102337.89489409434</c:v>
                </c:pt>
                <c:pt idx="196">
                  <c:v>101905.38819266697</c:v>
                </c:pt>
                <c:pt idx="197">
                  <c:v>101471.07937998367</c:v>
                </c:pt>
                <c:pt idx="198">
                  <c:v>101034.96094724751</c:v>
                </c:pt>
                <c:pt idx="199">
                  <c:v>100597.02535437496</c:v>
                </c:pt>
                <c:pt idx="200">
                  <c:v>100157.26502986543</c:v>
                </c:pt>
                <c:pt idx="201">
                  <c:v>99715.672370670451</c:v>
                </c:pt>
                <c:pt idx="202">
                  <c:v>99272.239742062156</c:v>
                </c:pt>
                <c:pt idx="203">
                  <c:v>98826.959477501325</c:v>
                </c:pt>
                <c:pt idx="204">
                  <c:v>98379.823878504831</c:v>
                </c:pt>
                <c:pt idx="205">
                  <c:v>97930.825214512515</c:v>
                </c:pt>
                <c:pt idx="206">
                  <c:v>97479.95572275357</c:v>
                </c:pt>
                <c:pt idx="207">
                  <c:v>97027.207608112294</c:v>
                </c:pt>
                <c:pt idx="208">
                  <c:v>96572.573042993346</c:v>
                </c:pt>
                <c:pt idx="209">
                  <c:v>96116.044167186395</c:v>
                </c:pt>
                <c:pt idx="210">
                  <c:v>95657.613087730249</c:v>
                </c:pt>
                <c:pt idx="211">
                  <c:v>95197.271878776373</c:v>
                </c:pt>
                <c:pt idx="212">
                  <c:v>94735.012581451854</c:v>
                </c:pt>
                <c:pt idx="213">
                  <c:v>94270.827203721812</c:v>
                </c:pt>
                <c:pt idx="214">
                  <c:v>93804.70772025123</c:v>
                </c:pt>
                <c:pt idx="215">
                  <c:v>93336.646072266187</c:v>
                </c:pt>
                <c:pt idx="216">
                  <c:v>92866.634167414537</c:v>
                </c:pt>
                <c:pt idx="217">
                  <c:v>92394.663879626009</c:v>
                </c:pt>
                <c:pt idx="218">
                  <c:v>91920.72704897169</c:v>
                </c:pt>
                <c:pt idx="219">
                  <c:v>91444.815481522979</c:v>
                </c:pt>
                <c:pt idx="220">
                  <c:v>90966.920949209903</c:v>
                </c:pt>
                <c:pt idx="221">
                  <c:v>90487.035189678863</c:v>
                </c:pt>
                <c:pt idx="222">
                  <c:v>90005.149906149774</c:v>
                </c:pt>
                <c:pt idx="223">
                  <c:v>89521.256767272644</c:v>
                </c:pt>
                <c:pt idx="224">
                  <c:v>89035.347406983521</c:v>
                </c:pt>
                <c:pt idx="225">
                  <c:v>88547.413424359867</c:v>
                </c:pt>
                <c:pt idx="226">
                  <c:v>88057.446383475282</c:v>
                </c:pt>
                <c:pt idx="227">
                  <c:v>87565.43781325368</c:v>
                </c:pt>
                <c:pt idx="228">
                  <c:v>87071.379207322811</c:v>
                </c:pt>
                <c:pt idx="229">
                  <c:v>86575.262023867239</c:v>
                </c:pt>
                <c:pt idx="230">
                  <c:v>86077.077685480603</c:v>
                </c:pt>
                <c:pt idx="231">
                  <c:v>85576.817579017355</c:v>
                </c:pt>
                <c:pt idx="232">
                  <c:v>85074.473055443843</c:v>
                </c:pt>
                <c:pt idx="233">
                  <c:v>84570.035429688767</c:v>
                </c:pt>
                <c:pt idx="234">
                  <c:v>84063.495980493055</c:v>
                </c:pt>
                <c:pt idx="235">
                  <c:v>83554.845950259027</c:v>
                </c:pt>
                <c:pt idx="236">
                  <c:v>83044.076544899013</c:v>
                </c:pt>
                <c:pt idx="237">
                  <c:v>82531.178933683332</c:v>
                </c:pt>
                <c:pt idx="238">
                  <c:v>82016.144249087592</c:v>
                </c:pt>
                <c:pt idx="239">
                  <c:v>81498.963586639366</c:v>
                </c:pt>
                <c:pt idx="240">
                  <c:v>80979.628004764279</c:v>
                </c:pt>
                <c:pt idx="241">
                  <c:v>80458.128524631378</c:v>
                </c:pt>
                <c:pt idx="242">
                  <c:v>79934.456129997925</c:v>
                </c:pt>
                <c:pt idx="243">
                  <c:v>79408.601767053493</c:v>
                </c:pt>
                <c:pt idx="244">
                  <c:v>78880.556344263459</c:v>
                </c:pt>
                <c:pt idx="245">
                  <c:v>78350.310732211801</c:v>
                </c:pt>
                <c:pt idx="246">
                  <c:v>77817.855763443265</c:v>
                </c:pt>
                <c:pt idx="247">
                  <c:v>77283.182232304855</c:v>
                </c:pt>
                <c:pt idx="248">
                  <c:v>76746.280894786702</c:v>
                </c:pt>
                <c:pt idx="249">
                  <c:v>76207.142468362232</c:v>
                </c:pt>
                <c:pt idx="250">
                  <c:v>75665.757631827655</c:v>
                </c:pt>
                <c:pt idx="251">
                  <c:v>75122.117025140848</c:v>
                </c:pt>
                <c:pt idx="252">
                  <c:v>74576.211249259519</c:v>
                </c:pt>
                <c:pt idx="253">
                  <c:v>74028.030865978682</c:v>
                </c:pt>
                <c:pt idx="254">
                  <c:v>73477.566397767499</c:v>
                </c:pt>
                <c:pt idx="255">
                  <c:v>72924.808327605439</c:v>
                </c:pt>
                <c:pt idx="256">
                  <c:v>72369.747098817708</c:v>
                </c:pt>
                <c:pt idx="257">
                  <c:v>71812.373114910035</c:v>
                </c:pt>
                <c:pt idx="258">
                  <c:v>71252.676739402741</c:v>
                </c:pt>
                <c:pt idx="259">
                  <c:v>70690.64829566417</c:v>
                </c:pt>
                <c:pt idx="260">
                  <c:v>70126.278066743354</c:v>
                </c:pt>
                <c:pt idx="261">
                  <c:v>69559.556295202026</c:v>
                </c:pt>
                <c:pt idx="262">
                  <c:v>68990.473182945949</c:v>
                </c:pt>
                <c:pt idx="263">
                  <c:v>68419.018891055472</c:v>
                </c:pt>
                <c:pt idx="264">
                  <c:v>67845.183539615449</c:v>
                </c:pt>
                <c:pt idx="265">
                  <c:v>67268.95720754443</c:v>
                </c:pt>
                <c:pt idx="266">
                  <c:v>66690.329932423105</c:v>
                </c:pt>
                <c:pt idx="267">
                  <c:v>66109.291710322112</c:v>
                </c:pt>
                <c:pt idx="268">
                  <c:v>65525.832495629031</c:v>
                </c:pt>
                <c:pt idx="269">
                  <c:v>64939.942200874735</c:v>
                </c:pt>
                <c:pt idx="270">
                  <c:v>64351.610696558957</c:v>
                </c:pt>
                <c:pt idx="271">
                  <c:v>63760.827810975199</c:v>
                </c:pt>
                <c:pt idx="272">
                  <c:v>63167.583330034839</c:v>
                </c:pt>
                <c:pt idx="273">
                  <c:v>62571.866997090561</c:v>
                </c:pt>
                <c:pt idx="274">
                  <c:v>61973.668512759017</c:v>
                </c:pt>
                <c:pt idx="275">
                  <c:v>61372.977534742757</c:v>
                </c:pt>
                <c:pt idx="276">
                  <c:v>60769.78367765143</c:v>
                </c:pt>
                <c:pt idx="277">
                  <c:v>60164.076512822227</c:v>
                </c:pt>
                <c:pt idx="278">
                  <c:v>59555.845568139564</c:v>
                </c:pt>
                <c:pt idx="279">
                  <c:v>58945.080327854055</c:v>
                </c:pt>
                <c:pt idx="280">
                  <c:v>58331.77023240069</c:v>
                </c:pt>
                <c:pt idx="281">
                  <c:v>57715.90467821627</c:v>
                </c:pt>
                <c:pt idx="282">
                  <c:v>57097.473017556084</c:v>
                </c:pt>
                <c:pt idx="283">
                  <c:v>56476.46455830981</c:v>
                </c:pt>
                <c:pt idx="284">
                  <c:v>55852.868563816679</c:v>
                </c:pt>
                <c:pt idx="285">
                  <c:v>55226.674252679826</c:v>
                </c:pt>
                <c:pt idx="286">
                  <c:v>54597.870798579905</c:v>
                </c:pt>
                <c:pt idx="287">
                  <c:v>53966.447330087904</c:v>
                </c:pt>
                <c:pt idx="288">
                  <c:v>53332.392930477181</c:v>
                </c:pt>
                <c:pt idx="289">
                  <c:v>52695.696637534747</c:v>
                </c:pt>
                <c:pt idx="290">
                  <c:v>52056.34744337172</c:v>
                </c:pt>
                <c:pt idx="291">
                  <c:v>51414.334294233013</c:v>
                </c:pt>
                <c:pt idx="292">
                  <c:v>50769.646090306233</c:v>
                </c:pt>
                <c:pt idx="293">
                  <c:v>50122.271685529755</c:v>
                </c:pt>
                <c:pt idx="294">
                  <c:v>49472.199887400042</c:v>
                </c:pt>
                <c:pt idx="295">
                  <c:v>48819.419456778123</c:v>
                </c:pt>
                <c:pt idx="296">
                  <c:v>48163.919107695277</c:v>
                </c:pt>
                <c:pt idx="297">
                  <c:v>47505.68750715792</c:v>
                </c:pt>
                <c:pt idx="298">
                  <c:v>46844.71327495166</c:v>
                </c:pt>
                <c:pt idx="299">
                  <c:v>46180.984983444541</c:v>
                </c:pt>
                <c:pt idx="300">
                  <c:v>45514.491157389471</c:v>
                </c:pt>
                <c:pt idx="301">
                  <c:v>44845.220273725841</c:v>
                </c:pt>
                <c:pt idx="302">
                  <c:v>44173.160761380277</c:v>
                </c:pt>
                <c:pt idx="303">
                  <c:v>43498.301001066604</c:v>
                </c:pt>
                <c:pt idx="304">
                  <c:v>42820.629325084963</c:v>
                </c:pt>
                <c:pt idx="305">
                  <c:v>42140.134017120065</c:v>
                </c:pt>
                <c:pt idx="306">
                  <c:v>41456.803312038646</c:v>
                </c:pt>
                <c:pt idx="307">
                  <c:v>40770.625395686053</c:v>
                </c:pt>
                <c:pt idx="308">
                  <c:v>40081.588404681992</c:v>
                </c:pt>
                <c:pt idx="309">
                  <c:v>39389.680426215411</c:v>
                </c:pt>
                <c:pt idx="310">
                  <c:v>38694.889497838558</c:v>
                </c:pt>
                <c:pt idx="311">
                  <c:v>37997.203607260133</c:v>
                </c:pt>
                <c:pt idx="312">
                  <c:v>37296.610692137627</c:v>
                </c:pt>
                <c:pt idx="313">
                  <c:v>36593.098639868782</c:v>
                </c:pt>
                <c:pt idx="314">
                  <c:v>35886.655287382149</c:v>
                </c:pt>
                <c:pt idx="315">
                  <c:v>35177.268420926819</c:v>
                </c:pt>
                <c:pt idx="316">
                  <c:v>34464.925775861258</c:v>
                </c:pt>
                <c:pt idx="317">
                  <c:v>33749.615036441261</c:v>
                </c:pt>
                <c:pt idx="318">
                  <c:v>33031.323835607014</c:v>
                </c:pt>
                <c:pt idx="319">
                  <c:v>32310.039754769292</c:v>
                </c:pt>
                <c:pt idx="320">
                  <c:v>31585.750323594744</c:v>
                </c:pt>
                <c:pt idx="321">
                  <c:v>30858.443019790298</c:v>
                </c:pt>
                <c:pt idx="322">
                  <c:v>30128.105268886669</c:v>
                </c:pt>
                <c:pt idx="323">
                  <c:v>29394.72444402094</c:v>
                </c:pt>
                <c:pt idx="324">
                  <c:v>28658.287865718274</c:v>
                </c:pt>
                <c:pt idx="325">
                  <c:v>27918.782801672678</c:v>
                </c:pt>
                <c:pt idx="326">
                  <c:v>27176.19646652689</c:v>
                </c:pt>
                <c:pt idx="327">
                  <c:v>26430.516021651332</c:v>
                </c:pt>
                <c:pt idx="328">
                  <c:v>25681.728574922126</c:v>
                </c:pt>
                <c:pt idx="329">
                  <c:v>24929.821180498213</c:v>
                </c:pt>
                <c:pt idx="330">
                  <c:v>24174.78083859753</c:v>
                </c:pt>
                <c:pt idx="331">
                  <c:v>23416.594495272264</c:v>
                </c:pt>
                <c:pt idx="332">
                  <c:v>22655.249042183139</c:v>
                </c:pt>
                <c:pt idx="333">
                  <c:v>21890.73131637281</c:v>
                </c:pt>
                <c:pt idx="334">
                  <c:v>21123.028100038275</c:v>
                </c:pt>
                <c:pt idx="335">
                  <c:v>20352.126120302346</c:v>
                </c:pt>
                <c:pt idx="336">
                  <c:v>19578.012048984187</c:v>
                </c:pt>
                <c:pt idx="337">
                  <c:v>18800.672502368863</c:v>
                </c:pt>
                <c:pt idx="338">
                  <c:v>18020.094040975979</c:v>
                </c:pt>
                <c:pt idx="339">
                  <c:v>17236.263169327292</c:v>
                </c:pt>
                <c:pt idx="340">
                  <c:v>16449.166335713402</c:v>
                </c:pt>
                <c:pt idx="341">
                  <c:v>15658.789931959453</c:v>
                </c:pt>
                <c:pt idx="342">
                  <c:v>14865.120293189861</c:v>
                </c:pt>
                <c:pt idx="343">
                  <c:v>14068.143697592062</c:v>
                </c:pt>
                <c:pt idx="344">
                  <c:v>13267.846366179274</c:v>
                </c:pt>
                <c:pt idx="345">
                  <c:v>12464.214462552265</c:v>
                </c:pt>
                <c:pt idx="346">
                  <c:v>11657.234092660145</c:v>
                </c:pt>
                <c:pt idx="347">
                  <c:v>10846.891304560138</c:v>
                </c:pt>
                <c:pt idx="348">
                  <c:v>10033.172088176383</c:v>
                </c:pt>
                <c:pt idx="349">
                  <c:v>9216.062375057696</c:v>
                </c:pt>
                <c:pt idx="350">
                  <c:v>8395.5480381343477</c:v>
                </c:pt>
                <c:pt idx="351">
                  <c:v>7571.6148914738187</c:v>
                </c:pt>
                <c:pt idx="352">
                  <c:v>6744.248690035537</c:v>
                </c:pt>
                <c:pt idx="353">
                  <c:v>5913.4351294245962</c:v>
                </c:pt>
                <c:pt idx="354">
                  <c:v>5079.1598456444426</c:v>
                </c:pt>
                <c:pt idx="355">
                  <c:v>4241.408414848539</c:v>
                </c:pt>
                <c:pt idx="356">
                  <c:v>3400.1663530909855</c:v>
                </c:pt>
                <c:pt idx="357">
                  <c:v>2555.4191160761088</c:v>
                </c:pt>
                <c:pt idx="358">
                  <c:v>1707.1520989070036</c:v>
                </c:pt>
                <c:pt idx="359">
                  <c:v>855.3506358330269</c:v>
                </c:pt>
                <c:pt idx="360">
                  <c:v>-3.7580321077257395E-9</c:v>
                </c:pt>
                <c:pt idx="361">
                  <c:v>-3.773690574841263E-9</c:v>
                </c:pt>
                <c:pt idx="362">
                  <c:v>-3.7894142855697686E-9</c:v>
                </c:pt>
                <c:pt idx="363">
                  <c:v>-3.8052035117596425E-9</c:v>
                </c:pt>
                <c:pt idx="364">
                  <c:v>-3.8210585263919746E-9</c:v>
                </c:pt>
                <c:pt idx="365">
                  <c:v>-3.8369796035852746E-9</c:v>
                </c:pt>
                <c:pt idx="366">
                  <c:v>-3.8529670186002133E-9</c:v>
                </c:pt>
                <c:pt idx="367">
                  <c:v>-3.8690210478443804E-9</c:v>
                </c:pt>
                <c:pt idx="368">
                  <c:v>-3.8851419688770651E-9</c:v>
                </c:pt>
                <c:pt idx="369">
                  <c:v>-3.9013300604140532E-9</c:v>
                </c:pt>
                <c:pt idx="370">
                  <c:v>-3.9175856023324452E-9</c:v>
                </c:pt>
                <c:pt idx="371">
                  <c:v>-3.9339088756754974E-9</c:v>
                </c:pt>
                <c:pt idx="372">
                  <c:v>-3.9503001626574784E-9</c:v>
                </c:pt>
                <c:pt idx="373">
                  <c:v>-3.9667597466685512E-9</c:v>
                </c:pt>
                <c:pt idx="374">
                  <c:v>-3.9832879122796699E-9</c:v>
                </c:pt>
                <c:pt idx="375">
                  <c:v>-3.9998849452475016E-9</c:v>
                </c:pt>
                <c:pt idx="376">
                  <c:v>-4.0165511325193663E-9</c:v>
                </c:pt>
                <c:pt idx="377">
                  <c:v>-4.0332867622381968E-9</c:v>
                </c:pt>
                <c:pt idx="378">
                  <c:v>-4.0500921237475227E-9</c:v>
                </c:pt>
                <c:pt idx="379">
                  <c:v>-4.0669675075964707E-9</c:v>
                </c:pt>
                <c:pt idx="380">
                  <c:v>-4.0839132055447893E-9</c:v>
                </c:pt>
                <c:pt idx="381">
                  <c:v>-4.1009295105678929E-9</c:v>
                </c:pt>
                <c:pt idx="382">
                  <c:v>-4.1180167168619258E-9</c:v>
                </c:pt>
                <c:pt idx="383">
                  <c:v>-4.1351751198488505E-9</c:v>
                </c:pt>
                <c:pt idx="384">
                  <c:v>-4.1524050161815543E-9</c:v>
                </c:pt>
                <c:pt idx="385">
                  <c:v>-4.1697067037489772E-9</c:v>
                </c:pt>
                <c:pt idx="386">
                  <c:v>-4.1870804816812645E-9</c:v>
                </c:pt>
                <c:pt idx="387">
                  <c:v>-4.2045266503549365E-9</c:v>
                </c:pt>
                <c:pt idx="388">
                  <c:v>-4.2220455113980824E-9</c:v>
                </c:pt>
                <c:pt idx="389">
                  <c:v>-4.2396373676955742E-9</c:v>
                </c:pt>
                <c:pt idx="390">
                  <c:v>-4.2573025233943057E-9</c:v>
                </c:pt>
                <c:pt idx="391">
                  <c:v>-4.2750412839084487E-9</c:v>
                </c:pt>
                <c:pt idx="392">
                  <c:v>-4.2928539559247338E-9</c:v>
                </c:pt>
                <c:pt idx="393">
                  <c:v>-4.3107408474077539E-9</c:v>
                </c:pt>
                <c:pt idx="394">
                  <c:v>-4.3287022676052858E-9</c:v>
                </c:pt>
                <c:pt idx="395">
                  <c:v>-4.3467385270536411E-9</c:v>
                </c:pt>
                <c:pt idx="396">
                  <c:v>-4.3648499375830312E-9</c:v>
                </c:pt>
                <c:pt idx="397">
                  <c:v>-4.3830368123229608E-9</c:v>
                </c:pt>
                <c:pt idx="398">
                  <c:v>-4.4012994657076399E-9</c:v>
                </c:pt>
                <c:pt idx="399">
                  <c:v>-4.4196382134814216E-9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A-4F03-9CDF-CC2DF62C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5231872"/>
        <c:axId val="1267657696"/>
      </c:barChart>
      <c:catAx>
        <c:axId val="126523187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657696"/>
        <c:crosses val="autoZero"/>
        <c:auto val="1"/>
        <c:lblAlgn val="ctr"/>
        <c:lblOffset val="100"/>
        <c:noMultiLvlLbl val="0"/>
      </c:catAx>
      <c:valAx>
        <c:axId val="126765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23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2</xdr:row>
      <xdr:rowOff>87630</xdr:rowOff>
    </xdr:from>
    <xdr:to>
      <xdr:col>16</xdr:col>
      <xdr:colOff>160020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882AF-10BB-A65C-84E1-D8428EF0F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E34A-E09D-4419-A804-48772A867193}">
  <dimension ref="A1:F413"/>
  <sheetViews>
    <sheetView tabSelected="1" workbookViewId="0">
      <selection activeCell="B6" sqref="B6"/>
    </sheetView>
  </sheetViews>
  <sheetFormatPr defaultRowHeight="15" x14ac:dyDescent="0.25"/>
  <cols>
    <col min="1" max="1" width="13.7109375" bestFit="1" customWidth="1"/>
    <col min="2" max="2" width="18.7109375" customWidth="1"/>
    <col min="3" max="3" width="16.42578125" customWidth="1"/>
    <col min="4" max="4" width="25.7109375" customWidth="1"/>
    <col min="5" max="5" width="15.28515625" customWidth="1"/>
    <col min="6" max="6" width="14.140625" customWidth="1"/>
  </cols>
  <sheetData>
    <row r="1" spans="1:6" ht="15" customHeight="1" x14ac:dyDescent="0.25">
      <c r="A1" s="12" t="s">
        <v>0</v>
      </c>
      <c r="B1" s="12"/>
      <c r="C1" s="12"/>
      <c r="D1" s="12"/>
      <c r="E1" s="12"/>
      <c r="F1" s="12"/>
    </row>
    <row r="2" spans="1:6" ht="15.6" customHeight="1" x14ac:dyDescent="0.25">
      <c r="A2" s="12"/>
      <c r="B2" s="12"/>
      <c r="C2" s="12"/>
      <c r="D2" s="12"/>
      <c r="E2" s="12"/>
      <c r="F2" s="12"/>
    </row>
    <row r="3" spans="1:6" x14ac:dyDescent="0.25">
      <c r="A3" s="6">
        <v>200000</v>
      </c>
      <c r="B3" s="7" t="s">
        <v>1</v>
      </c>
      <c r="C3" s="8">
        <f>-PMT(A5/12,A6*12,A8,0,0)</f>
        <v>858.91459681942251</v>
      </c>
      <c r="D3" s="7" t="s">
        <v>7</v>
      </c>
      <c r="E3" s="8">
        <f>SUM(D14:E413)</f>
        <v>309209.25485499448</v>
      </c>
      <c r="F3" s="7" t="s">
        <v>21</v>
      </c>
    </row>
    <row r="4" spans="1:6" x14ac:dyDescent="0.25">
      <c r="A4" s="9">
        <v>0.2</v>
      </c>
      <c r="B4" s="7" t="s">
        <v>2</v>
      </c>
      <c r="C4" s="6">
        <v>350</v>
      </c>
      <c r="D4" s="7" t="s">
        <v>8</v>
      </c>
      <c r="E4" s="8">
        <f>SUM(C14:C413)</f>
        <v>149209.25485498813</v>
      </c>
      <c r="F4" s="7" t="s">
        <v>22</v>
      </c>
    </row>
    <row r="5" spans="1:6" x14ac:dyDescent="0.25">
      <c r="A5" s="9">
        <v>0.05</v>
      </c>
      <c r="B5" s="7" t="s">
        <v>5</v>
      </c>
      <c r="C5" s="6">
        <v>100</v>
      </c>
      <c r="D5" s="7" t="s">
        <v>9</v>
      </c>
      <c r="E5" s="10"/>
      <c r="F5" s="10"/>
    </row>
    <row r="6" spans="1:6" x14ac:dyDescent="0.25">
      <c r="A6" s="11">
        <v>30</v>
      </c>
      <c r="B6" s="7" t="s">
        <v>6</v>
      </c>
      <c r="C6" s="6">
        <v>125</v>
      </c>
      <c r="D6" s="7" t="s">
        <v>10</v>
      </c>
      <c r="E6" s="10"/>
      <c r="F6" s="10"/>
    </row>
    <row r="7" spans="1:6" x14ac:dyDescent="0.25">
      <c r="A7" s="8">
        <f>A3*A4</f>
        <v>40000</v>
      </c>
      <c r="B7" s="7" t="s">
        <v>3</v>
      </c>
      <c r="C7" s="6">
        <v>120</v>
      </c>
      <c r="D7" s="7" t="s">
        <v>11</v>
      </c>
      <c r="E7" s="10"/>
      <c r="F7" s="10"/>
    </row>
    <row r="8" spans="1:6" x14ac:dyDescent="0.25">
      <c r="A8" s="8">
        <f>A3-A7</f>
        <v>160000</v>
      </c>
      <c r="B8" s="7" t="s">
        <v>4</v>
      </c>
      <c r="C8" s="6">
        <v>0</v>
      </c>
      <c r="D8" s="7" t="s">
        <v>12</v>
      </c>
      <c r="E8" s="10"/>
      <c r="F8" s="10"/>
    </row>
    <row r="9" spans="1:6" x14ac:dyDescent="0.25">
      <c r="A9" s="10"/>
      <c r="B9" s="10"/>
      <c r="C9" s="8">
        <f>SUM(C3:C8)</f>
        <v>1553.9145968194225</v>
      </c>
      <c r="D9" s="7" t="s">
        <v>13</v>
      </c>
      <c r="E9" s="10"/>
      <c r="F9" s="10"/>
    </row>
    <row r="10" spans="1:6" x14ac:dyDescent="0.25">
      <c r="A10" s="10"/>
      <c r="B10" s="10"/>
      <c r="C10" s="6"/>
      <c r="D10" s="7" t="s">
        <v>20</v>
      </c>
      <c r="E10" s="10"/>
      <c r="F10" s="10"/>
    </row>
    <row r="13" spans="1:6" s="3" customFormat="1" ht="24" customHeight="1" x14ac:dyDescent="0.25">
      <c r="A13" s="5" t="s">
        <v>14</v>
      </c>
      <c r="B13" s="5" t="s">
        <v>15</v>
      </c>
      <c r="C13" s="5" t="s">
        <v>16</v>
      </c>
      <c r="D13" s="5" t="s">
        <v>17</v>
      </c>
      <c r="E13" s="5" t="s">
        <v>18</v>
      </c>
      <c r="F13" s="5" t="s">
        <v>19</v>
      </c>
    </row>
    <row r="14" spans="1:6" ht="15.75" thickBot="1" x14ac:dyDescent="0.3">
      <c r="A14" s="2">
        <v>1</v>
      </c>
      <c r="B14" s="4">
        <f>A8</f>
        <v>160000</v>
      </c>
      <c r="C14" s="1">
        <f>B14*$A$5/12</f>
        <v>666.66666666666663</v>
      </c>
      <c r="D14" s="1">
        <f>IF(B14&gt;=0.01,$C$3,0)</f>
        <v>858.91459681942251</v>
      </c>
      <c r="E14" s="1">
        <f>IF(B14&gt;=0.01,$C$10,0)</f>
        <v>0</v>
      </c>
      <c r="F14" s="1">
        <f>B14+C14-(D14+E14)</f>
        <v>159807.75206984722</v>
      </c>
    </row>
    <row r="15" spans="1:6" ht="15.75" thickTop="1" x14ac:dyDescent="0.25">
      <c r="A15" s="2">
        <v>2</v>
      </c>
      <c r="B15" s="1">
        <f>F14</f>
        <v>159807.75206984722</v>
      </c>
      <c r="C15" s="1">
        <f>B15*$A$5/12</f>
        <v>665.86563362436345</v>
      </c>
      <c r="D15" s="1">
        <f t="shared" ref="D15:D78" si="0">IF(B15&gt;=0.01,$C$3,0)</f>
        <v>858.91459681942251</v>
      </c>
      <c r="E15" s="1">
        <f t="shared" ref="E15:E78" si="1">IF(B15&gt;=0.01,$C$10,0)</f>
        <v>0</v>
      </c>
      <c r="F15" s="1">
        <f>B15+C15-(D15+E15)</f>
        <v>159614.70310665216</v>
      </c>
    </row>
    <row r="16" spans="1:6" x14ac:dyDescent="0.25">
      <c r="A16" s="2">
        <v>3</v>
      </c>
      <c r="B16" s="1">
        <f t="shared" ref="B16:B79" si="2">F15</f>
        <v>159614.70310665216</v>
      </c>
      <c r="C16" s="1">
        <f t="shared" ref="C16:C79" si="3">B16*$A$5/12</f>
        <v>665.061262944384</v>
      </c>
      <c r="D16" s="1">
        <f t="shared" si="0"/>
        <v>858.91459681942251</v>
      </c>
      <c r="E16" s="1">
        <f t="shared" si="1"/>
        <v>0</v>
      </c>
      <c r="F16" s="1">
        <f t="shared" ref="F16:F79" si="4">B16+C16-(D16+E16)</f>
        <v>159420.84977277712</v>
      </c>
    </row>
    <row r="17" spans="1:6" x14ac:dyDescent="0.25">
      <c r="A17" s="2">
        <v>4</v>
      </c>
      <c r="B17" s="1">
        <f t="shared" si="2"/>
        <v>159420.84977277712</v>
      </c>
      <c r="C17" s="1">
        <f t="shared" si="3"/>
        <v>664.25354071990466</v>
      </c>
      <c r="D17" s="1">
        <f t="shared" si="0"/>
        <v>858.91459681942251</v>
      </c>
      <c r="E17" s="1">
        <f t="shared" si="1"/>
        <v>0</v>
      </c>
      <c r="F17" s="1">
        <f t="shared" si="4"/>
        <v>159226.1887166776</v>
      </c>
    </row>
    <row r="18" spans="1:6" x14ac:dyDescent="0.25">
      <c r="A18" s="2">
        <v>5</v>
      </c>
      <c r="B18" s="1">
        <f t="shared" si="2"/>
        <v>159226.1887166776</v>
      </c>
      <c r="C18" s="1">
        <f>B18*$A$5/12</f>
        <v>663.4424529861567</v>
      </c>
      <c r="D18" s="1">
        <f t="shared" si="0"/>
        <v>858.91459681942251</v>
      </c>
      <c r="E18" s="1">
        <f t="shared" si="1"/>
        <v>0</v>
      </c>
      <c r="F18" s="1">
        <f t="shared" si="4"/>
        <v>159030.71657284431</v>
      </c>
    </row>
    <row r="19" spans="1:6" x14ac:dyDescent="0.25">
      <c r="A19" s="2">
        <v>6</v>
      </c>
      <c r="B19" s="1">
        <f t="shared" si="2"/>
        <v>159030.71657284431</v>
      </c>
      <c r="C19" s="1">
        <f t="shared" si="3"/>
        <v>662.62798572018471</v>
      </c>
      <c r="D19" s="1">
        <f t="shared" si="0"/>
        <v>858.91459681942251</v>
      </c>
      <c r="E19" s="1">
        <f t="shared" si="1"/>
        <v>0</v>
      </c>
      <c r="F19" s="1">
        <f t="shared" si="4"/>
        <v>158834.42996174505</v>
      </c>
    </row>
    <row r="20" spans="1:6" x14ac:dyDescent="0.25">
      <c r="A20" s="2">
        <v>7</v>
      </c>
      <c r="B20" s="1">
        <f t="shared" si="2"/>
        <v>158834.42996174505</v>
      </c>
      <c r="C20" s="1">
        <f t="shared" si="3"/>
        <v>661.81012484060432</v>
      </c>
      <c r="D20" s="1">
        <f t="shared" si="0"/>
        <v>858.91459681942251</v>
      </c>
      <c r="E20" s="1">
        <f t="shared" si="1"/>
        <v>0</v>
      </c>
      <c r="F20" s="1">
        <f t="shared" si="4"/>
        <v>158637.32548976623</v>
      </c>
    </row>
    <row r="21" spans="1:6" x14ac:dyDescent="0.25">
      <c r="A21" s="2">
        <v>8</v>
      </c>
      <c r="B21" s="1">
        <f t="shared" si="2"/>
        <v>158637.32548976623</v>
      </c>
      <c r="C21" s="1">
        <f t="shared" si="3"/>
        <v>660.98885620735928</v>
      </c>
      <c r="D21" s="1">
        <f t="shared" si="0"/>
        <v>858.91459681942251</v>
      </c>
      <c r="E21" s="1">
        <f t="shared" si="1"/>
        <v>0</v>
      </c>
      <c r="F21" s="1">
        <f t="shared" si="4"/>
        <v>158439.39974915414</v>
      </c>
    </row>
    <row r="22" spans="1:6" x14ac:dyDescent="0.25">
      <c r="A22" s="2">
        <v>9</v>
      </c>
      <c r="B22" s="1">
        <f t="shared" si="2"/>
        <v>158439.39974915414</v>
      </c>
      <c r="C22" s="1">
        <f t="shared" si="3"/>
        <v>660.1641656214756</v>
      </c>
      <c r="D22" s="1">
        <f t="shared" si="0"/>
        <v>858.91459681942251</v>
      </c>
      <c r="E22" s="1">
        <f t="shared" si="1"/>
        <v>0</v>
      </c>
      <c r="F22" s="1">
        <f t="shared" si="4"/>
        <v>158240.64931795618</v>
      </c>
    </row>
    <row r="23" spans="1:6" x14ac:dyDescent="0.25">
      <c r="A23" s="2">
        <v>10</v>
      </c>
      <c r="B23" s="1">
        <f t="shared" si="2"/>
        <v>158240.64931795618</v>
      </c>
      <c r="C23" s="1">
        <f t="shared" si="3"/>
        <v>659.33603882481748</v>
      </c>
      <c r="D23" s="1">
        <f t="shared" si="0"/>
        <v>858.91459681942251</v>
      </c>
      <c r="E23" s="1">
        <f t="shared" si="1"/>
        <v>0</v>
      </c>
      <c r="F23" s="1">
        <f t="shared" si="4"/>
        <v>158041.07075996156</v>
      </c>
    </row>
    <row r="24" spans="1:6" x14ac:dyDescent="0.25">
      <c r="A24" s="2">
        <v>11</v>
      </c>
      <c r="B24" s="1">
        <f t="shared" si="2"/>
        <v>158041.07075996156</v>
      </c>
      <c r="C24" s="1">
        <f t="shared" si="3"/>
        <v>658.50446149983986</v>
      </c>
      <c r="D24" s="1">
        <f t="shared" si="0"/>
        <v>858.91459681942251</v>
      </c>
      <c r="E24" s="1">
        <f t="shared" si="1"/>
        <v>0</v>
      </c>
      <c r="F24" s="1">
        <f t="shared" si="4"/>
        <v>157840.66062464195</v>
      </c>
    </row>
    <row r="25" spans="1:6" x14ac:dyDescent="0.25">
      <c r="A25" s="2">
        <v>12</v>
      </c>
      <c r="B25" s="1">
        <f t="shared" si="2"/>
        <v>157840.66062464195</v>
      </c>
      <c r="C25" s="1">
        <f t="shared" si="3"/>
        <v>657.66941926934157</v>
      </c>
      <c r="D25" s="1">
        <f t="shared" si="0"/>
        <v>858.91459681942251</v>
      </c>
      <c r="E25" s="1">
        <f t="shared" si="1"/>
        <v>0</v>
      </c>
      <c r="F25" s="1">
        <f t="shared" si="4"/>
        <v>157639.41544709186</v>
      </c>
    </row>
    <row r="26" spans="1:6" x14ac:dyDescent="0.25">
      <c r="A26" s="2">
        <v>13</v>
      </c>
      <c r="B26" s="1">
        <f t="shared" si="2"/>
        <v>157639.41544709186</v>
      </c>
      <c r="C26" s="1">
        <f t="shared" si="3"/>
        <v>656.83089769621608</v>
      </c>
      <c r="D26" s="1">
        <f t="shared" si="0"/>
        <v>858.91459681942251</v>
      </c>
      <c r="E26" s="1">
        <f t="shared" si="1"/>
        <v>0</v>
      </c>
      <c r="F26" s="1">
        <f t="shared" si="4"/>
        <v>157437.33174796865</v>
      </c>
    </row>
    <row r="27" spans="1:6" x14ac:dyDescent="0.25">
      <c r="A27" s="2">
        <v>14</v>
      </c>
      <c r="B27" s="1">
        <f t="shared" si="2"/>
        <v>157437.33174796865</v>
      </c>
      <c r="C27" s="1">
        <f t="shared" si="3"/>
        <v>655.98888228320277</v>
      </c>
      <c r="D27" s="1">
        <f t="shared" si="0"/>
        <v>858.91459681942251</v>
      </c>
      <c r="E27" s="1">
        <f t="shared" si="1"/>
        <v>0</v>
      </c>
      <c r="F27" s="1">
        <f t="shared" si="4"/>
        <v>157234.40603343243</v>
      </c>
    </row>
    <row r="28" spans="1:6" x14ac:dyDescent="0.25">
      <c r="A28" s="2">
        <v>15</v>
      </c>
      <c r="B28" s="1">
        <f t="shared" si="2"/>
        <v>157234.40603343243</v>
      </c>
      <c r="C28" s="1">
        <f t="shared" si="3"/>
        <v>655.14335847263521</v>
      </c>
      <c r="D28" s="1">
        <f t="shared" si="0"/>
        <v>858.91459681942251</v>
      </c>
      <c r="E28" s="1">
        <f t="shared" si="1"/>
        <v>0</v>
      </c>
      <c r="F28" s="1">
        <f t="shared" si="4"/>
        <v>157030.63479508564</v>
      </c>
    </row>
    <row r="29" spans="1:6" x14ac:dyDescent="0.25">
      <c r="A29" s="2">
        <v>16</v>
      </c>
      <c r="B29" s="1">
        <f t="shared" si="2"/>
        <v>157030.63479508564</v>
      </c>
      <c r="C29" s="1">
        <f t="shared" si="3"/>
        <v>654.29431164619018</v>
      </c>
      <c r="D29" s="1">
        <f t="shared" si="0"/>
        <v>858.91459681942251</v>
      </c>
      <c r="E29" s="1">
        <f t="shared" si="1"/>
        <v>0</v>
      </c>
      <c r="F29" s="1">
        <f t="shared" si="4"/>
        <v>156826.01450991241</v>
      </c>
    </row>
    <row r="30" spans="1:6" x14ac:dyDescent="0.25">
      <c r="A30" s="2">
        <v>17</v>
      </c>
      <c r="B30" s="1">
        <f t="shared" si="2"/>
        <v>156826.01450991241</v>
      </c>
      <c r="C30" s="1">
        <f t="shared" si="3"/>
        <v>653.44172712463512</v>
      </c>
      <c r="D30" s="1">
        <f t="shared" si="0"/>
        <v>858.91459681942251</v>
      </c>
      <c r="E30" s="1">
        <f t="shared" si="1"/>
        <v>0</v>
      </c>
      <c r="F30" s="1">
        <f t="shared" si="4"/>
        <v>156620.54164021762</v>
      </c>
    </row>
    <row r="31" spans="1:6" x14ac:dyDescent="0.25">
      <c r="A31" s="2">
        <v>18</v>
      </c>
      <c r="B31" s="1">
        <f t="shared" si="2"/>
        <v>156620.54164021762</v>
      </c>
      <c r="C31" s="1">
        <f t="shared" si="3"/>
        <v>652.58559016757351</v>
      </c>
      <c r="D31" s="1">
        <f t="shared" si="0"/>
        <v>858.91459681942251</v>
      </c>
      <c r="E31" s="1">
        <f t="shared" si="1"/>
        <v>0</v>
      </c>
      <c r="F31" s="1">
        <f t="shared" si="4"/>
        <v>156414.21263356577</v>
      </c>
    </row>
    <row r="32" spans="1:6" x14ac:dyDescent="0.25">
      <c r="A32" s="2">
        <v>19</v>
      </c>
      <c r="B32" s="1">
        <f t="shared" si="2"/>
        <v>156414.21263356577</v>
      </c>
      <c r="C32" s="1">
        <f t="shared" si="3"/>
        <v>651.72588597319066</v>
      </c>
      <c r="D32" s="1">
        <f t="shared" si="0"/>
        <v>858.91459681942251</v>
      </c>
      <c r="E32" s="1">
        <f t="shared" si="1"/>
        <v>0</v>
      </c>
      <c r="F32" s="1">
        <f t="shared" si="4"/>
        <v>156207.02392271953</v>
      </c>
    </row>
    <row r="33" spans="1:6" x14ac:dyDescent="0.25">
      <c r="A33" s="2">
        <v>20</v>
      </c>
      <c r="B33" s="1">
        <f t="shared" si="2"/>
        <v>156207.02392271953</v>
      </c>
      <c r="C33" s="1">
        <f t="shared" si="3"/>
        <v>650.86259967799799</v>
      </c>
      <c r="D33" s="1">
        <f t="shared" si="0"/>
        <v>858.91459681942251</v>
      </c>
      <c r="E33" s="1">
        <f t="shared" si="1"/>
        <v>0</v>
      </c>
      <c r="F33" s="1">
        <f t="shared" si="4"/>
        <v>155998.97192557808</v>
      </c>
    </row>
    <row r="34" spans="1:6" x14ac:dyDescent="0.25">
      <c r="A34" s="2">
        <v>21</v>
      </c>
      <c r="B34" s="1">
        <f t="shared" si="2"/>
        <v>155998.97192557808</v>
      </c>
      <c r="C34" s="1">
        <f t="shared" si="3"/>
        <v>649.99571635657537</v>
      </c>
      <c r="D34" s="1">
        <f t="shared" si="0"/>
        <v>858.91459681942251</v>
      </c>
      <c r="E34" s="1">
        <f t="shared" si="1"/>
        <v>0</v>
      </c>
      <c r="F34" s="1">
        <f t="shared" si="4"/>
        <v>155790.05304511523</v>
      </c>
    </row>
    <row r="35" spans="1:6" x14ac:dyDescent="0.25">
      <c r="A35" s="2">
        <v>22</v>
      </c>
      <c r="B35" s="1">
        <f t="shared" si="2"/>
        <v>155790.05304511523</v>
      </c>
      <c r="C35" s="1">
        <f t="shared" si="3"/>
        <v>649.12522102131345</v>
      </c>
      <c r="D35" s="1">
        <f t="shared" si="0"/>
        <v>858.91459681942251</v>
      </c>
      <c r="E35" s="1">
        <f t="shared" si="1"/>
        <v>0</v>
      </c>
      <c r="F35" s="1">
        <f t="shared" si="4"/>
        <v>155580.26366931712</v>
      </c>
    </row>
    <row r="36" spans="1:6" x14ac:dyDescent="0.25">
      <c r="A36" s="2">
        <v>23</v>
      </c>
      <c r="B36" s="1">
        <f t="shared" si="2"/>
        <v>155580.26366931712</v>
      </c>
      <c r="C36" s="1">
        <f t="shared" si="3"/>
        <v>648.2510986221547</v>
      </c>
      <c r="D36" s="1">
        <f t="shared" si="0"/>
        <v>858.91459681942251</v>
      </c>
      <c r="E36" s="1">
        <f t="shared" si="1"/>
        <v>0</v>
      </c>
      <c r="F36" s="1">
        <f t="shared" si="4"/>
        <v>155369.60017111985</v>
      </c>
    </row>
    <row r="37" spans="1:6" x14ac:dyDescent="0.25">
      <c r="A37" s="2">
        <v>24</v>
      </c>
      <c r="B37" s="1">
        <f t="shared" si="2"/>
        <v>155369.60017111985</v>
      </c>
      <c r="C37" s="1">
        <f t="shared" si="3"/>
        <v>647.37333404633273</v>
      </c>
      <c r="D37" s="1">
        <f t="shared" si="0"/>
        <v>858.91459681942251</v>
      </c>
      <c r="E37" s="1">
        <f t="shared" si="1"/>
        <v>0</v>
      </c>
      <c r="F37" s="1">
        <f t="shared" si="4"/>
        <v>155158.05890834675</v>
      </c>
    </row>
    <row r="38" spans="1:6" x14ac:dyDescent="0.25">
      <c r="A38" s="2">
        <v>25</v>
      </c>
      <c r="B38" s="1">
        <f t="shared" si="2"/>
        <v>155158.05890834675</v>
      </c>
      <c r="C38" s="1">
        <f t="shared" si="3"/>
        <v>646.49191211811149</v>
      </c>
      <c r="D38" s="1">
        <f t="shared" si="0"/>
        <v>858.91459681942251</v>
      </c>
      <c r="E38" s="1">
        <f t="shared" si="1"/>
        <v>0</v>
      </c>
      <c r="F38" s="1">
        <f t="shared" si="4"/>
        <v>154945.63622364542</v>
      </c>
    </row>
    <row r="39" spans="1:6" x14ac:dyDescent="0.25">
      <c r="A39" s="2">
        <v>26</v>
      </c>
      <c r="B39" s="1">
        <f t="shared" si="2"/>
        <v>154945.63622364542</v>
      </c>
      <c r="C39" s="1">
        <f t="shared" si="3"/>
        <v>645.60681759852253</v>
      </c>
      <c r="D39" s="1">
        <f t="shared" si="0"/>
        <v>858.91459681942251</v>
      </c>
      <c r="E39" s="1">
        <f t="shared" si="1"/>
        <v>0</v>
      </c>
      <c r="F39" s="1">
        <f t="shared" si="4"/>
        <v>154732.32844442449</v>
      </c>
    </row>
    <row r="40" spans="1:6" x14ac:dyDescent="0.25">
      <c r="A40" s="2">
        <v>27</v>
      </c>
      <c r="B40" s="1">
        <f t="shared" si="2"/>
        <v>154732.32844442449</v>
      </c>
      <c r="C40" s="1">
        <f t="shared" si="3"/>
        <v>644.71803518510205</v>
      </c>
      <c r="D40" s="1">
        <f t="shared" si="0"/>
        <v>858.91459681942251</v>
      </c>
      <c r="E40" s="1">
        <f t="shared" si="1"/>
        <v>0</v>
      </c>
      <c r="F40" s="1">
        <f t="shared" si="4"/>
        <v>154518.13188279016</v>
      </c>
    </row>
    <row r="41" spans="1:6" x14ac:dyDescent="0.25">
      <c r="A41" s="2">
        <v>28</v>
      </c>
      <c r="B41" s="1">
        <f t="shared" si="2"/>
        <v>154518.13188279016</v>
      </c>
      <c r="C41" s="1">
        <f t="shared" si="3"/>
        <v>643.8255495116257</v>
      </c>
      <c r="D41" s="1">
        <f t="shared" si="0"/>
        <v>858.91459681942251</v>
      </c>
      <c r="E41" s="1">
        <f t="shared" si="1"/>
        <v>0</v>
      </c>
      <c r="F41" s="1">
        <f t="shared" si="4"/>
        <v>154303.04283548234</v>
      </c>
    </row>
    <row r="42" spans="1:6" x14ac:dyDescent="0.25">
      <c r="A42" s="2">
        <v>29</v>
      </c>
      <c r="B42" s="1">
        <f t="shared" si="2"/>
        <v>154303.04283548234</v>
      </c>
      <c r="C42" s="1">
        <f t="shared" si="3"/>
        <v>642.92934514784304</v>
      </c>
      <c r="D42" s="1">
        <f t="shared" si="0"/>
        <v>858.91459681942251</v>
      </c>
      <c r="E42" s="1">
        <f t="shared" si="1"/>
        <v>0</v>
      </c>
      <c r="F42" s="1">
        <f t="shared" si="4"/>
        <v>154087.05758381073</v>
      </c>
    </row>
    <row r="43" spans="1:6" x14ac:dyDescent="0.25">
      <c r="A43" s="2">
        <v>30</v>
      </c>
      <c r="B43" s="1">
        <f t="shared" si="2"/>
        <v>154087.05758381073</v>
      </c>
      <c r="C43" s="1">
        <f t="shared" si="3"/>
        <v>642.02940659921148</v>
      </c>
      <c r="D43" s="1">
        <f t="shared" si="0"/>
        <v>858.91459681942251</v>
      </c>
      <c r="E43" s="1">
        <f t="shared" si="1"/>
        <v>0</v>
      </c>
      <c r="F43" s="1">
        <f t="shared" si="4"/>
        <v>153870.1723935905</v>
      </c>
    </row>
    <row r="44" spans="1:6" x14ac:dyDescent="0.25">
      <c r="A44" s="2">
        <v>31</v>
      </c>
      <c r="B44" s="1">
        <f t="shared" si="2"/>
        <v>153870.1723935905</v>
      </c>
      <c r="C44" s="1">
        <f t="shared" si="3"/>
        <v>641.12571830662716</v>
      </c>
      <c r="D44" s="1">
        <f t="shared" si="0"/>
        <v>858.91459681942251</v>
      </c>
      <c r="E44" s="1">
        <f t="shared" si="1"/>
        <v>0</v>
      </c>
      <c r="F44" s="1">
        <f t="shared" si="4"/>
        <v>153652.3835150777</v>
      </c>
    </row>
    <row r="45" spans="1:6" x14ac:dyDescent="0.25">
      <c r="A45" s="2">
        <v>32</v>
      </c>
      <c r="B45" s="1">
        <f t="shared" si="2"/>
        <v>153652.3835150777</v>
      </c>
      <c r="C45" s="1">
        <f t="shared" si="3"/>
        <v>640.21826464615708</v>
      </c>
      <c r="D45" s="1">
        <f t="shared" si="0"/>
        <v>858.91459681942251</v>
      </c>
      <c r="E45" s="1">
        <f t="shared" si="1"/>
        <v>0</v>
      </c>
      <c r="F45" s="1">
        <f t="shared" si="4"/>
        <v>153433.68718290442</v>
      </c>
    </row>
    <row r="46" spans="1:6" x14ac:dyDescent="0.25">
      <c r="A46" s="2">
        <v>33</v>
      </c>
      <c r="B46" s="1">
        <f t="shared" si="2"/>
        <v>153433.68718290442</v>
      </c>
      <c r="C46" s="1">
        <f t="shared" si="3"/>
        <v>639.30702992876843</v>
      </c>
      <c r="D46" s="1">
        <f t="shared" si="0"/>
        <v>858.91459681942251</v>
      </c>
      <c r="E46" s="1">
        <f t="shared" si="1"/>
        <v>0</v>
      </c>
      <c r="F46" s="1">
        <f t="shared" si="4"/>
        <v>153214.07961601377</v>
      </c>
    </row>
    <row r="47" spans="1:6" x14ac:dyDescent="0.25">
      <c r="A47" s="2">
        <v>34</v>
      </c>
      <c r="B47" s="1">
        <f t="shared" si="2"/>
        <v>153214.07961601377</v>
      </c>
      <c r="C47" s="1">
        <f t="shared" si="3"/>
        <v>638.39199840005733</v>
      </c>
      <c r="D47" s="1">
        <f t="shared" si="0"/>
        <v>858.91459681942251</v>
      </c>
      <c r="E47" s="1">
        <f t="shared" si="1"/>
        <v>0</v>
      </c>
      <c r="F47" s="1">
        <f t="shared" si="4"/>
        <v>152993.5570175944</v>
      </c>
    </row>
    <row r="48" spans="1:6" x14ac:dyDescent="0.25">
      <c r="A48" s="2">
        <v>35</v>
      </c>
      <c r="B48" s="1">
        <f t="shared" si="2"/>
        <v>152993.5570175944</v>
      </c>
      <c r="C48" s="1">
        <f t="shared" si="3"/>
        <v>637.47315423997668</v>
      </c>
      <c r="D48" s="1">
        <f t="shared" si="0"/>
        <v>858.91459681942251</v>
      </c>
      <c r="E48" s="1">
        <f t="shared" si="1"/>
        <v>0</v>
      </c>
      <c r="F48" s="1">
        <f t="shared" si="4"/>
        <v>152772.11557501493</v>
      </c>
    </row>
    <row r="49" spans="1:6" x14ac:dyDescent="0.25">
      <c r="A49" s="2">
        <v>36</v>
      </c>
      <c r="B49" s="1">
        <f t="shared" si="2"/>
        <v>152772.11557501493</v>
      </c>
      <c r="C49" s="1">
        <f t="shared" si="3"/>
        <v>636.55048156256225</v>
      </c>
      <c r="D49" s="1">
        <f t="shared" si="0"/>
        <v>858.91459681942251</v>
      </c>
      <c r="E49" s="1">
        <f t="shared" si="1"/>
        <v>0</v>
      </c>
      <c r="F49" s="1">
        <f t="shared" si="4"/>
        <v>152549.75145975806</v>
      </c>
    </row>
    <row r="50" spans="1:6" x14ac:dyDescent="0.25">
      <c r="A50" s="2">
        <v>37</v>
      </c>
      <c r="B50" s="1">
        <f t="shared" si="2"/>
        <v>152549.75145975806</v>
      </c>
      <c r="C50" s="1">
        <f t="shared" si="3"/>
        <v>635.62396441565863</v>
      </c>
      <c r="D50" s="1">
        <f t="shared" si="0"/>
        <v>858.91459681942251</v>
      </c>
      <c r="E50" s="1">
        <f t="shared" si="1"/>
        <v>0</v>
      </c>
      <c r="F50" s="1">
        <f t="shared" si="4"/>
        <v>152326.46082735428</v>
      </c>
    </row>
    <row r="51" spans="1:6" x14ac:dyDescent="0.25">
      <c r="A51" s="2">
        <v>38</v>
      </c>
      <c r="B51" s="1">
        <f t="shared" si="2"/>
        <v>152326.46082735428</v>
      </c>
      <c r="C51" s="1">
        <f t="shared" si="3"/>
        <v>634.69358678064293</v>
      </c>
      <c r="D51" s="1">
        <f t="shared" si="0"/>
        <v>858.91459681942251</v>
      </c>
      <c r="E51" s="1">
        <f t="shared" si="1"/>
        <v>0</v>
      </c>
      <c r="F51" s="1">
        <f t="shared" si="4"/>
        <v>152102.23981731548</v>
      </c>
    </row>
    <row r="52" spans="1:6" x14ac:dyDescent="0.25">
      <c r="A52" s="2">
        <v>39</v>
      </c>
      <c r="B52" s="1">
        <f t="shared" si="2"/>
        <v>152102.23981731548</v>
      </c>
      <c r="C52" s="1">
        <f t="shared" si="3"/>
        <v>633.75933257214785</v>
      </c>
      <c r="D52" s="1">
        <f t="shared" si="0"/>
        <v>858.91459681942251</v>
      </c>
      <c r="E52" s="1">
        <f t="shared" si="1"/>
        <v>0</v>
      </c>
      <c r="F52" s="1">
        <f t="shared" si="4"/>
        <v>151877.08455306818</v>
      </c>
    </row>
    <row r="53" spans="1:6" x14ac:dyDescent="0.25">
      <c r="A53" s="2">
        <v>40</v>
      </c>
      <c r="B53" s="1">
        <f t="shared" si="2"/>
        <v>151877.08455306818</v>
      </c>
      <c r="C53" s="1">
        <f t="shared" si="3"/>
        <v>632.8211856377842</v>
      </c>
      <c r="D53" s="1">
        <f t="shared" si="0"/>
        <v>858.91459681942251</v>
      </c>
      <c r="E53" s="1">
        <f t="shared" si="1"/>
        <v>0</v>
      </c>
      <c r="F53" s="1">
        <f t="shared" si="4"/>
        <v>151650.99114188654</v>
      </c>
    </row>
    <row r="54" spans="1:6" x14ac:dyDescent="0.25">
      <c r="A54" s="2">
        <v>41</v>
      </c>
      <c r="B54" s="1">
        <f t="shared" si="2"/>
        <v>151650.99114188654</v>
      </c>
      <c r="C54" s="1">
        <f t="shared" si="3"/>
        <v>631.8791297578606</v>
      </c>
      <c r="D54" s="1">
        <f t="shared" si="0"/>
        <v>858.91459681942251</v>
      </c>
      <c r="E54" s="1">
        <f t="shared" si="1"/>
        <v>0</v>
      </c>
      <c r="F54" s="1">
        <f t="shared" si="4"/>
        <v>151423.95567482497</v>
      </c>
    </row>
    <row r="55" spans="1:6" x14ac:dyDescent="0.25">
      <c r="A55" s="2">
        <v>42</v>
      </c>
      <c r="B55" s="1">
        <f t="shared" si="2"/>
        <v>151423.95567482497</v>
      </c>
      <c r="C55" s="1">
        <f t="shared" si="3"/>
        <v>630.9331486451041</v>
      </c>
      <c r="D55" s="1">
        <f t="shared" si="0"/>
        <v>858.91459681942251</v>
      </c>
      <c r="E55" s="1">
        <f t="shared" si="1"/>
        <v>0</v>
      </c>
      <c r="F55" s="1">
        <f t="shared" si="4"/>
        <v>151195.97422665064</v>
      </c>
    </row>
    <row r="56" spans="1:6" x14ac:dyDescent="0.25">
      <c r="A56" s="2">
        <v>43</v>
      </c>
      <c r="B56" s="1">
        <f t="shared" si="2"/>
        <v>151195.97422665064</v>
      </c>
      <c r="C56" s="1">
        <f t="shared" si="3"/>
        <v>629.98322594437775</v>
      </c>
      <c r="D56" s="1">
        <f t="shared" si="0"/>
        <v>858.91459681942251</v>
      </c>
      <c r="E56" s="1">
        <f t="shared" si="1"/>
        <v>0</v>
      </c>
      <c r="F56" s="1">
        <f t="shared" si="4"/>
        <v>150967.04285577557</v>
      </c>
    </row>
    <row r="57" spans="1:6" x14ac:dyDescent="0.25">
      <c r="A57" s="2">
        <v>44</v>
      </c>
      <c r="B57" s="1">
        <f t="shared" si="2"/>
        <v>150967.04285577557</v>
      </c>
      <c r="C57" s="1">
        <f t="shared" si="3"/>
        <v>629.02934523239821</v>
      </c>
      <c r="D57" s="1">
        <f t="shared" si="0"/>
        <v>858.91459681942251</v>
      </c>
      <c r="E57" s="1">
        <f t="shared" si="1"/>
        <v>0</v>
      </c>
      <c r="F57" s="1">
        <f t="shared" si="4"/>
        <v>150737.15760418854</v>
      </c>
    </row>
    <row r="58" spans="1:6" x14ac:dyDescent="0.25">
      <c r="A58" s="2">
        <v>45</v>
      </c>
      <c r="B58" s="1">
        <f t="shared" si="2"/>
        <v>150737.15760418854</v>
      </c>
      <c r="C58" s="1">
        <f t="shared" si="3"/>
        <v>628.07149001745222</v>
      </c>
      <c r="D58" s="1">
        <f t="shared" si="0"/>
        <v>858.91459681942251</v>
      </c>
      <c r="E58" s="1">
        <f t="shared" si="1"/>
        <v>0</v>
      </c>
      <c r="F58" s="1">
        <f t="shared" si="4"/>
        <v>150506.31449738657</v>
      </c>
    </row>
    <row r="59" spans="1:6" x14ac:dyDescent="0.25">
      <c r="A59" s="2">
        <v>46</v>
      </c>
      <c r="B59" s="1">
        <f t="shared" si="2"/>
        <v>150506.31449738657</v>
      </c>
      <c r="C59" s="1">
        <f t="shared" si="3"/>
        <v>627.10964373911077</v>
      </c>
      <c r="D59" s="1">
        <f t="shared" si="0"/>
        <v>858.91459681942251</v>
      </c>
      <c r="E59" s="1">
        <f t="shared" si="1"/>
        <v>0</v>
      </c>
      <c r="F59" s="1">
        <f t="shared" si="4"/>
        <v>150274.50954430626</v>
      </c>
    </row>
    <row r="60" spans="1:6" x14ac:dyDescent="0.25">
      <c r="A60" s="2">
        <v>47</v>
      </c>
      <c r="B60" s="1">
        <f t="shared" si="2"/>
        <v>150274.50954430626</v>
      </c>
      <c r="C60" s="1">
        <f t="shared" si="3"/>
        <v>626.14378976794285</v>
      </c>
      <c r="D60" s="1">
        <f t="shared" si="0"/>
        <v>858.91459681942251</v>
      </c>
      <c r="E60" s="1">
        <f t="shared" si="1"/>
        <v>0</v>
      </c>
      <c r="F60" s="1">
        <f t="shared" si="4"/>
        <v>150041.73873725478</v>
      </c>
    </row>
    <row r="61" spans="1:6" x14ac:dyDescent="0.25">
      <c r="A61" s="2">
        <v>48</v>
      </c>
      <c r="B61" s="1">
        <f t="shared" si="2"/>
        <v>150041.73873725478</v>
      </c>
      <c r="C61" s="1">
        <f t="shared" si="3"/>
        <v>625.1739114052283</v>
      </c>
      <c r="D61" s="1">
        <f t="shared" si="0"/>
        <v>858.91459681942251</v>
      </c>
      <c r="E61" s="1">
        <f t="shared" si="1"/>
        <v>0</v>
      </c>
      <c r="F61" s="1">
        <f t="shared" si="4"/>
        <v>149807.99805184058</v>
      </c>
    </row>
    <row r="62" spans="1:6" x14ac:dyDescent="0.25">
      <c r="A62" s="2">
        <v>49</v>
      </c>
      <c r="B62" s="1">
        <f t="shared" si="2"/>
        <v>149807.99805184058</v>
      </c>
      <c r="C62" s="1">
        <f t="shared" si="3"/>
        <v>624.19999188266911</v>
      </c>
      <c r="D62" s="1">
        <f t="shared" si="0"/>
        <v>858.91459681942251</v>
      </c>
      <c r="E62" s="1">
        <f t="shared" si="1"/>
        <v>0</v>
      </c>
      <c r="F62" s="1">
        <f t="shared" si="4"/>
        <v>149573.28344690381</v>
      </c>
    </row>
    <row r="63" spans="1:6" x14ac:dyDescent="0.25">
      <c r="A63" s="2">
        <v>50</v>
      </c>
      <c r="B63" s="1">
        <f t="shared" si="2"/>
        <v>149573.28344690381</v>
      </c>
      <c r="C63" s="1">
        <f t="shared" si="3"/>
        <v>623.22201436209923</v>
      </c>
      <c r="D63" s="1">
        <f t="shared" si="0"/>
        <v>858.91459681942251</v>
      </c>
      <c r="E63" s="1">
        <f t="shared" si="1"/>
        <v>0</v>
      </c>
      <c r="F63" s="1">
        <f t="shared" si="4"/>
        <v>149337.59086444648</v>
      </c>
    </row>
    <row r="64" spans="1:6" x14ac:dyDescent="0.25">
      <c r="A64" s="2">
        <v>51</v>
      </c>
      <c r="B64" s="1">
        <f t="shared" si="2"/>
        <v>149337.59086444648</v>
      </c>
      <c r="C64" s="1">
        <f t="shared" si="3"/>
        <v>622.23996193519372</v>
      </c>
      <c r="D64" s="1">
        <f t="shared" si="0"/>
        <v>858.91459681942251</v>
      </c>
      <c r="E64" s="1">
        <f t="shared" si="1"/>
        <v>0</v>
      </c>
      <c r="F64" s="1">
        <f t="shared" si="4"/>
        <v>149100.91622956225</v>
      </c>
    </row>
    <row r="65" spans="1:6" x14ac:dyDescent="0.25">
      <c r="A65" s="2">
        <v>52</v>
      </c>
      <c r="B65" s="1">
        <f t="shared" si="2"/>
        <v>149100.91622956225</v>
      </c>
      <c r="C65" s="1">
        <f t="shared" si="3"/>
        <v>621.25381762317613</v>
      </c>
      <c r="D65" s="1">
        <f t="shared" si="0"/>
        <v>858.91459681942251</v>
      </c>
      <c r="E65" s="1">
        <f t="shared" si="1"/>
        <v>0</v>
      </c>
      <c r="F65" s="1">
        <f t="shared" si="4"/>
        <v>148863.25545036601</v>
      </c>
    </row>
    <row r="66" spans="1:6" x14ac:dyDescent="0.25">
      <c r="A66" s="2">
        <v>53</v>
      </c>
      <c r="B66" s="1">
        <f t="shared" si="2"/>
        <v>148863.25545036601</v>
      </c>
      <c r="C66" s="1">
        <f t="shared" si="3"/>
        <v>620.2635643765251</v>
      </c>
      <c r="D66" s="1">
        <f t="shared" si="0"/>
        <v>858.91459681942251</v>
      </c>
      <c r="E66" s="1">
        <f t="shared" si="1"/>
        <v>0</v>
      </c>
      <c r="F66" s="1">
        <f t="shared" si="4"/>
        <v>148624.60441792311</v>
      </c>
    </row>
    <row r="67" spans="1:6" x14ac:dyDescent="0.25">
      <c r="A67" s="2">
        <v>54</v>
      </c>
      <c r="B67" s="1">
        <f t="shared" si="2"/>
        <v>148624.60441792311</v>
      </c>
      <c r="C67" s="1">
        <f t="shared" si="3"/>
        <v>619.26918507467963</v>
      </c>
      <c r="D67" s="1">
        <f t="shared" si="0"/>
        <v>858.91459681942251</v>
      </c>
      <c r="E67" s="1">
        <f t="shared" si="1"/>
        <v>0</v>
      </c>
      <c r="F67" s="1">
        <f t="shared" si="4"/>
        <v>148384.95900617837</v>
      </c>
    </row>
    <row r="68" spans="1:6" x14ac:dyDescent="0.25">
      <c r="A68" s="2">
        <v>55</v>
      </c>
      <c r="B68" s="1">
        <f t="shared" si="2"/>
        <v>148384.95900617837</v>
      </c>
      <c r="C68" s="1">
        <f t="shared" si="3"/>
        <v>618.27066252574321</v>
      </c>
      <c r="D68" s="1">
        <f t="shared" si="0"/>
        <v>858.91459681942251</v>
      </c>
      <c r="E68" s="1">
        <f t="shared" si="1"/>
        <v>0</v>
      </c>
      <c r="F68" s="1">
        <f t="shared" si="4"/>
        <v>148144.31507188469</v>
      </c>
    </row>
    <row r="69" spans="1:6" x14ac:dyDescent="0.25">
      <c r="A69" s="2">
        <v>56</v>
      </c>
      <c r="B69" s="1">
        <f t="shared" si="2"/>
        <v>148144.31507188469</v>
      </c>
      <c r="C69" s="1">
        <f t="shared" si="3"/>
        <v>617.26797946618626</v>
      </c>
      <c r="D69" s="1">
        <f t="shared" si="0"/>
        <v>858.91459681942251</v>
      </c>
      <c r="E69" s="1">
        <f t="shared" si="1"/>
        <v>0</v>
      </c>
      <c r="F69" s="1">
        <f t="shared" si="4"/>
        <v>147902.66845453143</v>
      </c>
    </row>
    <row r="70" spans="1:6" x14ac:dyDescent="0.25">
      <c r="A70" s="2">
        <v>57</v>
      </c>
      <c r="B70" s="1">
        <f t="shared" si="2"/>
        <v>147902.66845453143</v>
      </c>
      <c r="C70" s="1">
        <f t="shared" si="3"/>
        <v>616.26111856054774</v>
      </c>
      <c r="D70" s="1">
        <f t="shared" si="0"/>
        <v>858.91459681942251</v>
      </c>
      <c r="E70" s="1">
        <f t="shared" si="1"/>
        <v>0</v>
      </c>
      <c r="F70" s="1">
        <f t="shared" si="4"/>
        <v>147660.01497627253</v>
      </c>
    </row>
    <row r="71" spans="1:6" x14ac:dyDescent="0.25">
      <c r="A71" s="2">
        <v>58</v>
      </c>
      <c r="B71" s="1">
        <f t="shared" si="2"/>
        <v>147660.01497627253</v>
      </c>
      <c r="C71" s="1">
        <f t="shared" si="3"/>
        <v>615.25006240113555</v>
      </c>
      <c r="D71" s="1">
        <f t="shared" si="0"/>
        <v>858.91459681942251</v>
      </c>
      <c r="E71" s="1">
        <f t="shared" si="1"/>
        <v>0</v>
      </c>
      <c r="F71" s="1">
        <f t="shared" si="4"/>
        <v>147416.35044185424</v>
      </c>
    </row>
    <row r="72" spans="1:6" x14ac:dyDescent="0.25">
      <c r="A72" s="2">
        <v>59</v>
      </c>
      <c r="B72" s="1">
        <f t="shared" si="2"/>
        <v>147416.35044185424</v>
      </c>
      <c r="C72" s="1">
        <f t="shared" si="3"/>
        <v>614.23479350772607</v>
      </c>
      <c r="D72" s="1">
        <f t="shared" si="0"/>
        <v>858.91459681942251</v>
      </c>
      <c r="E72" s="1">
        <f t="shared" si="1"/>
        <v>0</v>
      </c>
      <c r="F72" s="1">
        <f t="shared" si="4"/>
        <v>147171.67063854254</v>
      </c>
    </row>
    <row r="73" spans="1:6" x14ac:dyDescent="0.25">
      <c r="A73" s="2">
        <v>60</v>
      </c>
      <c r="B73" s="1">
        <f t="shared" si="2"/>
        <v>147171.67063854254</v>
      </c>
      <c r="C73" s="1">
        <f t="shared" si="3"/>
        <v>613.21529432726061</v>
      </c>
      <c r="D73" s="1">
        <f t="shared" si="0"/>
        <v>858.91459681942251</v>
      </c>
      <c r="E73" s="1">
        <f t="shared" si="1"/>
        <v>0</v>
      </c>
      <c r="F73" s="1">
        <f t="shared" si="4"/>
        <v>146925.97133605037</v>
      </c>
    </row>
    <row r="74" spans="1:6" x14ac:dyDescent="0.25">
      <c r="A74" s="2">
        <v>61</v>
      </c>
      <c r="B74" s="1">
        <f t="shared" si="2"/>
        <v>146925.97133605037</v>
      </c>
      <c r="C74" s="1">
        <f t="shared" si="3"/>
        <v>612.19154723354325</v>
      </c>
      <c r="D74" s="1">
        <f t="shared" si="0"/>
        <v>858.91459681942251</v>
      </c>
      <c r="E74" s="1">
        <f t="shared" si="1"/>
        <v>0</v>
      </c>
      <c r="F74" s="1">
        <f t="shared" si="4"/>
        <v>146679.24828646448</v>
      </c>
    </row>
    <row r="75" spans="1:6" x14ac:dyDescent="0.25">
      <c r="A75" s="2">
        <v>62</v>
      </c>
      <c r="B75" s="1">
        <f t="shared" si="2"/>
        <v>146679.24828646448</v>
      </c>
      <c r="C75" s="1">
        <f t="shared" si="3"/>
        <v>611.16353452693545</v>
      </c>
      <c r="D75" s="1">
        <f t="shared" si="0"/>
        <v>858.91459681942251</v>
      </c>
      <c r="E75" s="1">
        <f t="shared" si="1"/>
        <v>0</v>
      </c>
      <c r="F75" s="1">
        <f t="shared" si="4"/>
        <v>146431.497224172</v>
      </c>
    </row>
    <row r="76" spans="1:6" x14ac:dyDescent="0.25">
      <c r="A76" s="2">
        <v>63</v>
      </c>
      <c r="B76" s="1">
        <f t="shared" si="2"/>
        <v>146431.497224172</v>
      </c>
      <c r="C76" s="1">
        <f t="shared" si="3"/>
        <v>610.13123843405003</v>
      </c>
      <c r="D76" s="1">
        <f t="shared" si="0"/>
        <v>858.91459681942251</v>
      </c>
      <c r="E76" s="1">
        <f t="shared" si="1"/>
        <v>0</v>
      </c>
      <c r="F76" s="1">
        <f t="shared" si="4"/>
        <v>146182.71386578662</v>
      </c>
    </row>
    <row r="77" spans="1:6" x14ac:dyDescent="0.25">
      <c r="A77" s="2">
        <v>64</v>
      </c>
      <c r="B77" s="1">
        <f t="shared" si="2"/>
        <v>146182.71386578662</v>
      </c>
      <c r="C77" s="1">
        <f t="shared" si="3"/>
        <v>609.09464110744432</v>
      </c>
      <c r="D77" s="1">
        <f t="shared" si="0"/>
        <v>858.91459681942251</v>
      </c>
      <c r="E77" s="1">
        <f t="shared" si="1"/>
        <v>0</v>
      </c>
      <c r="F77" s="1">
        <f t="shared" si="4"/>
        <v>145932.89391007464</v>
      </c>
    </row>
    <row r="78" spans="1:6" x14ac:dyDescent="0.25">
      <c r="A78" s="2">
        <v>65</v>
      </c>
      <c r="B78" s="1">
        <f t="shared" si="2"/>
        <v>145932.89391007464</v>
      </c>
      <c r="C78" s="1">
        <f t="shared" si="3"/>
        <v>608.05372462531102</v>
      </c>
      <c r="D78" s="1">
        <f t="shared" si="0"/>
        <v>858.91459681942251</v>
      </c>
      <c r="E78" s="1">
        <f t="shared" si="1"/>
        <v>0</v>
      </c>
      <c r="F78" s="1">
        <f t="shared" si="4"/>
        <v>145682.03303788052</v>
      </c>
    </row>
    <row r="79" spans="1:6" x14ac:dyDescent="0.25">
      <c r="A79" s="2">
        <v>66</v>
      </c>
      <c r="B79" s="1">
        <f t="shared" si="2"/>
        <v>145682.03303788052</v>
      </c>
      <c r="C79" s="1">
        <f t="shared" si="3"/>
        <v>607.00847099116891</v>
      </c>
      <c r="D79" s="1">
        <f t="shared" ref="D79:D142" si="5">IF(B79&gt;=0.01,$C$3,0)</f>
        <v>858.91459681942251</v>
      </c>
      <c r="E79" s="1">
        <f t="shared" ref="E79:E142" si="6">IF(B79&gt;=0.01,$C$10,0)</f>
        <v>0</v>
      </c>
      <c r="F79" s="1">
        <f t="shared" si="4"/>
        <v>145430.12691205225</v>
      </c>
    </row>
    <row r="80" spans="1:6" x14ac:dyDescent="0.25">
      <c r="A80" s="2">
        <v>67</v>
      </c>
      <c r="B80" s="1">
        <f t="shared" ref="B80:B143" si="7">F79</f>
        <v>145430.12691205225</v>
      </c>
      <c r="C80" s="1">
        <f t="shared" ref="C80:C143" si="8">B80*$A$5/12</f>
        <v>605.95886213355107</v>
      </c>
      <c r="D80" s="1">
        <f t="shared" si="5"/>
        <v>858.91459681942251</v>
      </c>
      <c r="E80" s="1">
        <f t="shared" si="6"/>
        <v>0</v>
      </c>
      <c r="F80" s="1">
        <f t="shared" ref="F80:F143" si="9">B80+C80-(D80+E80)</f>
        <v>145177.17117736637</v>
      </c>
    </row>
    <row r="81" spans="1:6" x14ac:dyDescent="0.25">
      <c r="A81" s="2">
        <v>68</v>
      </c>
      <c r="B81" s="1">
        <f t="shared" si="7"/>
        <v>145177.17117736637</v>
      </c>
      <c r="C81" s="1">
        <f t="shared" si="8"/>
        <v>604.90487990569329</v>
      </c>
      <c r="D81" s="1">
        <f t="shared" si="5"/>
        <v>858.91459681942251</v>
      </c>
      <c r="E81" s="1">
        <f t="shared" si="6"/>
        <v>0</v>
      </c>
      <c r="F81" s="1">
        <f t="shared" si="9"/>
        <v>144923.16146045263</v>
      </c>
    </row>
    <row r="82" spans="1:6" x14ac:dyDescent="0.25">
      <c r="A82" s="2">
        <v>69</v>
      </c>
      <c r="B82" s="1">
        <f t="shared" si="7"/>
        <v>144923.16146045263</v>
      </c>
      <c r="C82" s="1">
        <f t="shared" si="8"/>
        <v>603.84650608521929</v>
      </c>
      <c r="D82" s="1">
        <f t="shared" si="5"/>
        <v>858.91459681942251</v>
      </c>
      <c r="E82" s="1">
        <f t="shared" si="6"/>
        <v>0</v>
      </c>
      <c r="F82" s="1">
        <f t="shared" si="9"/>
        <v>144668.09336971841</v>
      </c>
    </row>
    <row r="83" spans="1:6" x14ac:dyDescent="0.25">
      <c r="A83" s="2">
        <v>70</v>
      </c>
      <c r="B83" s="1">
        <f t="shared" si="7"/>
        <v>144668.09336971841</v>
      </c>
      <c r="C83" s="1">
        <f t="shared" si="8"/>
        <v>602.78372237382666</v>
      </c>
      <c r="D83" s="1">
        <f t="shared" si="5"/>
        <v>858.91459681942251</v>
      </c>
      <c r="E83" s="1">
        <f t="shared" si="6"/>
        <v>0</v>
      </c>
      <c r="F83" s="1">
        <f t="shared" si="9"/>
        <v>144411.9624952728</v>
      </c>
    </row>
    <row r="84" spans="1:6" x14ac:dyDescent="0.25">
      <c r="A84" s="2">
        <v>71</v>
      </c>
      <c r="B84" s="1">
        <f t="shared" si="7"/>
        <v>144411.9624952728</v>
      </c>
      <c r="C84" s="1">
        <f t="shared" si="8"/>
        <v>601.71651039697008</v>
      </c>
      <c r="D84" s="1">
        <f t="shared" si="5"/>
        <v>858.91459681942251</v>
      </c>
      <c r="E84" s="1">
        <f t="shared" si="6"/>
        <v>0</v>
      </c>
      <c r="F84" s="1">
        <f t="shared" si="9"/>
        <v>144154.76440885034</v>
      </c>
    </row>
    <row r="85" spans="1:6" x14ac:dyDescent="0.25">
      <c r="A85" s="2">
        <v>72</v>
      </c>
      <c r="B85" s="1">
        <f t="shared" si="7"/>
        <v>144154.76440885034</v>
      </c>
      <c r="C85" s="1">
        <f t="shared" si="8"/>
        <v>600.64485170354317</v>
      </c>
      <c r="D85" s="1">
        <f t="shared" si="5"/>
        <v>858.91459681942251</v>
      </c>
      <c r="E85" s="1">
        <f t="shared" si="6"/>
        <v>0</v>
      </c>
      <c r="F85" s="1">
        <f t="shared" si="9"/>
        <v>143896.49466373445</v>
      </c>
    </row>
    <row r="86" spans="1:6" x14ac:dyDescent="0.25">
      <c r="A86" s="2">
        <v>73</v>
      </c>
      <c r="B86" s="1">
        <f t="shared" si="7"/>
        <v>143896.49466373445</v>
      </c>
      <c r="C86" s="1">
        <f t="shared" si="8"/>
        <v>599.56872776556031</v>
      </c>
      <c r="D86" s="1">
        <f t="shared" si="5"/>
        <v>858.91459681942251</v>
      </c>
      <c r="E86" s="1">
        <f t="shared" si="6"/>
        <v>0</v>
      </c>
      <c r="F86" s="1">
        <f t="shared" si="9"/>
        <v>143637.14879468057</v>
      </c>
    </row>
    <row r="87" spans="1:6" x14ac:dyDescent="0.25">
      <c r="A87" s="2">
        <v>74</v>
      </c>
      <c r="B87" s="1">
        <f t="shared" si="7"/>
        <v>143637.14879468057</v>
      </c>
      <c r="C87" s="1">
        <f t="shared" si="8"/>
        <v>598.48811997783571</v>
      </c>
      <c r="D87" s="1">
        <f t="shared" si="5"/>
        <v>858.91459681942251</v>
      </c>
      <c r="E87" s="1">
        <f t="shared" si="6"/>
        <v>0</v>
      </c>
      <c r="F87" s="1">
        <f t="shared" si="9"/>
        <v>143376.72231783898</v>
      </c>
    </row>
    <row r="88" spans="1:6" x14ac:dyDescent="0.25">
      <c r="A88" s="2">
        <v>75</v>
      </c>
      <c r="B88" s="1">
        <f t="shared" si="7"/>
        <v>143376.72231783898</v>
      </c>
      <c r="C88" s="1">
        <f t="shared" si="8"/>
        <v>597.40300965766244</v>
      </c>
      <c r="D88" s="1">
        <f t="shared" si="5"/>
        <v>858.91459681942251</v>
      </c>
      <c r="E88" s="1">
        <f t="shared" si="6"/>
        <v>0</v>
      </c>
      <c r="F88" s="1">
        <f t="shared" si="9"/>
        <v>143115.21073067721</v>
      </c>
    </row>
    <row r="89" spans="1:6" x14ac:dyDescent="0.25">
      <c r="A89" s="2">
        <v>76</v>
      </c>
      <c r="B89" s="1">
        <f t="shared" si="7"/>
        <v>143115.21073067721</v>
      </c>
      <c r="C89" s="1">
        <f t="shared" si="8"/>
        <v>596.31337804448833</v>
      </c>
      <c r="D89" s="1">
        <f t="shared" si="5"/>
        <v>858.91459681942251</v>
      </c>
      <c r="E89" s="1">
        <f t="shared" si="6"/>
        <v>0</v>
      </c>
      <c r="F89" s="1">
        <f t="shared" si="9"/>
        <v>142852.60951190226</v>
      </c>
    </row>
    <row r="90" spans="1:6" x14ac:dyDescent="0.25">
      <c r="A90" s="2">
        <v>77</v>
      </c>
      <c r="B90" s="1">
        <f t="shared" si="7"/>
        <v>142852.60951190226</v>
      </c>
      <c r="C90" s="1">
        <f t="shared" si="8"/>
        <v>595.21920629959277</v>
      </c>
      <c r="D90" s="1">
        <f t="shared" si="5"/>
        <v>858.91459681942251</v>
      </c>
      <c r="E90" s="1">
        <f t="shared" si="6"/>
        <v>0</v>
      </c>
      <c r="F90" s="1">
        <f t="shared" si="9"/>
        <v>142588.91412138243</v>
      </c>
    </row>
    <row r="91" spans="1:6" x14ac:dyDescent="0.25">
      <c r="A91" s="2">
        <v>78</v>
      </c>
      <c r="B91" s="1">
        <f t="shared" si="7"/>
        <v>142588.91412138243</v>
      </c>
      <c r="C91" s="1">
        <f t="shared" si="8"/>
        <v>594.12047550576017</v>
      </c>
      <c r="D91" s="1">
        <f t="shared" si="5"/>
        <v>858.91459681942251</v>
      </c>
      <c r="E91" s="1">
        <f t="shared" si="6"/>
        <v>0</v>
      </c>
      <c r="F91" s="1">
        <f t="shared" si="9"/>
        <v>142324.12000006877</v>
      </c>
    </row>
    <row r="92" spans="1:6" x14ac:dyDescent="0.25">
      <c r="A92" s="2">
        <v>79</v>
      </c>
      <c r="B92" s="1">
        <f t="shared" si="7"/>
        <v>142324.12000006877</v>
      </c>
      <c r="C92" s="1">
        <f t="shared" si="8"/>
        <v>593.01716666695324</v>
      </c>
      <c r="D92" s="1">
        <f t="shared" si="5"/>
        <v>858.91459681942251</v>
      </c>
      <c r="E92" s="1">
        <f t="shared" si="6"/>
        <v>0</v>
      </c>
      <c r="F92" s="1">
        <f t="shared" si="9"/>
        <v>142058.22256991628</v>
      </c>
    </row>
    <row r="93" spans="1:6" x14ac:dyDescent="0.25">
      <c r="A93" s="2">
        <v>80</v>
      </c>
      <c r="B93" s="1">
        <f t="shared" si="7"/>
        <v>142058.22256991628</v>
      </c>
      <c r="C93" s="1">
        <f t="shared" si="8"/>
        <v>591.90926070798457</v>
      </c>
      <c r="D93" s="1">
        <f t="shared" si="5"/>
        <v>858.91459681942251</v>
      </c>
      <c r="E93" s="1">
        <f t="shared" si="6"/>
        <v>0</v>
      </c>
      <c r="F93" s="1">
        <f t="shared" si="9"/>
        <v>141791.21723380484</v>
      </c>
    </row>
    <row r="94" spans="1:6" x14ac:dyDescent="0.25">
      <c r="A94" s="2">
        <v>81</v>
      </c>
      <c r="B94" s="1">
        <f t="shared" si="7"/>
        <v>141791.21723380484</v>
      </c>
      <c r="C94" s="1">
        <f t="shared" si="8"/>
        <v>590.7967384741869</v>
      </c>
      <c r="D94" s="1">
        <f t="shared" si="5"/>
        <v>858.91459681942251</v>
      </c>
      <c r="E94" s="1">
        <f t="shared" si="6"/>
        <v>0</v>
      </c>
      <c r="F94" s="1">
        <f t="shared" si="9"/>
        <v>141523.0993754596</v>
      </c>
    </row>
    <row r="95" spans="1:6" x14ac:dyDescent="0.25">
      <c r="A95" s="2">
        <v>82</v>
      </c>
      <c r="B95" s="1">
        <f t="shared" si="7"/>
        <v>141523.0993754596</v>
      </c>
      <c r="C95" s="1">
        <f t="shared" si="8"/>
        <v>589.67958073108173</v>
      </c>
      <c r="D95" s="1">
        <f t="shared" si="5"/>
        <v>858.91459681942251</v>
      </c>
      <c r="E95" s="1">
        <f t="shared" si="6"/>
        <v>0</v>
      </c>
      <c r="F95" s="1">
        <f t="shared" si="9"/>
        <v>141253.86435937125</v>
      </c>
    </row>
    <row r="96" spans="1:6" x14ac:dyDescent="0.25">
      <c r="A96" s="2">
        <v>83</v>
      </c>
      <c r="B96" s="1">
        <f t="shared" si="7"/>
        <v>141253.86435937125</v>
      </c>
      <c r="C96" s="1">
        <f t="shared" si="8"/>
        <v>588.55776816404693</v>
      </c>
      <c r="D96" s="1">
        <f t="shared" si="5"/>
        <v>858.91459681942251</v>
      </c>
      <c r="E96" s="1">
        <f t="shared" si="6"/>
        <v>0</v>
      </c>
      <c r="F96" s="1">
        <f t="shared" si="9"/>
        <v>140983.50753071587</v>
      </c>
    </row>
    <row r="97" spans="1:6" x14ac:dyDescent="0.25">
      <c r="A97" s="2">
        <v>84</v>
      </c>
      <c r="B97" s="1">
        <f t="shared" si="7"/>
        <v>140983.50753071587</v>
      </c>
      <c r="C97" s="1">
        <f t="shared" si="8"/>
        <v>587.43128137798283</v>
      </c>
      <c r="D97" s="1">
        <f t="shared" si="5"/>
        <v>858.91459681942251</v>
      </c>
      <c r="E97" s="1">
        <f t="shared" si="6"/>
        <v>0</v>
      </c>
      <c r="F97" s="1">
        <f t="shared" si="9"/>
        <v>140712.0242152744</v>
      </c>
    </row>
    <row r="98" spans="1:6" x14ac:dyDescent="0.25">
      <c r="A98" s="2">
        <v>85</v>
      </c>
      <c r="B98" s="1">
        <f t="shared" si="7"/>
        <v>140712.0242152744</v>
      </c>
      <c r="C98" s="1">
        <f t="shared" si="8"/>
        <v>586.30010089697669</v>
      </c>
      <c r="D98" s="1">
        <f t="shared" si="5"/>
        <v>858.91459681942251</v>
      </c>
      <c r="E98" s="1">
        <f t="shared" si="6"/>
        <v>0</v>
      </c>
      <c r="F98" s="1">
        <f t="shared" si="9"/>
        <v>140439.40971935194</v>
      </c>
    </row>
    <row r="99" spans="1:6" x14ac:dyDescent="0.25">
      <c r="A99" s="2">
        <v>86</v>
      </c>
      <c r="B99" s="1">
        <f t="shared" si="7"/>
        <v>140439.40971935194</v>
      </c>
      <c r="C99" s="1">
        <f t="shared" si="8"/>
        <v>585.16420716396647</v>
      </c>
      <c r="D99" s="1">
        <f t="shared" si="5"/>
        <v>858.91459681942251</v>
      </c>
      <c r="E99" s="1">
        <f t="shared" si="6"/>
        <v>0</v>
      </c>
      <c r="F99" s="1">
        <f t="shared" si="9"/>
        <v>140165.65932969647</v>
      </c>
    </row>
    <row r="100" spans="1:6" x14ac:dyDescent="0.25">
      <c r="A100" s="2">
        <v>87</v>
      </c>
      <c r="B100" s="1">
        <f t="shared" si="7"/>
        <v>140165.65932969647</v>
      </c>
      <c r="C100" s="1">
        <f t="shared" si="8"/>
        <v>584.02358054040201</v>
      </c>
      <c r="D100" s="1">
        <f t="shared" si="5"/>
        <v>858.91459681942251</v>
      </c>
      <c r="E100" s="1">
        <f t="shared" si="6"/>
        <v>0</v>
      </c>
      <c r="F100" s="1">
        <f t="shared" si="9"/>
        <v>139890.76831341744</v>
      </c>
    </row>
    <row r="101" spans="1:6" x14ac:dyDescent="0.25">
      <c r="A101" s="2">
        <v>88</v>
      </c>
      <c r="B101" s="1">
        <f t="shared" si="7"/>
        <v>139890.76831341744</v>
      </c>
      <c r="C101" s="1">
        <f t="shared" si="8"/>
        <v>582.87820130590603</v>
      </c>
      <c r="D101" s="1">
        <f t="shared" si="5"/>
        <v>858.91459681942251</v>
      </c>
      <c r="E101" s="1">
        <f t="shared" si="6"/>
        <v>0</v>
      </c>
      <c r="F101" s="1">
        <f t="shared" si="9"/>
        <v>139614.7319179039</v>
      </c>
    </row>
    <row r="102" spans="1:6" x14ac:dyDescent="0.25">
      <c r="A102" s="2">
        <v>89</v>
      </c>
      <c r="B102" s="1">
        <f t="shared" si="7"/>
        <v>139614.7319179039</v>
      </c>
      <c r="C102" s="1">
        <f t="shared" si="8"/>
        <v>581.72804965793296</v>
      </c>
      <c r="D102" s="1">
        <f t="shared" si="5"/>
        <v>858.91459681942251</v>
      </c>
      <c r="E102" s="1">
        <f t="shared" si="6"/>
        <v>0</v>
      </c>
      <c r="F102" s="1">
        <f t="shared" si="9"/>
        <v>139337.54537074239</v>
      </c>
    </row>
    <row r="103" spans="1:6" x14ac:dyDescent="0.25">
      <c r="A103" s="2">
        <v>90</v>
      </c>
      <c r="B103" s="1">
        <f t="shared" si="7"/>
        <v>139337.54537074239</v>
      </c>
      <c r="C103" s="1">
        <f t="shared" si="8"/>
        <v>580.57310571142659</v>
      </c>
      <c r="D103" s="1">
        <f t="shared" si="5"/>
        <v>858.91459681942251</v>
      </c>
      <c r="E103" s="1">
        <f t="shared" si="6"/>
        <v>0</v>
      </c>
      <c r="F103" s="1">
        <f t="shared" si="9"/>
        <v>139059.20387963438</v>
      </c>
    </row>
    <row r="104" spans="1:6" x14ac:dyDescent="0.25">
      <c r="A104" s="2">
        <v>91</v>
      </c>
      <c r="B104" s="1">
        <f t="shared" si="7"/>
        <v>139059.20387963438</v>
      </c>
      <c r="C104" s="1">
        <f t="shared" si="8"/>
        <v>579.41334949847658</v>
      </c>
      <c r="D104" s="1">
        <f t="shared" si="5"/>
        <v>858.91459681942251</v>
      </c>
      <c r="E104" s="1">
        <f t="shared" si="6"/>
        <v>0</v>
      </c>
      <c r="F104" s="1">
        <f t="shared" si="9"/>
        <v>138779.70263231342</v>
      </c>
    </row>
    <row r="105" spans="1:6" x14ac:dyDescent="0.25">
      <c r="A105" s="2">
        <v>92</v>
      </c>
      <c r="B105" s="1">
        <f t="shared" si="7"/>
        <v>138779.70263231342</v>
      </c>
      <c r="C105" s="1">
        <f t="shared" si="8"/>
        <v>578.24876096797254</v>
      </c>
      <c r="D105" s="1">
        <f t="shared" si="5"/>
        <v>858.91459681942251</v>
      </c>
      <c r="E105" s="1">
        <f t="shared" si="6"/>
        <v>0</v>
      </c>
      <c r="F105" s="1">
        <f t="shared" si="9"/>
        <v>138499.03679646197</v>
      </c>
    </row>
    <row r="106" spans="1:6" x14ac:dyDescent="0.25">
      <c r="A106" s="2">
        <v>93</v>
      </c>
      <c r="B106" s="1">
        <f t="shared" si="7"/>
        <v>138499.03679646197</v>
      </c>
      <c r="C106" s="1">
        <f t="shared" si="8"/>
        <v>577.07931998525817</v>
      </c>
      <c r="D106" s="1">
        <f t="shared" si="5"/>
        <v>858.91459681942251</v>
      </c>
      <c r="E106" s="1">
        <f t="shared" si="6"/>
        <v>0</v>
      </c>
      <c r="F106" s="1">
        <f t="shared" si="9"/>
        <v>138217.20151962779</v>
      </c>
    </row>
    <row r="107" spans="1:6" x14ac:dyDescent="0.25">
      <c r="A107" s="2">
        <v>94</v>
      </c>
      <c r="B107" s="1">
        <f t="shared" si="7"/>
        <v>138217.20151962779</v>
      </c>
      <c r="C107" s="1">
        <f t="shared" si="8"/>
        <v>575.90500633178249</v>
      </c>
      <c r="D107" s="1">
        <f t="shared" si="5"/>
        <v>858.91459681942251</v>
      </c>
      <c r="E107" s="1">
        <f t="shared" si="6"/>
        <v>0</v>
      </c>
      <c r="F107" s="1">
        <f t="shared" si="9"/>
        <v>137934.19192914013</v>
      </c>
    </row>
    <row r="108" spans="1:6" x14ac:dyDescent="0.25">
      <c r="A108" s="2">
        <v>95</v>
      </c>
      <c r="B108" s="1">
        <f t="shared" si="7"/>
        <v>137934.19192914013</v>
      </c>
      <c r="C108" s="1">
        <f t="shared" si="8"/>
        <v>574.72579970475056</v>
      </c>
      <c r="D108" s="1">
        <f t="shared" si="5"/>
        <v>858.91459681942251</v>
      </c>
      <c r="E108" s="1">
        <f t="shared" si="6"/>
        <v>0</v>
      </c>
      <c r="F108" s="1">
        <f t="shared" si="9"/>
        <v>137650.00313202545</v>
      </c>
    </row>
    <row r="109" spans="1:6" x14ac:dyDescent="0.25">
      <c r="A109" s="2">
        <v>96</v>
      </c>
      <c r="B109" s="1">
        <f t="shared" si="7"/>
        <v>137650.00313202545</v>
      </c>
      <c r="C109" s="1">
        <f t="shared" si="8"/>
        <v>573.54167971677271</v>
      </c>
      <c r="D109" s="1">
        <f t="shared" si="5"/>
        <v>858.91459681942251</v>
      </c>
      <c r="E109" s="1">
        <f t="shared" si="6"/>
        <v>0</v>
      </c>
      <c r="F109" s="1">
        <f t="shared" si="9"/>
        <v>137364.6302149228</v>
      </c>
    </row>
    <row r="110" spans="1:6" x14ac:dyDescent="0.25">
      <c r="A110" s="2">
        <v>97</v>
      </c>
      <c r="B110" s="1">
        <f t="shared" si="7"/>
        <v>137364.6302149228</v>
      </c>
      <c r="C110" s="1">
        <f t="shared" si="8"/>
        <v>572.35262589551166</v>
      </c>
      <c r="D110" s="1">
        <f t="shared" si="5"/>
        <v>858.91459681942251</v>
      </c>
      <c r="E110" s="1">
        <f t="shared" si="6"/>
        <v>0</v>
      </c>
      <c r="F110" s="1">
        <f t="shared" si="9"/>
        <v>137078.06824399889</v>
      </c>
    </row>
    <row r="111" spans="1:6" x14ac:dyDescent="0.25">
      <c r="A111" s="2">
        <v>98</v>
      </c>
      <c r="B111" s="1">
        <f t="shared" si="7"/>
        <v>137078.06824399889</v>
      </c>
      <c r="C111" s="1">
        <f t="shared" si="8"/>
        <v>571.15861768332877</v>
      </c>
      <c r="D111" s="1">
        <f t="shared" si="5"/>
        <v>858.91459681942251</v>
      </c>
      <c r="E111" s="1">
        <f t="shared" si="6"/>
        <v>0</v>
      </c>
      <c r="F111" s="1">
        <f t="shared" si="9"/>
        <v>136790.31226486279</v>
      </c>
    </row>
    <row r="112" spans="1:6" x14ac:dyDescent="0.25">
      <c r="A112" s="2">
        <v>99</v>
      </c>
      <c r="B112" s="1">
        <f t="shared" si="7"/>
        <v>136790.31226486279</v>
      </c>
      <c r="C112" s="1">
        <f t="shared" si="8"/>
        <v>569.95963443692835</v>
      </c>
      <c r="D112" s="1">
        <f t="shared" si="5"/>
        <v>858.91459681942251</v>
      </c>
      <c r="E112" s="1">
        <f t="shared" si="6"/>
        <v>0</v>
      </c>
      <c r="F112" s="1">
        <f t="shared" si="9"/>
        <v>136501.35730248029</v>
      </c>
    </row>
    <row r="113" spans="1:6" x14ac:dyDescent="0.25">
      <c r="A113" s="2">
        <v>100</v>
      </c>
      <c r="B113" s="1">
        <f t="shared" si="7"/>
        <v>136501.35730248029</v>
      </c>
      <c r="C113" s="1">
        <f t="shared" si="8"/>
        <v>568.75565542700122</v>
      </c>
      <c r="D113" s="1">
        <f t="shared" si="5"/>
        <v>858.91459681942251</v>
      </c>
      <c r="E113" s="1">
        <f t="shared" si="6"/>
        <v>0</v>
      </c>
      <c r="F113" s="1">
        <f t="shared" si="9"/>
        <v>136211.19836108785</v>
      </c>
    </row>
    <row r="114" spans="1:6" x14ac:dyDescent="0.25">
      <c r="A114" s="2">
        <v>101</v>
      </c>
      <c r="B114" s="1">
        <f t="shared" si="7"/>
        <v>136211.19836108785</v>
      </c>
      <c r="C114" s="1">
        <f t="shared" si="8"/>
        <v>567.54665983786606</v>
      </c>
      <c r="D114" s="1">
        <f t="shared" si="5"/>
        <v>858.91459681942251</v>
      </c>
      <c r="E114" s="1">
        <f t="shared" si="6"/>
        <v>0</v>
      </c>
      <c r="F114" s="1">
        <f t="shared" si="9"/>
        <v>135919.83042410627</v>
      </c>
    </row>
    <row r="115" spans="1:6" x14ac:dyDescent="0.25">
      <c r="A115" s="2">
        <v>102</v>
      </c>
      <c r="B115" s="1">
        <f t="shared" si="7"/>
        <v>135919.83042410627</v>
      </c>
      <c r="C115" s="1">
        <f t="shared" si="8"/>
        <v>566.33262676710945</v>
      </c>
      <c r="D115" s="1">
        <f t="shared" si="5"/>
        <v>858.91459681942251</v>
      </c>
      <c r="E115" s="1">
        <f t="shared" si="6"/>
        <v>0</v>
      </c>
      <c r="F115" s="1">
        <f t="shared" si="9"/>
        <v>135627.24845405394</v>
      </c>
    </row>
    <row r="116" spans="1:6" x14ac:dyDescent="0.25">
      <c r="A116" s="2">
        <v>103</v>
      </c>
      <c r="B116" s="1">
        <f t="shared" si="7"/>
        <v>135627.24845405394</v>
      </c>
      <c r="C116" s="1">
        <f t="shared" si="8"/>
        <v>565.11353522522484</v>
      </c>
      <c r="D116" s="1">
        <f t="shared" si="5"/>
        <v>858.91459681942251</v>
      </c>
      <c r="E116" s="1">
        <f t="shared" si="6"/>
        <v>0</v>
      </c>
      <c r="F116" s="1">
        <f t="shared" si="9"/>
        <v>135333.44739245973</v>
      </c>
    </row>
    <row r="117" spans="1:6" x14ac:dyDescent="0.25">
      <c r="A117" s="2">
        <v>104</v>
      </c>
      <c r="B117" s="1">
        <f t="shared" si="7"/>
        <v>135333.44739245973</v>
      </c>
      <c r="C117" s="1">
        <f t="shared" si="8"/>
        <v>563.88936413524891</v>
      </c>
      <c r="D117" s="1">
        <f t="shared" si="5"/>
        <v>858.91459681942251</v>
      </c>
      <c r="E117" s="1">
        <f t="shared" si="6"/>
        <v>0</v>
      </c>
      <c r="F117" s="1">
        <f t="shared" si="9"/>
        <v>135038.42215977554</v>
      </c>
    </row>
    <row r="118" spans="1:6" x14ac:dyDescent="0.25">
      <c r="A118" s="2">
        <v>105</v>
      </c>
      <c r="B118" s="1">
        <f t="shared" si="7"/>
        <v>135038.42215977554</v>
      </c>
      <c r="C118" s="1">
        <f t="shared" si="8"/>
        <v>562.66009233239811</v>
      </c>
      <c r="D118" s="1">
        <f t="shared" si="5"/>
        <v>858.91459681942251</v>
      </c>
      <c r="E118" s="1">
        <f t="shared" si="6"/>
        <v>0</v>
      </c>
      <c r="F118" s="1">
        <f t="shared" si="9"/>
        <v>134742.1676552885</v>
      </c>
    </row>
    <row r="119" spans="1:6" x14ac:dyDescent="0.25">
      <c r="A119" s="2">
        <v>106</v>
      </c>
      <c r="B119" s="1">
        <f t="shared" si="7"/>
        <v>134742.1676552885</v>
      </c>
      <c r="C119" s="1">
        <f t="shared" si="8"/>
        <v>561.4256985637021</v>
      </c>
      <c r="D119" s="1">
        <f t="shared" si="5"/>
        <v>858.91459681942251</v>
      </c>
      <c r="E119" s="1">
        <f t="shared" si="6"/>
        <v>0</v>
      </c>
      <c r="F119" s="1">
        <f t="shared" si="9"/>
        <v>134444.67875703276</v>
      </c>
    </row>
    <row r="120" spans="1:6" x14ac:dyDescent="0.25">
      <c r="A120" s="2">
        <v>107</v>
      </c>
      <c r="B120" s="1">
        <f t="shared" si="7"/>
        <v>134444.67875703276</v>
      </c>
      <c r="C120" s="1">
        <f t="shared" si="8"/>
        <v>560.18616148763647</v>
      </c>
      <c r="D120" s="1">
        <f t="shared" si="5"/>
        <v>858.91459681942251</v>
      </c>
      <c r="E120" s="1">
        <f t="shared" si="6"/>
        <v>0</v>
      </c>
      <c r="F120" s="1">
        <f t="shared" si="9"/>
        <v>134145.95032170095</v>
      </c>
    </row>
    <row r="121" spans="1:6" x14ac:dyDescent="0.25">
      <c r="A121" s="2">
        <v>108</v>
      </c>
      <c r="B121" s="1">
        <f t="shared" si="7"/>
        <v>134145.95032170095</v>
      </c>
      <c r="C121" s="1">
        <f t="shared" si="8"/>
        <v>558.94145967375391</v>
      </c>
      <c r="D121" s="1">
        <f t="shared" si="5"/>
        <v>858.91459681942251</v>
      </c>
      <c r="E121" s="1">
        <f t="shared" si="6"/>
        <v>0</v>
      </c>
      <c r="F121" s="1">
        <f t="shared" si="9"/>
        <v>133845.97718455526</v>
      </c>
    </row>
    <row r="122" spans="1:6" x14ac:dyDescent="0.25">
      <c r="A122" s="2">
        <v>109</v>
      </c>
      <c r="B122" s="1">
        <f t="shared" si="7"/>
        <v>133845.97718455526</v>
      </c>
      <c r="C122" s="1">
        <f t="shared" si="8"/>
        <v>557.69157160231362</v>
      </c>
      <c r="D122" s="1">
        <f t="shared" si="5"/>
        <v>858.91459681942251</v>
      </c>
      <c r="E122" s="1">
        <f t="shared" si="6"/>
        <v>0</v>
      </c>
      <c r="F122" s="1">
        <f t="shared" si="9"/>
        <v>133544.75415933813</v>
      </c>
    </row>
    <row r="123" spans="1:6" x14ac:dyDescent="0.25">
      <c r="A123" s="2">
        <v>110</v>
      </c>
      <c r="B123" s="1">
        <f t="shared" si="7"/>
        <v>133544.75415933813</v>
      </c>
      <c r="C123" s="1">
        <f t="shared" si="8"/>
        <v>556.43647566390894</v>
      </c>
      <c r="D123" s="1">
        <f t="shared" si="5"/>
        <v>858.91459681942251</v>
      </c>
      <c r="E123" s="1">
        <f t="shared" si="6"/>
        <v>0</v>
      </c>
      <c r="F123" s="1">
        <f t="shared" si="9"/>
        <v>133242.27603818261</v>
      </c>
    </row>
    <row r="124" spans="1:6" x14ac:dyDescent="0.25">
      <c r="A124" s="2">
        <v>111</v>
      </c>
      <c r="B124" s="1">
        <f t="shared" si="7"/>
        <v>133242.27603818261</v>
      </c>
      <c r="C124" s="1">
        <f t="shared" si="8"/>
        <v>555.17615015909416</v>
      </c>
      <c r="D124" s="1">
        <f t="shared" si="5"/>
        <v>858.91459681942251</v>
      </c>
      <c r="E124" s="1">
        <f t="shared" si="6"/>
        <v>0</v>
      </c>
      <c r="F124" s="1">
        <f t="shared" si="9"/>
        <v>132938.53759152227</v>
      </c>
    </row>
    <row r="125" spans="1:6" x14ac:dyDescent="0.25">
      <c r="A125" s="2">
        <v>112</v>
      </c>
      <c r="B125" s="1">
        <f t="shared" si="7"/>
        <v>132938.53759152227</v>
      </c>
      <c r="C125" s="1">
        <f t="shared" si="8"/>
        <v>553.91057329800947</v>
      </c>
      <c r="D125" s="1">
        <f t="shared" si="5"/>
        <v>858.91459681942251</v>
      </c>
      <c r="E125" s="1">
        <f t="shared" si="6"/>
        <v>0</v>
      </c>
      <c r="F125" s="1">
        <f t="shared" si="9"/>
        <v>132633.53356800083</v>
      </c>
    </row>
    <row r="126" spans="1:6" x14ac:dyDescent="0.25">
      <c r="A126" s="2">
        <v>113</v>
      </c>
      <c r="B126" s="1">
        <f t="shared" si="7"/>
        <v>132633.53356800083</v>
      </c>
      <c r="C126" s="1">
        <f t="shared" si="8"/>
        <v>552.63972320000346</v>
      </c>
      <c r="D126" s="1">
        <f t="shared" si="5"/>
        <v>858.91459681942251</v>
      </c>
      <c r="E126" s="1">
        <f t="shared" si="6"/>
        <v>0</v>
      </c>
      <c r="F126" s="1">
        <f t="shared" si="9"/>
        <v>132327.25869438139</v>
      </c>
    </row>
    <row r="127" spans="1:6" x14ac:dyDescent="0.25">
      <c r="A127" s="2">
        <v>114</v>
      </c>
      <c r="B127" s="1">
        <f t="shared" si="7"/>
        <v>132327.25869438139</v>
      </c>
      <c r="C127" s="1">
        <f t="shared" si="8"/>
        <v>551.36357789325587</v>
      </c>
      <c r="D127" s="1">
        <f t="shared" si="5"/>
        <v>858.91459681942251</v>
      </c>
      <c r="E127" s="1">
        <f t="shared" si="6"/>
        <v>0</v>
      </c>
      <c r="F127" s="1">
        <f t="shared" si="9"/>
        <v>132019.70767545523</v>
      </c>
    </row>
    <row r="128" spans="1:6" x14ac:dyDescent="0.25">
      <c r="A128" s="2">
        <v>115</v>
      </c>
      <c r="B128" s="1">
        <f t="shared" si="7"/>
        <v>132019.70767545523</v>
      </c>
      <c r="C128" s="1">
        <f t="shared" si="8"/>
        <v>550.08211531439679</v>
      </c>
      <c r="D128" s="1">
        <f t="shared" si="5"/>
        <v>858.91459681942251</v>
      </c>
      <c r="E128" s="1">
        <f t="shared" si="6"/>
        <v>0</v>
      </c>
      <c r="F128" s="1">
        <f t="shared" si="9"/>
        <v>131710.8751939502</v>
      </c>
    </row>
    <row r="129" spans="1:6" x14ac:dyDescent="0.25">
      <c r="A129" s="2">
        <v>116</v>
      </c>
      <c r="B129" s="1">
        <f t="shared" si="7"/>
        <v>131710.8751939502</v>
      </c>
      <c r="C129" s="1">
        <f t="shared" si="8"/>
        <v>548.79531330812586</v>
      </c>
      <c r="D129" s="1">
        <f t="shared" si="5"/>
        <v>858.91459681942251</v>
      </c>
      <c r="E129" s="1">
        <f t="shared" si="6"/>
        <v>0</v>
      </c>
      <c r="F129" s="1">
        <f t="shared" si="9"/>
        <v>131400.75591043889</v>
      </c>
    </row>
    <row r="130" spans="1:6" x14ac:dyDescent="0.25">
      <c r="A130" s="2">
        <v>117</v>
      </c>
      <c r="B130" s="1">
        <f t="shared" si="7"/>
        <v>131400.75591043889</v>
      </c>
      <c r="C130" s="1">
        <f t="shared" si="8"/>
        <v>547.50314962682876</v>
      </c>
      <c r="D130" s="1">
        <f t="shared" si="5"/>
        <v>858.91459681942251</v>
      </c>
      <c r="E130" s="1">
        <f t="shared" si="6"/>
        <v>0</v>
      </c>
      <c r="F130" s="1">
        <f t="shared" si="9"/>
        <v>131089.34446324629</v>
      </c>
    </row>
    <row r="131" spans="1:6" x14ac:dyDescent="0.25">
      <c r="A131" s="2">
        <v>118</v>
      </c>
      <c r="B131" s="1">
        <f t="shared" si="7"/>
        <v>131089.34446324629</v>
      </c>
      <c r="C131" s="1">
        <f t="shared" si="8"/>
        <v>546.20560193019298</v>
      </c>
      <c r="D131" s="1">
        <f t="shared" si="5"/>
        <v>858.91459681942251</v>
      </c>
      <c r="E131" s="1">
        <f t="shared" si="6"/>
        <v>0</v>
      </c>
      <c r="F131" s="1">
        <f t="shared" si="9"/>
        <v>130776.63546835705</v>
      </c>
    </row>
    <row r="132" spans="1:6" x14ac:dyDescent="0.25">
      <c r="A132" s="2">
        <v>119</v>
      </c>
      <c r="B132" s="1">
        <f t="shared" si="7"/>
        <v>130776.63546835705</v>
      </c>
      <c r="C132" s="1">
        <f t="shared" si="8"/>
        <v>544.90264778482106</v>
      </c>
      <c r="D132" s="1">
        <f t="shared" si="5"/>
        <v>858.91459681942251</v>
      </c>
      <c r="E132" s="1">
        <f t="shared" si="6"/>
        <v>0</v>
      </c>
      <c r="F132" s="1">
        <f t="shared" si="9"/>
        <v>130462.62351932244</v>
      </c>
    </row>
    <row r="133" spans="1:6" x14ac:dyDescent="0.25">
      <c r="A133" s="2">
        <v>120</v>
      </c>
      <c r="B133" s="1">
        <f t="shared" si="7"/>
        <v>130462.62351932244</v>
      </c>
      <c r="C133" s="1">
        <f t="shared" si="8"/>
        <v>543.59426466384355</v>
      </c>
      <c r="D133" s="1">
        <f t="shared" si="5"/>
        <v>858.91459681942251</v>
      </c>
      <c r="E133" s="1">
        <f t="shared" si="6"/>
        <v>0</v>
      </c>
      <c r="F133" s="1">
        <f t="shared" si="9"/>
        <v>130147.30318716686</v>
      </c>
    </row>
    <row r="134" spans="1:6" x14ac:dyDescent="0.25">
      <c r="A134" s="2">
        <v>121</v>
      </c>
      <c r="B134" s="1">
        <f t="shared" si="7"/>
        <v>130147.30318716686</v>
      </c>
      <c r="C134" s="1">
        <f t="shared" si="8"/>
        <v>542.28042994652867</v>
      </c>
      <c r="D134" s="1">
        <f t="shared" si="5"/>
        <v>858.91459681942251</v>
      </c>
      <c r="E134" s="1">
        <f t="shared" si="6"/>
        <v>0</v>
      </c>
      <c r="F134" s="1">
        <f t="shared" si="9"/>
        <v>129830.66902029398</v>
      </c>
    </row>
    <row r="135" spans="1:6" x14ac:dyDescent="0.25">
      <c r="A135" s="2">
        <v>122</v>
      </c>
      <c r="B135" s="1">
        <f t="shared" si="7"/>
        <v>129830.66902029398</v>
      </c>
      <c r="C135" s="1">
        <f t="shared" si="8"/>
        <v>540.96112091789166</v>
      </c>
      <c r="D135" s="1">
        <f t="shared" si="5"/>
        <v>858.91459681942251</v>
      </c>
      <c r="E135" s="1">
        <f t="shared" si="6"/>
        <v>0</v>
      </c>
      <c r="F135" s="1">
        <f t="shared" si="9"/>
        <v>129512.71554439246</v>
      </c>
    </row>
    <row r="136" spans="1:6" x14ac:dyDescent="0.25">
      <c r="A136" s="2">
        <v>123</v>
      </c>
      <c r="B136" s="1">
        <f t="shared" si="7"/>
        <v>129512.71554439246</v>
      </c>
      <c r="C136" s="1">
        <f t="shared" si="8"/>
        <v>539.63631476830199</v>
      </c>
      <c r="D136" s="1">
        <f t="shared" si="5"/>
        <v>858.91459681942251</v>
      </c>
      <c r="E136" s="1">
        <f t="shared" si="6"/>
        <v>0</v>
      </c>
      <c r="F136" s="1">
        <f t="shared" si="9"/>
        <v>129193.43726234134</v>
      </c>
    </row>
    <row r="137" spans="1:6" x14ac:dyDescent="0.25">
      <c r="A137" s="2">
        <v>124</v>
      </c>
      <c r="B137" s="1">
        <f t="shared" si="7"/>
        <v>129193.43726234134</v>
      </c>
      <c r="C137" s="1">
        <f t="shared" si="8"/>
        <v>538.30598859308895</v>
      </c>
      <c r="D137" s="1">
        <f t="shared" si="5"/>
        <v>858.91459681942251</v>
      </c>
      <c r="E137" s="1">
        <f t="shared" si="6"/>
        <v>0</v>
      </c>
      <c r="F137" s="1">
        <f t="shared" si="9"/>
        <v>128872.828654115</v>
      </c>
    </row>
    <row r="138" spans="1:6" x14ac:dyDescent="0.25">
      <c r="A138" s="2">
        <v>125</v>
      </c>
      <c r="B138" s="1">
        <f t="shared" si="7"/>
        <v>128872.828654115</v>
      </c>
      <c r="C138" s="1">
        <f t="shared" si="8"/>
        <v>536.97011939214588</v>
      </c>
      <c r="D138" s="1">
        <f t="shared" si="5"/>
        <v>858.91459681942251</v>
      </c>
      <c r="E138" s="1">
        <f t="shared" si="6"/>
        <v>0</v>
      </c>
      <c r="F138" s="1">
        <f t="shared" si="9"/>
        <v>128550.88417668773</v>
      </c>
    </row>
    <row r="139" spans="1:6" x14ac:dyDescent="0.25">
      <c r="A139" s="2">
        <v>126</v>
      </c>
      <c r="B139" s="1">
        <f t="shared" si="7"/>
        <v>128550.88417668773</v>
      </c>
      <c r="C139" s="1">
        <f t="shared" si="8"/>
        <v>535.62868406953226</v>
      </c>
      <c r="D139" s="1">
        <f t="shared" si="5"/>
        <v>858.91459681942251</v>
      </c>
      <c r="E139" s="1">
        <f t="shared" si="6"/>
        <v>0</v>
      </c>
      <c r="F139" s="1">
        <f t="shared" si="9"/>
        <v>128227.59826393785</v>
      </c>
    </row>
    <row r="140" spans="1:6" x14ac:dyDescent="0.25">
      <c r="A140" s="2">
        <v>127</v>
      </c>
      <c r="B140" s="1">
        <f t="shared" si="7"/>
        <v>128227.59826393785</v>
      </c>
      <c r="C140" s="1">
        <f t="shared" si="8"/>
        <v>534.28165943307442</v>
      </c>
      <c r="D140" s="1">
        <f t="shared" si="5"/>
        <v>858.91459681942251</v>
      </c>
      <c r="E140" s="1">
        <f t="shared" si="6"/>
        <v>0</v>
      </c>
      <c r="F140" s="1">
        <f t="shared" si="9"/>
        <v>127902.96532655151</v>
      </c>
    </row>
    <row r="141" spans="1:6" x14ac:dyDescent="0.25">
      <c r="A141" s="2">
        <v>128</v>
      </c>
      <c r="B141" s="1">
        <f t="shared" si="7"/>
        <v>127902.96532655151</v>
      </c>
      <c r="C141" s="1">
        <f t="shared" si="8"/>
        <v>532.92902219396467</v>
      </c>
      <c r="D141" s="1">
        <f t="shared" si="5"/>
        <v>858.91459681942251</v>
      </c>
      <c r="E141" s="1">
        <f t="shared" si="6"/>
        <v>0</v>
      </c>
      <c r="F141" s="1">
        <f t="shared" si="9"/>
        <v>127576.97975192605</v>
      </c>
    </row>
    <row r="142" spans="1:6" x14ac:dyDescent="0.25">
      <c r="A142" s="2">
        <v>129</v>
      </c>
      <c r="B142" s="1">
        <f t="shared" si="7"/>
        <v>127576.97975192605</v>
      </c>
      <c r="C142" s="1">
        <f t="shared" si="8"/>
        <v>531.57074896635856</v>
      </c>
      <c r="D142" s="1">
        <f t="shared" si="5"/>
        <v>858.91459681942251</v>
      </c>
      <c r="E142" s="1">
        <f t="shared" si="6"/>
        <v>0</v>
      </c>
      <c r="F142" s="1">
        <f t="shared" si="9"/>
        <v>127249.63590407299</v>
      </c>
    </row>
    <row r="143" spans="1:6" x14ac:dyDescent="0.25">
      <c r="A143" s="2">
        <v>130</v>
      </c>
      <c r="B143" s="1">
        <f t="shared" si="7"/>
        <v>127249.63590407299</v>
      </c>
      <c r="C143" s="1">
        <f t="shared" si="8"/>
        <v>530.2068162669708</v>
      </c>
      <c r="D143" s="1">
        <f t="shared" ref="D143:D206" si="10">IF(B143&gt;=0.01,$C$3,0)</f>
        <v>858.91459681942251</v>
      </c>
      <c r="E143" s="1">
        <f t="shared" ref="E143:E206" si="11">IF(B143&gt;=0.01,$C$10,0)</f>
        <v>0</v>
      </c>
      <c r="F143" s="1">
        <f t="shared" si="9"/>
        <v>126920.92812352054</v>
      </c>
    </row>
    <row r="144" spans="1:6" x14ac:dyDescent="0.25">
      <c r="A144" s="2">
        <v>131</v>
      </c>
      <c r="B144" s="1">
        <f t="shared" ref="B144:B207" si="12">F143</f>
        <v>126920.92812352054</v>
      </c>
      <c r="C144" s="1">
        <f t="shared" ref="C144:C207" si="13">B144*$A$5/12</f>
        <v>528.83720051466901</v>
      </c>
      <c r="D144" s="1">
        <f t="shared" si="10"/>
        <v>858.91459681942251</v>
      </c>
      <c r="E144" s="1">
        <f t="shared" si="11"/>
        <v>0</v>
      </c>
      <c r="F144" s="1">
        <f t="shared" ref="F144:F207" si="14">B144+C144-(D144+E144)</f>
        <v>126590.85072721579</v>
      </c>
    </row>
    <row r="145" spans="1:6" x14ac:dyDescent="0.25">
      <c r="A145" s="2">
        <v>132</v>
      </c>
      <c r="B145" s="1">
        <f t="shared" si="12"/>
        <v>126590.85072721579</v>
      </c>
      <c r="C145" s="1">
        <f t="shared" si="13"/>
        <v>527.4618780300658</v>
      </c>
      <c r="D145" s="1">
        <f t="shared" si="10"/>
        <v>858.91459681942251</v>
      </c>
      <c r="E145" s="1">
        <f t="shared" si="11"/>
        <v>0</v>
      </c>
      <c r="F145" s="1">
        <f t="shared" si="14"/>
        <v>126259.39800842643</v>
      </c>
    </row>
    <row r="146" spans="1:6" x14ac:dyDescent="0.25">
      <c r="A146" s="2">
        <v>133</v>
      </c>
      <c r="B146" s="1">
        <f t="shared" si="12"/>
        <v>126259.39800842643</v>
      </c>
      <c r="C146" s="1">
        <f t="shared" si="13"/>
        <v>526.08082503511014</v>
      </c>
      <c r="D146" s="1">
        <f t="shared" si="10"/>
        <v>858.91459681942251</v>
      </c>
      <c r="E146" s="1">
        <f t="shared" si="11"/>
        <v>0</v>
      </c>
      <c r="F146" s="1">
        <f t="shared" si="14"/>
        <v>125926.56423664212</v>
      </c>
    </row>
    <row r="147" spans="1:6" x14ac:dyDescent="0.25">
      <c r="A147" s="2">
        <v>134</v>
      </c>
      <c r="B147" s="1">
        <f t="shared" si="12"/>
        <v>125926.56423664212</v>
      </c>
      <c r="C147" s="1">
        <f t="shared" si="13"/>
        <v>524.6940176526756</v>
      </c>
      <c r="D147" s="1">
        <f t="shared" si="10"/>
        <v>858.91459681942251</v>
      </c>
      <c r="E147" s="1">
        <f t="shared" si="11"/>
        <v>0</v>
      </c>
      <c r="F147" s="1">
        <f t="shared" si="14"/>
        <v>125592.34365747537</v>
      </c>
    </row>
    <row r="148" spans="1:6" x14ac:dyDescent="0.25">
      <c r="A148" s="2">
        <v>135</v>
      </c>
      <c r="B148" s="1">
        <f t="shared" si="12"/>
        <v>125592.34365747537</v>
      </c>
      <c r="C148" s="1">
        <f t="shared" si="13"/>
        <v>523.3014319061474</v>
      </c>
      <c r="D148" s="1">
        <f t="shared" si="10"/>
        <v>858.91459681942251</v>
      </c>
      <c r="E148" s="1">
        <f t="shared" si="11"/>
        <v>0</v>
      </c>
      <c r="F148" s="1">
        <f t="shared" si="14"/>
        <v>125256.7304925621</v>
      </c>
    </row>
    <row r="149" spans="1:6" x14ac:dyDescent="0.25">
      <c r="A149" s="2">
        <v>136</v>
      </c>
      <c r="B149" s="1">
        <f t="shared" si="12"/>
        <v>125256.7304925621</v>
      </c>
      <c r="C149" s="1">
        <f t="shared" si="13"/>
        <v>521.90304371900879</v>
      </c>
      <c r="D149" s="1">
        <f t="shared" si="10"/>
        <v>858.91459681942251</v>
      </c>
      <c r="E149" s="1">
        <f t="shared" si="11"/>
        <v>0</v>
      </c>
      <c r="F149" s="1">
        <f t="shared" si="14"/>
        <v>124919.71893946169</v>
      </c>
    </row>
    <row r="150" spans="1:6" x14ac:dyDescent="0.25">
      <c r="A150" s="2">
        <v>137</v>
      </c>
      <c r="B150" s="1">
        <f t="shared" si="12"/>
        <v>124919.71893946169</v>
      </c>
      <c r="C150" s="1">
        <f t="shared" si="13"/>
        <v>520.49882891442371</v>
      </c>
      <c r="D150" s="1">
        <f t="shared" si="10"/>
        <v>858.91459681942251</v>
      </c>
      <c r="E150" s="1">
        <f t="shared" si="11"/>
        <v>0</v>
      </c>
      <c r="F150" s="1">
        <f t="shared" si="14"/>
        <v>124581.30317155669</v>
      </c>
    </row>
    <row r="151" spans="1:6" x14ac:dyDescent="0.25">
      <c r="A151" s="2">
        <v>138</v>
      </c>
      <c r="B151" s="1">
        <f t="shared" si="12"/>
        <v>124581.30317155669</v>
      </c>
      <c r="C151" s="1">
        <f t="shared" si="13"/>
        <v>519.08876321481955</v>
      </c>
      <c r="D151" s="1">
        <f t="shared" si="10"/>
        <v>858.91459681942251</v>
      </c>
      <c r="E151" s="1">
        <f t="shared" si="11"/>
        <v>0</v>
      </c>
      <c r="F151" s="1">
        <f t="shared" si="14"/>
        <v>124241.47733795209</v>
      </c>
    </row>
    <row r="152" spans="1:6" x14ac:dyDescent="0.25">
      <c r="A152" s="2">
        <v>139</v>
      </c>
      <c r="B152" s="1">
        <f t="shared" si="12"/>
        <v>124241.47733795209</v>
      </c>
      <c r="C152" s="1">
        <f t="shared" si="13"/>
        <v>517.67282224146709</v>
      </c>
      <c r="D152" s="1">
        <f t="shared" si="10"/>
        <v>858.91459681942251</v>
      </c>
      <c r="E152" s="1">
        <f t="shared" si="11"/>
        <v>0</v>
      </c>
      <c r="F152" s="1">
        <f t="shared" si="14"/>
        <v>123900.23556337414</v>
      </c>
    </row>
    <row r="153" spans="1:6" x14ac:dyDescent="0.25">
      <c r="A153" s="2">
        <v>140</v>
      </c>
      <c r="B153" s="1">
        <f t="shared" si="12"/>
        <v>123900.23556337414</v>
      </c>
      <c r="C153" s="1">
        <f t="shared" si="13"/>
        <v>516.25098151405894</v>
      </c>
      <c r="D153" s="1">
        <f t="shared" si="10"/>
        <v>858.91459681942251</v>
      </c>
      <c r="E153" s="1">
        <f t="shared" si="11"/>
        <v>0</v>
      </c>
      <c r="F153" s="1">
        <f t="shared" si="14"/>
        <v>123557.57194806878</v>
      </c>
    </row>
    <row r="154" spans="1:6" x14ac:dyDescent="0.25">
      <c r="A154" s="2">
        <v>141</v>
      </c>
      <c r="B154" s="1">
        <f t="shared" si="12"/>
        <v>123557.57194806878</v>
      </c>
      <c r="C154" s="1">
        <f t="shared" si="13"/>
        <v>514.82321645028662</v>
      </c>
      <c r="D154" s="1">
        <f t="shared" si="10"/>
        <v>858.91459681942251</v>
      </c>
      <c r="E154" s="1">
        <f t="shared" si="11"/>
        <v>0</v>
      </c>
      <c r="F154" s="1">
        <f t="shared" si="14"/>
        <v>123213.48056769965</v>
      </c>
    </row>
    <row r="155" spans="1:6" x14ac:dyDescent="0.25">
      <c r="A155" s="2">
        <v>142</v>
      </c>
      <c r="B155" s="1">
        <f t="shared" si="12"/>
        <v>123213.48056769965</v>
      </c>
      <c r="C155" s="1">
        <f t="shared" si="13"/>
        <v>513.3895023654153</v>
      </c>
      <c r="D155" s="1">
        <f t="shared" si="10"/>
        <v>858.91459681942251</v>
      </c>
      <c r="E155" s="1">
        <f t="shared" si="11"/>
        <v>0</v>
      </c>
      <c r="F155" s="1">
        <f t="shared" si="14"/>
        <v>122867.95547324565</v>
      </c>
    </row>
    <row r="156" spans="1:6" x14ac:dyDescent="0.25">
      <c r="A156" s="2">
        <v>143</v>
      </c>
      <c r="B156" s="1">
        <f t="shared" si="12"/>
        <v>122867.95547324565</v>
      </c>
      <c r="C156" s="1">
        <f t="shared" si="13"/>
        <v>511.94981447185688</v>
      </c>
      <c r="D156" s="1">
        <f t="shared" si="10"/>
        <v>858.91459681942251</v>
      </c>
      <c r="E156" s="1">
        <f t="shared" si="11"/>
        <v>0</v>
      </c>
      <c r="F156" s="1">
        <f t="shared" si="14"/>
        <v>122520.99069089808</v>
      </c>
    </row>
    <row r="157" spans="1:6" x14ac:dyDescent="0.25">
      <c r="A157" s="2">
        <v>144</v>
      </c>
      <c r="B157" s="1">
        <f t="shared" si="12"/>
        <v>122520.99069089808</v>
      </c>
      <c r="C157" s="1">
        <f t="shared" si="13"/>
        <v>510.50412787874205</v>
      </c>
      <c r="D157" s="1">
        <f t="shared" si="10"/>
        <v>858.91459681942251</v>
      </c>
      <c r="E157" s="1">
        <f t="shared" si="11"/>
        <v>0</v>
      </c>
      <c r="F157" s="1">
        <f t="shared" si="14"/>
        <v>122172.5802219574</v>
      </c>
    </row>
    <row r="158" spans="1:6" x14ac:dyDescent="0.25">
      <c r="A158" s="2">
        <v>145</v>
      </c>
      <c r="B158" s="1">
        <f t="shared" si="12"/>
        <v>122172.5802219574</v>
      </c>
      <c r="C158" s="1">
        <f t="shared" si="13"/>
        <v>509.05241759148913</v>
      </c>
      <c r="D158" s="1">
        <f t="shared" si="10"/>
        <v>858.91459681942251</v>
      </c>
      <c r="E158" s="1">
        <f t="shared" si="11"/>
        <v>0</v>
      </c>
      <c r="F158" s="1">
        <f t="shared" si="14"/>
        <v>121822.71804272947</v>
      </c>
    </row>
    <row r="159" spans="1:6" x14ac:dyDescent="0.25">
      <c r="A159" s="2">
        <v>146</v>
      </c>
      <c r="B159" s="1">
        <f t="shared" si="12"/>
        <v>121822.71804272947</v>
      </c>
      <c r="C159" s="1">
        <f t="shared" si="13"/>
        <v>507.59465851137276</v>
      </c>
      <c r="D159" s="1">
        <f t="shared" si="10"/>
        <v>858.91459681942251</v>
      </c>
      <c r="E159" s="1">
        <f t="shared" si="11"/>
        <v>0</v>
      </c>
      <c r="F159" s="1">
        <f t="shared" si="14"/>
        <v>121471.39810442142</v>
      </c>
    </row>
    <row r="160" spans="1:6" x14ac:dyDescent="0.25">
      <c r="A160" s="2">
        <v>147</v>
      </c>
      <c r="B160" s="1">
        <f t="shared" si="12"/>
        <v>121471.39810442142</v>
      </c>
      <c r="C160" s="1">
        <f t="shared" si="13"/>
        <v>506.13082543508926</v>
      </c>
      <c r="D160" s="1">
        <f t="shared" si="10"/>
        <v>858.91459681942251</v>
      </c>
      <c r="E160" s="1">
        <f t="shared" si="11"/>
        <v>0</v>
      </c>
      <c r="F160" s="1">
        <f t="shared" si="14"/>
        <v>121118.61433303708</v>
      </c>
    </row>
    <row r="161" spans="1:6" x14ac:dyDescent="0.25">
      <c r="A161" s="2">
        <v>148</v>
      </c>
      <c r="B161" s="1">
        <f t="shared" si="12"/>
        <v>121118.61433303708</v>
      </c>
      <c r="C161" s="1">
        <f t="shared" si="13"/>
        <v>504.66089305432121</v>
      </c>
      <c r="D161" s="1">
        <f t="shared" si="10"/>
        <v>858.91459681942251</v>
      </c>
      <c r="E161" s="1">
        <f t="shared" si="11"/>
        <v>0</v>
      </c>
      <c r="F161" s="1">
        <f t="shared" si="14"/>
        <v>120764.36062927198</v>
      </c>
    </row>
    <row r="162" spans="1:6" x14ac:dyDescent="0.25">
      <c r="A162" s="2">
        <v>149</v>
      </c>
      <c r="B162" s="1">
        <f t="shared" si="12"/>
        <v>120764.36062927198</v>
      </c>
      <c r="C162" s="1">
        <f t="shared" si="13"/>
        <v>503.18483595529989</v>
      </c>
      <c r="D162" s="1">
        <f t="shared" si="10"/>
        <v>858.91459681942251</v>
      </c>
      <c r="E162" s="1">
        <f t="shared" si="11"/>
        <v>0</v>
      </c>
      <c r="F162" s="1">
        <f t="shared" si="14"/>
        <v>120408.63086840785</v>
      </c>
    </row>
    <row r="163" spans="1:6" x14ac:dyDescent="0.25">
      <c r="A163" s="2">
        <v>150</v>
      </c>
      <c r="B163" s="1">
        <f t="shared" si="12"/>
        <v>120408.63086840785</v>
      </c>
      <c r="C163" s="1">
        <f t="shared" si="13"/>
        <v>501.70262861836608</v>
      </c>
      <c r="D163" s="1">
        <f t="shared" si="10"/>
        <v>858.91459681942251</v>
      </c>
      <c r="E163" s="1">
        <f t="shared" si="11"/>
        <v>0</v>
      </c>
      <c r="F163" s="1">
        <f t="shared" si="14"/>
        <v>120051.4189002068</v>
      </c>
    </row>
    <row r="164" spans="1:6" x14ac:dyDescent="0.25">
      <c r="A164" s="2">
        <v>151</v>
      </c>
      <c r="B164" s="1">
        <f t="shared" si="12"/>
        <v>120051.4189002068</v>
      </c>
      <c r="C164" s="1">
        <f t="shared" si="13"/>
        <v>500.21424541752839</v>
      </c>
      <c r="D164" s="1">
        <f t="shared" si="10"/>
        <v>858.91459681942251</v>
      </c>
      <c r="E164" s="1">
        <f t="shared" si="11"/>
        <v>0</v>
      </c>
      <c r="F164" s="1">
        <f t="shared" si="14"/>
        <v>119692.71854880491</v>
      </c>
    </row>
    <row r="165" spans="1:6" x14ac:dyDescent="0.25">
      <c r="A165" s="2">
        <v>152</v>
      </c>
      <c r="B165" s="1">
        <f t="shared" si="12"/>
        <v>119692.71854880491</v>
      </c>
      <c r="C165" s="1">
        <f t="shared" si="13"/>
        <v>498.71966062002048</v>
      </c>
      <c r="D165" s="1">
        <f t="shared" si="10"/>
        <v>858.91459681942251</v>
      </c>
      <c r="E165" s="1">
        <f t="shared" si="11"/>
        <v>0</v>
      </c>
      <c r="F165" s="1">
        <f t="shared" si="14"/>
        <v>119332.52361260551</v>
      </c>
    </row>
    <row r="166" spans="1:6" x14ac:dyDescent="0.25">
      <c r="A166" s="2">
        <v>153</v>
      </c>
      <c r="B166" s="1">
        <f t="shared" si="12"/>
        <v>119332.52361260551</v>
      </c>
      <c r="C166" s="1">
        <f t="shared" si="13"/>
        <v>497.21884838585629</v>
      </c>
      <c r="D166" s="1">
        <f t="shared" si="10"/>
        <v>858.91459681942251</v>
      </c>
      <c r="E166" s="1">
        <f t="shared" si="11"/>
        <v>0</v>
      </c>
      <c r="F166" s="1">
        <f t="shared" si="14"/>
        <v>118970.82786417195</v>
      </c>
    </row>
    <row r="167" spans="1:6" x14ac:dyDescent="0.25">
      <c r="A167" s="2">
        <v>154</v>
      </c>
      <c r="B167" s="1">
        <f t="shared" si="12"/>
        <v>118970.82786417195</v>
      </c>
      <c r="C167" s="1">
        <f t="shared" si="13"/>
        <v>495.71178276738311</v>
      </c>
      <c r="D167" s="1">
        <f t="shared" si="10"/>
        <v>858.91459681942251</v>
      </c>
      <c r="E167" s="1">
        <f t="shared" si="11"/>
        <v>0</v>
      </c>
      <c r="F167" s="1">
        <f t="shared" si="14"/>
        <v>118607.62505011991</v>
      </c>
    </row>
    <row r="168" spans="1:6" x14ac:dyDescent="0.25">
      <c r="A168" s="2">
        <v>155</v>
      </c>
      <c r="B168" s="1">
        <f t="shared" si="12"/>
        <v>118607.62505011991</v>
      </c>
      <c r="C168" s="1">
        <f t="shared" si="13"/>
        <v>494.19843770883296</v>
      </c>
      <c r="D168" s="1">
        <f t="shared" si="10"/>
        <v>858.91459681942251</v>
      </c>
      <c r="E168" s="1">
        <f t="shared" si="11"/>
        <v>0</v>
      </c>
      <c r="F168" s="1">
        <f t="shared" si="14"/>
        <v>118242.90889100933</v>
      </c>
    </row>
    <row r="169" spans="1:6" x14ac:dyDescent="0.25">
      <c r="A169" s="2">
        <v>156</v>
      </c>
      <c r="B169" s="1">
        <f t="shared" si="12"/>
        <v>118242.90889100933</v>
      </c>
      <c r="C169" s="1">
        <f t="shared" si="13"/>
        <v>492.67878704587224</v>
      </c>
      <c r="D169" s="1">
        <f t="shared" si="10"/>
        <v>858.91459681942251</v>
      </c>
      <c r="E169" s="1">
        <f t="shared" si="11"/>
        <v>0</v>
      </c>
      <c r="F169" s="1">
        <f t="shared" si="14"/>
        <v>117876.67308123579</v>
      </c>
    </row>
    <row r="170" spans="1:6" x14ac:dyDescent="0.25">
      <c r="A170" s="2">
        <v>157</v>
      </c>
      <c r="B170" s="1">
        <f t="shared" si="12"/>
        <v>117876.67308123579</v>
      </c>
      <c r="C170" s="1">
        <f t="shared" si="13"/>
        <v>491.15280450514911</v>
      </c>
      <c r="D170" s="1">
        <f t="shared" si="10"/>
        <v>858.91459681942251</v>
      </c>
      <c r="E170" s="1">
        <f t="shared" si="11"/>
        <v>0</v>
      </c>
      <c r="F170" s="1">
        <f t="shared" si="14"/>
        <v>117508.91128892152</v>
      </c>
    </row>
    <row r="171" spans="1:6" x14ac:dyDescent="0.25">
      <c r="A171" s="2">
        <v>158</v>
      </c>
      <c r="B171" s="1">
        <f t="shared" si="12"/>
        <v>117508.91128892152</v>
      </c>
      <c r="C171" s="1">
        <f t="shared" si="13"/>
        <v>489.62046370383968</v>
      </c>
      <c r="D171" s="1">
        <f t="shared" si="10"/>
        <v>858.91459681942251</v>
      </c>
      <c r="E171" s="1">
        <f t="shared" si="11"/>
        <v>0</v>
      </c>
      <c r="F171" s="1">
        <f t="shared" si="14"/>
        <v>117139.61715580594</v>
      </c>
    </row>
    <row r="172" spans="1:6" x14ac:dyDescent="0.25">
      <c r="A172" s="2">
        <v>159</v>
      </c>
      <c r="B172" s="1">
        <f t="shared" si="12"/>
        <v>117139.61715580594</v>
      </c>
      <c r="C172" s="1">
        <f t="shared" si="13"/>
        <v>488.08173814919149</v>
      </c>
      <c r="D172" s="1">
        <f t="shared" si="10"/>
        <v>858.91459681942251</v>
      </c>
      <c r="E172" s="1">
        <f t="shared" si="11"/>
        <v>0</v>
      </c>
      <c r="F172" s="1">
        <f t="shared" si="14"/>
        <v>116768.78429713572</v>
      </c>
    </row>
    <row r="173" spans="1:6" x14ac:dyDescent="0.25">
      <c r="A173" s="2">
        <v>160</v>
      </c>
      <c r="B173" s="1">
        <f t="shared" si="12"/>
        <v>116768.78429713572</v>
      </c>
      <c r="C173" s="1">
        <f t="shared" si="13"/>
        <v>486.53660123806549</v>
      </c>
      <c r="D173" s="1">
        <f t="shared" si="10"/>
        <v>858.91459681942251</v>
      </c>
      <c r="E173" s="1">
        <f t="shared" si="11"/>
        <v>0</v>
      </c>
      <c r="F173" s="1">
        <f t="shared" si="14"/>
        <v>116396.40630155437</v>
      </c>
    </row>
    <row r="174" spans="1:6" x14ac:dyDescent="0.25">
      <c r="A174" s="2">
        <v>161</v>
      </c>
      <c r="B174" s="1">
        <f t="shared" si="12"/>
        <v>116396.40630155437</v>
      </c>
      <c r="C174" s="1">
        <f t="shared" si="13"/>
        <v>484.9850262564766</v>
      </c>
      <c r="D174" s="1">
        <f t="shared" si="10"/>
        <v>858.91459681942251</v>
      </c>
      <c r="E174" s="1">
        <f t="shared" si="11"/>
        <v>0</v>
      </c>
      <c r="F174" s="1">
        <f t="shared" si="14"/>
        <v>116022.47673099142</v>
      </c>
    </row>
    <row r="175" spans="1:6" x14ac:dyDescent="0.25">
      <c r="A175" s="2">
        <v>162</v>
      </c>
      <c r="B175" s="1">
        <f t="shared" si="12"/>
        <v>116022.47673099142</v>
      </c>
      <c r="C175" s="1">
        <f t="shared" si="13"/>
        <v>483.42698637913094</v>
      </c>
      <c r="D175" s="1">
        <f t="shared" si="10"/>
        <v>858.91459681942251</v>
      </c>
      <c r="E175" s="1">
        <f t="shared" si="11"/>
        <v>0</v>
      </c>
      <c r="F175" s="1">
        <f t="shared" si="14"/>
        <v>115646.98912055112</v>
      </c>
    </row>
    <row r="176" spans="1:6" x14ac:dyDescent="0.25">
      <c r="A176" s="2">
        <v>163</v>
      </c>
      <c r="B176" s="1">
        <f t="shared" si="12"/>
        <v>115646.98912055112</v>
      </c>
      <c r="C176" s="1">
        <f t="shared" si="13"/>
        <v>481.86245466896304</v>
      </c>
      <c r="D176" s="1">
        <f t="shared" si="10"/>
        <v>858.91459681942251</v>
      </c>
      <c r="E176" s="1">
        <f t="shared" si="11"/>
        <v>0</v>
      </c>
      <c r="F176" s="1">
        <f t="shared" si="14"/>
        <v>115269.93697840067</v>
      </c>
    </row>
    <row r="177" spans="1:6" x14ac:dyDescent="0.25">
      <c r="A177" s="2">
        <v>164</v>
      </c>
      <c r="B177" s="1">
        <f t="shared" si="12"/>
        <v>115269.93697840067</v>
      </c>
      <c r="C177" s="1">
        <f t="shared" si="13"/>
        <v>480.29140407666949</v>
      </c>
      <c r="D177" s="1">
        <f t="shared" si="10"/>
        <v>858.91459681942251</v>
      </c>
      <c r="E177" s="1">
        <f t="shared" si="11"/>
        <v>0</v>
      </c>
      <c r="F177" s="1">
        <f t="shared" si="14"/>
        <v>114891.31378565791</v>
      </c>
    </row>
    <row r="178" spans="1:6" x14ac:dyDescent="0.25">
      <c r="A178" s="2">
        <v>165</v>
      </c>
      <c r="B178" s="1">
        <f t="shared" si="12"/>
        <v>114891.31378565791</v>
      </c>
      <c r="C178" s="1">
        <f t="shared" si="13"/>
        <v>478.71380744024128</v>
      </c>
      <c r="D178" s="1">
        <f t="shared" si="10"/>
        <v>858.91459681942251</v>
      </c>
      <c r="E178" s="1">
        <f t="shared" si="11"/>
        <v>0</v>
      </c>
      <c r="F178" s="1">
        <f t="shared" si="14"/>
        <v>114511.11299627874</v>
      </c>
    </row>
    <row r="179" spans="1:6" x14ac:dyDescent="0.25">
      <c r="A179" s="2">
        <v>166</v>
      </c>
      <c r="B179" s="1">
        <f t="shared" si="12"/>
        <v>114511.11299627874</v>
      </c>
      <c r="C179" s="1">
        <f t="shared" si="13"/>
        <v>477.12963748449482</v>
      </c>
      <c r="D179" s="1">
        <f t="shared" si="10"/>
        <v>858.91459681942251</v>
      </c>
      <c r="E179" s="1">
        <f t="shared" si="11"/>
        <v>0</v>
      </c>
      <c r="F179" s="1">
        <f t="shared" si="14"/>
        <v>114129.32803694381</v>
      </c>
    </row>
    <row r="180" spans="1:6" x14ac:dyDescent="0.25">
      <c r="A180" s="2">
        <v>167</v>
      </c>
      <c r="B180" s="1">
        <f t="shared" si="12"/>
        <v>114129.32803694381</v>
      </c>
      <c r="C180" s="1">
        <f t="shared" si="13"/>
        <v>475.53886682059925</v>
      </c>
      <c r="D180" s="1">
        <f t="shared" si="10"/>
        <v>858.91459681942251</v>
      </c>
      <c r="E180" s="1">
        <f t="shared" si="11"/>
        <v>0</v>
      </c>
      <c r="F180" s="1">
        <f t="shared" si="14"/>
        <v>113745.95230694499</v>
      </c>
    </row>
    <row r="181" spans="1:6" x14ac:dyDescent="0.25">
      <c r="A181" s="2">
        <v>168</v>
      </c>
      <c r="B181" s="1">
        <f t="shared" si="12"/>
        <v>113745.95230694499</v>
      </c>
      <c r="C181" s="1">
        <f t="shared" si="13"/>
        <v>473.94146794560419</v>
      </c>
      <c r="D181" s="1">
        <f t="shared" si="10"/>
        <v>858.91459681942251</v>
      </c>
      <c r="E181" s="1">
        <f t="shared" si="11"/>
        <v>0</v>
      </c>
      <c r="F181" s="1">
        <f t="shared" si="14"/>
        <v>113360.97917807118</v>
      </c>
    </row>
    <row r="182" spans="1:6" x14ac:dyDescent="0.25">
      <c r="A182" s="2">
        <v>169</v>
      </c>
      <c r="B182" s="1">
        <f t="shared" si="12"/>
        <v>113360.97917807118</v>
      </c>
      <c r="C182" s="1">
        <f t="shared" si="13"/>
        <v>472.3374132419633</v>
      </c>
      <c r="D182" s="1">
        <f t="shared" si="10"/>
        <v>858.91459681942251</v>
      </c>
      <c r="E182" s="1">
        <f t="shared" si="11"/>
        <v>0</v>
      </c>
      <c r="F182" s="1">
        <f t="shared" si="14"/>
        <v>112974.40199449373</v>
      </c>
    </row>
    <row r="183" spans="1:6" x14ac:dyDescent="0.25">
      <c r="A183" s="2">
        <v>170</v>
      </c>
      <c r="B183" s="1">
        <f t="shared" si="12"/>
        <v>112974.40199449373</v>
      </c>
      <c r="C183" s="1">
        <f t="shared" si="13"/>
        <v>470.72667497705726</v>
      </c>
      <c r="D183" s="1">
        <f t="shared" si="10"/>
        <v>858.91459681942251</v>
      </c>
      <c r="E183" s="1">
        <f t="shared" si="11"/>
        <v>0</v>
      </c>
      <c r="F183" s="1">
        <f t="shared" si="14"/>
        <v>112586.21407265138</v>
      </c>
    </row>
    <row r="184" spans="1:6" x14ac:dyDescent="0.25">
      <c r="A184" s="2">
        <v>171</v>
      </c>
      <c r="B184" s="1">
        <f t="shared" si="12"/>
        <v>112586.21407265138</v>
      </c>
      <c r="C184" s="1">
        <f t="shared" si="13"/>
        <v>469.10922530271409</v>
      </c>
      <c r="D184" s="1">
        <f t="shared" si="10"/>
        <v>858.91459681942251</v>
      </c>
      <c r="E184" s="1">
        <f t="shared" si="11"/>
        <v>0</v>
      </c>
      <c r="F184" s="1">
        <f t="shared" si="14"/>
        <v>112196.40870113467</v>
      </c>
    </row>
    <row r="185" spans="1:6" x14ac:dyDescent="0.25">
      <c r="A185" s="2">
        <v>172</v>
      </c>
      <c r="B185" s="1">
        <f t="shared" si="12"/>
        <v>112196.40870113467</v>
      </c>
      <c r="C185" s="1">
        <f t="shared" si="13"/>
        <v>467.48503625472785</v>
      </c>
      <c r="D185" s="1">
        <f t="shared" si="10"/>
        <v>858.91459681942251</v>
      </c>
      <c r="E185" s="1">
        <f t="shared" si="11"/>
        <v>0</v>
      </c>
      <c r="F185" s="1">
        <f t="shared" si="14"/>
        <v>111804.97914056998</v>
      </c>
    </row>
    <row r="186" spans="1:6" x14ac:dyDescent="0.25">
      <c r="A186" s="2">
        <v>173</v>
      </c>
      <c r="B186" s="1">
        <f t="shared" si="12"/>
        <v>111804.97914056998</v>
      </c>
      <c r="C186" s="1">
        <f t="shared" si="13"/>
        <v>465.85407975237496</v>
      </c>
      <c r="D186" s="1">
        <f t="shared" si="10"/>
        <v>858.91459681942251</v>
      </c>
      <c r="E186" s="1">
        <f t="shared" si="11"/>
        <v>0</v>
      </c>
      <c r="F186" s="1">
        <f t="shared" si="14"/>
        <v>111411.91862350293</v>
      </c>
    </row>
    <row r="187" spans="1:6" x14ac:dyDescent="0.25">
      <c r="A187" s="2">
        <v>174</v>
      </c>
      <c r="B187" s="1">
        <f t="shared" si="12"/>
        <v>111411.91862350293</v>
      </c>
      <c r="C187" s="1">
        <f t="shared" si="13"/>
        <v>464.21632759792891</v>
      </c>
      <c r="D187" s="1">
        <f t="shared" si="10"/>
        <v>858.91459681942251</v>
      </c>
      <c r="E187" s="1">
        <f t="shared" si="11"/>
        <v>0</v>
      </c>
      <c r="F187" s="1">
        <f t="shared" si="14"/>
        <v>111017.22035428144</v>
      </c>
    </row>
    <row r="188" spans="1:6" x14ac:dyDescent="0.25">
      <c r="A188" s="2">
        <v>175</v>
      </c>
      <c r="B188" s="1">
        <f t="shared" si="12"/>
        <v>111017.22035428144</v>
      </c>
      <c r="C188" s="1">
        <f t="shared" si="13"/>
        <v>462.57175147617272</v>
      </c>
      <c r="D188" s="1">
        <f t="shared" si="10"/>
        <v>858.91459681942251</v>
      </c>
      <c r="E188" s="1">
        <f t="shared" si="11"/>
        <v>0</v>
      </c>
      <c r="F188" s="1">
        <f t="shared" si="14"/>
        <v>110620.8775089382</v>
      </c>
    </row>
    <row r="189" spans="1:6" x14ac:dyDescent="0.25">
      <c r="A189" s="2">
        <v>176</v>
      </c>
      <c r="B189" s="1">
        <f t="shared" si="12"/>
        <v>110620.8775089382</v>
      </c>
      <c r="C189" s="1">
        <f t="shared" si="13"/>
        <v>460.92032295390919</v>
      </c>
      <c r="D189" s="1">
        <f t="shared" si="10"/>
        <v>858.91459681942251</v>
      </c>
      <c r="E189" s="1">
        <f t="shared" si="11"/>
        <v>0</v>
      </c>
      <c r="F189" s="1">
        <f t="shared" si="14"/>
        <v>110222.88323507269</v>
      </c>
    </row>
    <row r="190" spans="1:6" x14ac:dyDescent="0.25">
      <c r="A190" s="2">
        <v>177</v>
      </c>
      <c r="B190" s="1">
        <f t="shared" si="12"/>
        <v>110222.88323507269</v>
      </c>
      <c r="C190" s="1">
        <f t="shared" si="13"/>
        <v>459.26201347946954</v>
      </c>
      <c r="D190" s="1">
        <f t="shared" si="10"/>
        <v>858.91459681942251</v>
      </c>
      <c r="E190" s="1">
        <f t="shared" si="11"/>
        <v>0</v>
      </c>
      <c r="F190" s="1">
        <f t="shared" si="14"/>
        <v>109823.23065173274</v>
      </c>
    </row>
    <row r="191" spans="1:6" x14ac:dyDescent="0.25">
      <c r="A191" s="2">
        <v>178</v>
      </c>
      <c r="B191" s="1">
        <f t="shared" si="12"/>
        <v>109823.23065173274</v>
      </c>
      <c r="C191" s="1">
        <f t="shared" si="13"/>
        <v>457.59679438221974</v>
      </c>
      <c r="D191" s="1">
        <f t="shared" si="10"/>
        <v>858.91459681942251</v>
      </c>
      <c r="E191" s="1">
        <f t="shared" si="11"/>
        <v>0</v>
      </c>
      <c r="F191" s="1">
        <f t="shared" si="14"/>
        <v>109421.91284929554</v>
      </c>
    </row>
    <row r="192" spans="1:6" x14ac:dyDescent="0.25">
      <c r="A192" s="2">
        <v>179</v>
      </c>
      <c r="B192" s="1">
        <f t="shared" si="12"/>
        <v>109421.91284929554</v>
      </c>
      <c r="C192" s="1">
        <f t="shared" si="13"/>
        <v>455.92463687206481</v>
      </c>
      <c r="D192" s="1">
        <f t="shared" si="10"/>
        <v>858.91459681942251</v>
      </c>
      <c r="E192" s="1">
        <f t="shared" si="11"/>
        <v>0</v>
      </c>
      <c r="F192" s="1">
        <f t="shared" si="14"/>
        <v>109018.92288934818</v>
      </c>
    </row>
    <row r="193" spans="1:6" x14ac:dyDescent="0.25">
      <c r="A193" s="2">
        <v>180</v>
      </c>
      <c r="B193" s="1">
        <f t="shared" si="12"/>
        <v>109018.92288934818</v>
      </c>
      <c r="C193" s="1">
        <f t="shared" si="13"/>
        <v>454.24551203895072</v>
      </c>
      <c r="D193" s="1">
        <f t="shared" si="10"/>
        <v>858.91459681942251</v>
      </c>
      <c r="E193" s="1">
        <f t="shared" si="11"/>
        <v>0</v>
      </c>
      <c r="F193" s="1">
        <f t="shared" si="14"/>
        <v>108614.25380456771</v>
      </c>
    </row>
    <row r="194" spans="1:6" x14ac:dyDescent="0.25">
      <c r="A194" s="2">
        <v>181</v>
      </c>
      <c r="B194" s="1">
        <f t="shared" si="12"/>
        <v>108614.25380456771</v>
      </c>
      <c r="C194" s="1">
        <f t="shared" si="13"/>
        <v>452.55939085236542</v>
      </c>
      <c r="D194" s="1">
        <f t="shared" si="10"/>
        <v>858.91459681942251</v>
      </c>
      <c r="E194" s="1">
        <f t="shared" si="11"/>
        <v>0</v>
      </c>
      <c r="F194" s="1">
        <f t="shared" si="14"/>
        <v>108207.89859860064</v>
      </c>
    </row>
    <row r="195" spans="1:6" x14ac:dyDescent="0.25">
      <c r="A195" s="2">
        <v>182</v>
      </c>
      <c r="B195" s="1">
        <f t="shared" si="12"/>
        <v>108207.89859860064</v>
      </c>
      <c r="C195" s="1">
        <f t="shared" si="13"/>
        <v>450.86624416083606</v>
      </c>
      <c r="D195" s="1">
        <f t="shared" si="10"/>
        <v>858.91459681942251</v>
      </c>
      <c r="E195" s="1">
        <f t="shared" si="11"/>
        <v>0</v>
      </c>
      <c r="F195" s="1">
        <f t="shared" si="14"/>
        <v>107799.85024594206</v>
      </c>
    </row>
    <row r="196" spans="1:6" x14ac:dyDescent="0.25">
      <c r="A196" s="2">
        <v>183</v>
      </c>
      <c r="B196" s="1">
        <f t="shared" si="12"/>
        <v>107799.85024594206</v>
      </c>
      <c r="C196" s="1">
        <f t="shared" si="13"/>
        <v>449.16604269142528</v>
      </c>
      <c r="D196" s="1">
        <f t="shared" si="10"/>
        <v>858.91459681942251</v>
      </c>
      <c r="E196" s="1">
        <f t="shared" si="11"/>
        <v>0</v>
      </c>
      <c r="F196" s="1">
        <f t="shared" si="14"/>
        <v>107390.10169181407</v>
      </c>
    </row>
    <row r="197" spans="1:6" x14ac:dyDescent="0.25">
      <c r="A197" s="2">
        <v>184</v>
      </c>
      <c r="B197" s="1">
        <f t="shared" si="12"/>
        <v>107390.10169181407</v>
      </c>
      <c r="C197" s="1">
        <f t="shared" si="13"/>
        <v>447.45875704922531</v>
      </c>
      <c r="D197" s="1">
        <f t="shared" si="10"/>
        <v>858.91459681942251</v>
      </c>
      <c r="E197" s="1">
        <f t="shared" si="11"/>
        <v>0</v>
      </c>
      <c r="F197" s="1">
        <f t="shared" si="14"/>
        <v>106978.64585204388</v>
      </c>
    </row>
    <row r="198" spans="1:6" x14ac:dyDescent="0.25">
      <c r="A198" s="2">
        <v>185</v>
      </c>
      <c r="B198" s="1">
        <f t="shared" si="12"/>
        <v>106978.64585204388</v>
      </c>
      <c r="C198" s="1">
        <f t="shared" si="13"/>
        <v>445.74435771684949</v>
      </c>
      <c r="D198" s="1">
        <f t="shared" si="10"/>
        <v>858.91459681942251</v>
      </c>
      <c r="E198" s="1">
        <f t="shared" si="11"/>
        <v>0</v>
      </c>
      <c r="F198" s="1">
        <f t="shared" si="14"/>
        <v>106565.4756129413</v>
      </c>
    </row>
    <row r="199" spans="1:6" x14ac:dyDescent="0.25">
      <c r="A199" s="2">
        <v>186</v>
      </c>
      <c r="B199" s="1">
        <f t="shared" si="12"/>
        <v>106565.4756129413</v>
      </c>
      <c r="C199" s="1">
        <f t="shared" si="13"/>
        <v>444.0228150539221</v>
      </c>
      <c r="D199" s="1">
        <f t="shared" si="10"/>
        <v>858.91459681942251</v>
      </c>
      <c r="E199" s="1">
        <f t="shared" si="11"/>
        <v>0</v>
      </c>
      <c r="F199" s="1">
        <f t="shared" si="14"/>
        <v>106150.5838311758</v>
      </c>
    </row>
    <row r="200" spans="1:6" x14ac:dyDescent="0.25">
      <c r="A200" s="2">
        <v>187</v>
      </c>
      <c r="B200" s="1">
        <f t="shared" si="12"/>
        <v>106150.5838311758</v>
      </c>
      <c r="C200" s="1">
        <f t="shared" si="13"/>
        <v>442.29409929656589</v>
      </c>
      <c r="D200" s="1">
        <f t="shared" si="10"/>
        <v>858.91459681942251</v>
      </c>
      <c r="E200" s="1">
        <f t="shared" si="11"/>
        <v>0</v>
      </c>
      <c r="F200" s="1">
        <f t="shared" si="14"/>
        <v>105733.96333365294</v>
      </c>
    </row>
    <row r="201" spans="1:6" x14ac:dyDescent="0.25">
      <c r="A201" s="2">
        <v>188</v>
      </c>
      <c r="B201" s="1">
        <f t="shared" si="12"/>
        <v>105733.96333365294</v>
      </c>
      <c r="C201" s="1">
        <f t="shared" si="13"/>
        <v>440.55818055688724</v>
      </c>
      <c r="D201" s="1">
        <f t="shared" si="10"/>
        <v>858.91459681942251</v>
      </c>
      <c r="E201" s="1">
        <f t="shared" si="11"/>
        <v>0</v>
      </c>
      <c r="F201" s="1">
        <f t="shared" si="14"/>
        <v>105315.60691739041</v>
      </c>
    </row>
    <row r="202" spans="1:6" x14ac:dyDescent="0.25">
      <c r="A202" s="2">
        <v>189</v>
      </c>
      <c r="B202" s="1">
        <f t="shared" si="12"/>
        <v>105315.60691739041</v>
      </c>
      <c r="C202" s="1">
        <f t="shared" si="13"/>
        <v>438.81502882246008</v>
      </c>
      <c r="D202" s="1">
        <f t="shared" si="10"/>
        <v>858.91459681942251</v>
      </c>
      <c r="E202" s="1">
        <f t="shared" si="11"/>
        <v>0</v>
      </c>
      <c r="F202" s="1">
        <f t="shared" si="14"/>
        <v>104895.50734939345</v>
      </c>
    </row>
    <row r="203" spans="1:6" x14ac:dyDescent="0.25">
      <c r="A203" s="2">
        <v>190</v>
      </c>
      <c r="B203" s="1">
        <f t="shared" si="12"/>
        <v>104895.50734939345</v>
      </c>
      <c r="C203" s="1">
        <f t="shared" si="13"/>
        <v>437.06461395580601</v>
      </c>
      <c r="D203" s="1">
        <f t="shared" si="10"/>
        <v>858.91459681942251</v>
      </c>
      <c r="E203" s="1">
        <f t="shared" si="11"/>
        <v>0</v>
      </c>
      <c r="F203" s="1">
        <f t="shared" si="14"/>
        <v>104473.65736652983</v>
      </c>
    </row>
    <row r="204" spans="1:6" x14ac:dyDescent="0.25">
      <c r="A204" s="2">
        <v>191</v>
      </c>
      <c r="B204" s="1">
        <f t="shared" si="12"/>
        <v>104473.65736652983</v>
      </c>
      <c r="C204" s="1">
        <f t="shared" si="13"/>
        <v>435.30690569387434</v>
      </c>
      <c r="D204" s="1">
        <f t="shared" si="10"/>
        <v>858.91459681942251</v>
      </c>
      <c r="E204" s="1">
        <f t="shared" si="11"/>
        <v>0</v>
      </c>
      <c r="F204" s="1">
        <f t="shared" si="14"/>
        <v>104050.04967540428</v>
      </c>
    </row>
    <row r="205" spans="1:6" x14ac:dyDescent="0.25">
      <c r="A205" s="2">
        <v>192</v>
      </c>
      <c r="B205" s="1">
        <f t="shared" si="12"/>
        <v>104050.04967540428</v>
      </c>
      <c r="C205" s="1">
        <f t="shared" si="13"/>
        <v>433.54187364751789</v>
      </c>
      <c r="D205" s="1">
        <f t="shared" si="10"/>
        <v>858.91459681942251</v>
      </c>
      <c r="E205" s="1">
        <f t="shared" si="11"/>
        <v>0</v>
      </c>
      <c r="F205" s="1">
        <f t="shared" si="14"/>
        <v>103624.67695223237</v>
      </c>
    </row>
    <row r="206" spans="1:6" x14ac:dyDescent="0.25">
      <c r="A206" s="2">
        <v>193</v>
      </c>
      <c r="B206" s="1">
        <f t="shared" si="12"/>
        <v>103624.67695223237</v>
      </c>
      <c r="C206" s="1">
        <f t="shared" si="13"/>
        <v>431.76948730096825</v>
      </c>
      <c r="D206" s="1">
        <f t="shared" si="10"/>
        <v>858.91459681942251</v>
      </c>
      <c r="E206" s="1">
        <f t="shared" si="11"/>
        <v>0</v>
      </c>
      <c r="F206" s="1">
        <f t="shared" si="14"/>
        <v>103197.53184271393</v>
      </c>
    </row>
    <row r="207" spans="1:6" x14ac:dyDescent="0.25">
      <c r="A207" s="2">
        <v>194</v>
      </c>
      <c r="B207" s="1">
        <f t="shared" si="12"/>
        <v>103197.53184271393</v>
      </c>
      <c r="C207" s="1">
        <f t="shared" si="13"/>
        <v>429.98971601130808</v>
      </c>
      <c r="D207" s="1">
        <f t="shared" ref="D207:D270" si="15">IF(B207&gt;=0.01,$C$3,0)</f>
        <v>858.91459681942251</v>
      </c>
      <c r="E207" s="1">
        <f t="shared" ref="E207:E270" si="16">IF(B207&gt;=0.01,$C$10,0)</f>
        <v>0</v>
      </c>
      <c r="F207" s="1">
        <f t="shared" si="14"/>
        <v>102768.60696190581</v>
      </c>
    </row>
    <row r="208" spans="1:6" x14ac:dyDescent="0.25">
      <c r="A208" s="2">
        <v>195</v>
      </c>
      <c r="B208" s="1">
        <f t="shared" ref="B208:B271" si="17">F207</f>
        <v>102768.60696190581</v>
      </c>
      <c r="C208" s="1">
        <f t="shared" ref="C208:C271" si="18">B208*$A$5/12</f>
        <v>428.20252900794094</v>
      </c>
      <c r="D208" s="1">
        <f t="shared" si="15"/>
        <v>858.91459681942251</v>
      </c>
      <c r="E208" s="1">
        <f t="shared" si="16"/>
        <v>0</v>
      </c>
      <c r="F208" s="1">
        <f t="shared" ref="F208:F271" si="19">B208+C208-(D208+E208)</f>
        <v>102337.89489409434</v>
      </c>
    </row>
    <row r="209" spans="1:6" x14ac:dyDescent="0.25">
      <c r="A209" s="2">
        <v>196</v>
      </c>
      <c r="B209" s="1">
        <f t="shared" si="17"/>
        <v>102337.89489409434</v>
      </c>
      <c r="C209" s="1">
        <f t="shared" si="18"/>
        <v>426.4078953920598</v>
      </c>
      <c r="D209" s="1">
        <f t="shared" si="15"/>
        <v>858.91459681942251</v>
      </c>
      <c r="E209" s="1">
        <f t="shared" si="16"/>
        <v>0</v>
      </c>
      <c r="F209" s="1">
        <f t="shared" si="19"/>
        <v>101905.38819266697</v>
      </c>
    </row>
    <row r="210" spans="1:6" x14ac:dyDescent="0.25">
      <c r="A210" s="2">
        <v>197</v>
      </c>
      <c r="B210" s="1">
        <f t="shared" si="17"/>
        <v>101905.38819266697</v>
      </c>
      <c r="C210" s="1">
        <f t="shared" si="18"/>
        <v>424.60578413611239</v>
      </c>
      <c r="D210" s="1">
        <f t="shared" si="15"/>
        <v>858.91459681942251</v>
      </c>
      <c r="E210" s="1">
        <f t="shared" si="16"/>
        <v>0</v>
      </c>
      <c r="F210" s="1">
        <f t="shared" si="19"/>
        <v>101471.07937998367</v>
      </c>
    </row>
    <row r="211" spans="1:6" x14ac:dyDescent="0.25">
      <c r="A211" s="2">
        <v>198</v>
      </c>
      <c r="B211" s="1">
        <f t="shared" si="17"/>
        <v>101471.07937998367</v>
      </c>
      <c r="C211" s="1">
        <f t="shared" si="18"/>
        <v>422.7961640832653</v>
      </c>
      <c r="D211" s="1">
        <f t="shared" si="15"/>
        <v>858.91459681942251</v>
      </c>
      <c r="E211" s="1">
        <f t="shared" si="16"/>
        <v>0</v>
      </c>
      <c r="F211" s="1">
        <f t="shared" si="19"/>
        <v>101034.96094724751</v>
      </c>
    </row>
    <row r="212" spans="1:6" x14ac:dyDescent="0.25">
      <c r="A212" s="2">
        <v>199</v>
      </c>
      <c r="B212" s="1">
        <f t="shared" si="17"/>
        <v>101034.96094724751</v>
      </c>
      <c r="C212" s="1">
        <f t="shared" si="18"/>
        <v>420.97900394686468</v>
      </c>
      <c r="D212" s="1">
        <f t="shared" si="15"/>
        <v>858.91459681942251</v>
      </c>
      <c r="E212" s="1">
        <f t="shared" si="16"/>
        <v>0</v>
      </c>
      <c r="F212" s="1">
        <f t="shared" si="19"/>
        <v>100597.02535437496</v>
      </c>
    </row>
    <row r="213" spans="1:6" x14ac:dyDescent="0.25">
      <c r="A213" s="2">
        <v>200</v>
      </c>
      <c r="B213" s="1">
        <f t="shared" si="17"/>
        <v>100597.02535437496</v>
      </c>
      <c r="C213" s="1">
        <f t="shared" si="18"/>
        <v>419.1542723098957</v>
      </c>
      <c r="D213" s="1">
        <f t="shared" si="15"/>
        <v>858.91459681942251</v>
      </c>
      <c r="E213" s="1">
        <f t="shared" si="16"/>
        <v>0</v>
      </c>
      <c r="F213" s="1">
        <f t="shared" si="19"/>
        <v>100157.26502986543</v>
      </c>
    </row>
    <row r="214" spans="1:6" x14ac:dyDescent="0.25">
      <c r="A214" s="2">
        <v>201</v>
      </c>
      <c r="B214" s="1">
        <f t="shared" si="17"/>
        <v>100157.26502986543</v>
      </c>
      <c r="C214" s="1">
        <f t="shared" si="18"/>
        <v>417.32193762443939</v>
      </c>
      <c r="D214" s="1">
        <f t="shared" si="15"/>
        <v>858.91459681942251</v>
      </c>
      <c r="E214" s="1">
        <f t="shared" si="16"/>
        <v>0</v>
      </c>
      <c r="F214" s="1">
        <f t="shared" si="19"/>
        <v>99715.672370670451</v>
      </c>
    </row>
    <row r="215" spans="1:6" x14ac:dyDescent="0.25">
      <c r="A215" s="2">
        <v>202</v>
      </c>
      <c r="B215" s="1">
        <f t="shared" si="17"/>
        <v>99715.672370670451</v>
      </c>
      <c r="C215" s="1">
        <f t="shared" si="18"/>
        <v>415.48196821112691</v>
      </c>
      <c r="D215" s="1">
        <f t="shared" si="15"/>
        <v>858.91459681942251</v>
      </c>
      <c r="E215" s="1">
        <f t="shared" si="16"/>
        <v>0</v>
      </c>
      <c r="F215" s="1">
        <f t="shared" si="19"/>
        <v>99272.239742062156</v>
      </c>
    </row>
    <row r="216" spans="1:6" x14ac:dyDescent="0.25">
      <c r="A216" s="2">
        <v>203</v>
      </c>
      <c r="B216" s="1">
        <f t="shared" si="17"/>
        <v>99272.239742062156</v>
      </c>
      <c r="C216" s="1">
        <f t="shared" si="18"/>
        <v>413.63433225859234</v>
      </c>
      <c r="D216" s="1">
        <f t="shared" si="15"/>
        <v>858.91459681942251</v>
      </c>
      <c r="E216" s="1">
        <f t="shared" si="16"/>
        <v>0</v>
      </c>
      <c r="F216" s="1">
        <f t="shared" si="19"/>
        <v>98826.959477501325</v>
      </c>
    </row>
    <row r="217" spans="1:6" x14ac:dyDescent="0.25">
      <c r="A217" s="2">
        <v>204</v>
      </c>
      <c r="B217" s="1">
        <f t="shared" si="17"/>
        <v>98826.959477501325</v>
      </c>
      <c r="C217" s="1">
        <f t="shared" si="18"/>
        <v>411.77899782292224</v>
      </c>
      <c r="D217" s="1">
        <f t="shared" si="15"/>
        <v>858.91459681942251</v>
      </c>
      <c r="E217" s="1">
        <f t="shared" si="16"/>
        <v>0</v>
      </c>
      <c r="F217" s="1">
        <f t="shared" si="19"/>
        <v>98379.823878504831</v>
      </c>
    </row>
    <row r="218" spans="1:6" x14ac:dyDescent="0.25">
      <c r="A218" s="2">
        <v>205</v>
      </c>
      <c r="B218" s="1">
        <f t="shared" si="17"/>
        <v>98379.823878504831</v>
      </c>
      <c r="C218" s="1">
        <f t="shared" si="18"/>
        <v>409.91593282710346</v>
      </c>
      <c r="D218" s="1">
        <f t="shared" si="15"/>
        <v>858.91459681942251</v>
      </c>
      <c r="E218" s="1">
        <f t="shared" si="16"/>
        <v>0</v>
      </c>
      <c r="F218" s="1">
        <f t="shared" si="19"/>
        <v>97930.825214512515</v>
      </c>
    </row>
    <row r="219" spans="1:6" x14ac:dyDescent="0.25">
      <c r="A219" s="2">
        <v>206</v>
      </c>
      <c r="B219" s="1">
        <f t="shared" si="17"/>
        <v>97930.825214512515</v>
      </c>
      <c r="C219" s="1">
        <f t="shared" si="18"/>
        <v>408.04510506046881</v>
      </c>
      <c r="D219" s="1">
        <f t="shared" si="15"/>
        <v>858.91459681942251</v>
      </c>
      <c r="E219" s="1">
        <f t="shared" si="16"/>
        <v>0</v>
      </c>
      <c r="F219" s="1">
        <f t="shared" si="19"/>
        <v>97479.95572275357</v>
      </c>
    </row>
    <row r="220" spans="1:6" x14ac:dyDescent="0.25">
      <c r="A220" s="2">
        <v>207</v>
      </c>
      <c r="B220" s="1">
        <f t="shared" si="17"/>
        <v>97479.95572275357</v>
      </c>
      <c r="C220" s="1">
        <f t="shared" si="18"/>
        <v>406.16648217813986</v>
      </c>
      <c r="D220" s="1">
        <f t="shared" si="15"/>
        <v>858.91459681942251</v>
      </c>
      <c r="E220" s="1">
        <f t="shared" si="16"/>
        <v>0</v>
      </c>
      <c r="F220" s="1">
        <f t="shared" si="19"/>
        <v>97027.207608112294</v>
      </c>
    </row>
    <row r="221" spans="1:6" x14ac:dyDescent="0.25">
      <c r="A221" s="2">
        <v>208</v>
      </c>
      <c r="B221" s="1">
        <f t="shared" si="17"/>
        <v>97027.207608112294</v>
      </c>
      <c r="C221" s="1">
        <f t="shared" si="18"/>
        <v>404.28003170046787</v>
      </c>
      <c r="D221" s="1">
        <f t="shared" si="15"/>
        <v>858.91459681942251</v>
      </c>
      <c r="E221" s="1">
        <f t="shared" si="16"/>
        <v>0</v>
      </c>
      <c r="F221" s="1">
        <f t="shared" si="19"/>
        <v>96572.573042993346</v>
      </c>
    </row>
    <row r="222" spans="1:6" x14ac:dyDescent="0.25">
      <c r="A222" s="2">
        <v>209</v>
      </c>
      <c r="B222" s="1">
        <f t="shared" si="17"/>
        <v>96572.573042993346</v>
      </c>
      <c r="C222" s="1">
        <f t="shared" si="18"/>
        <v>402.38572101247229</v>
      </c>
      <c r="D222" s="1">
        <f t="shared" si="15"/>
        <v>858.91459681942251</v>
      </c>
      <c r="E222" s="1">
        <f t="shared" si="16"/>
        <v>0</v>
      </c>
      <c r="F222" s="1">
        <f t="shared" si="19"/>
        <v>96116.044167186395</v>
      </c>
    </row>
    <row r="223" spans="1:6" x14ac:dyDescent="0.25">
      <c r="A223" s="2">
        <v>210</v>
      </c>
      <c r="B223" s="1">
        <f t="shared" si="17"/>
        <v>96116.044167186395</v>
      </c>
      <c r="C223" s="1">
        <f t="shared" si="18"/>
        <v>400.48351736327663</v>
      </c>
      <c r="D223" s="1">
        <f t="shared" si="15"/>
        <v>858.91459681942251</v>
      </c>
      <c r="E223" s="1">
        <f t="shared" si="16"/>
        <v>0</v>
      </c>
      <c r="F223" s="1">
        <f t="shared" si="19"/>
        <v>95657.613087730249</v>
      </c>
    </row>
    <row r="224" spans="1:6" x14ac:dyDescent="0.25">
      <c r="A224" s="2">
        <v>211</v>
      </c>
      <c r="B224" s="1">
        <f t="shared" si="17"/>
        <v>95657.613087730249</v>
      </c>
      <c r="C224" s="1">
        <f t="shared" si="18"/>
        <v>398.57338786554277</v>
      </c>
      <c r="D224" s="1">
        <f t="shared" si="15"/>
        <v>858.91459681942251</v>
      </c>
      <c r="E224" s="1">
        <f t="shared" si="16"/>
        <v>0</v>
      </c>
      <c r="F224" s="1">
        <f t="shared" si="19"/>
        <v>95197.271878776373</v>
      </c>
    </row>
    <row r="225" spans="1:6" x14ac:dyDescent="0.25">
      <c r="A225" s="2">
        <v>212</v>
      </c>
      <c r="B225" s="1">
        <f t="shared" si="17"/>
        <v>95197.271878776373</v>
      </c>
      <c r="C225" s="1">
        <f t="shared" si="18"/>
        <v>396.65529949490156</v>
      </c>
      <c r="D225" s="1">
        <f t="shared" si="15"/>
        <v>858.91459681942251</v>
      </c>
      <c r="E225" s="1">
        <f t="shared" si="16"/>
        <v>0</v>
      </c>
      <c r="F225" s="1">
        <f t="shared" si="19"/>
        <v>94735.012581451854</v>
      </c>
    </row>
    <row r="226" spans="1:6" x14ac:dyDescent="0.25">
      <c r="A226" s="2">
        <v>213</v>
      </c>
      <c r="B226" s="1">
        <f t="shared" si="17"/>
        <v>94735.012581451854</v>
      </c>
      <c r="C226" s="1">
        <f t="shared" si="18"/>
        <v>394.72921908938275</v>
      </c>
      <c r="D226" s="1">
        <f t="shared" si="15"/>
        <v>858.91459681942251</v>
      </c>
      <c r="E226" s="1">
        <f t="shared" si="16"/>
        <v>0</v>
      </c>
      <c r="F226" s="1">
        <f t="shared" si="19"/>
        <v>94270.827203721812</v>
      </c>
    </row>
    <row r="227" spans="1:6" x14ac:dyDescent="0.25">
      <c r="A227" s="2">
        <v>214</v>
      </c>
      <c r="B227" s="1">
        <f t="shared" si="17"/>
        <v>94270.827203721812</v>
      </c>
      <c r="C227" s="1">
        <f t="shared" si="18"/>
        <v>392.79511334884091</v>
      </c>
      <c r="D227" s="1">
        <f t="shared" si="15"/>
        <v>858.91459681942251</v>
      </c>
      <c r="E227" s="1">
        <f t="shared" si="16"/>
        <v>0</v>
      </c>
      <c r="F227" s="1">
        <f t="shared" si="19"/>
        <v>93804.70772025123</v>
      </c>
    </row>
    <row r="228" spans="1:6" x14ac:dyDescent="0.25">
      <c r="A228" s="2">
        <v>215</v>
      </c>
      <c r="B228" s="1">
        <f t="shared" si="17"/>
        <v>93804.70772025123</v>
      </c>
      <c r="C228" s="1">
        <f t="shared" si="18"/>
        <v>390.85294883438013</v>
      </c>
      <c r="D228" s="1">
        <f t="shared" si="15"/>
        <v>858.91459681942251</v>
      </c>
      <c r="E228" s="1">
        <f t="shared" si="16"/>
        <v>0</v>
      </c>
      <c r="F228" s="1">
        <f t="shared" si="19"/>
        <v>93336.646072266187</v>
      </c>
    </row>
    <row r="229" spans="1:6" x14ac:dyDescent="0.25">
      <c r="A229" s="2">
        <v>216</v>
      </c>
      <c r="B229" s="1">
        <f t="shared" si="17"/>
        <v>93336.646072266187</v>
      </c>
      <c r="C229" s="1">
        <f t="shared" si="18"/>
        <v>388.90269196777581</v>
      </c>
      <c r="D229" s="1">
        <f t="shared" si="15"/>
        <v>858.91459681942251</v>
      </c>
      <c r="E229" s="1">
        <f t="shared" si="16"/>
        <v>0</v>
      </c>
      <c r="F229" s="1">
        <f t="shared" si="19"/>
        <v>92866.634167414537</v>
      </c>
    </row>
    <row r="230" spans="1:6" x14ac:dyDescent="0.25">
      <c r="A230" s="2">
        <v>217</v>
      </c>
      <c r="B230" s="1">
        <f t="shared" si="17"/>
        <v>92866.634167414537</v>
      </c>
      <c r="C230" s="1">
        <f t="shared" si="18"/>
        <v>386.94430903089392</v>
      </c>
      <c r="D230" s="1">
        <f t="shared" si="15"/>
        <v>858.91459681942251</v>
      </c>
      <c r="E230" s="1">
        <f t="shared" si="16"/>
        <v>0</v>
      </c>
      <c r="F230" s="1">
        <f t="shared" si="19"/>
        <v>92394.663879626009</v>
      </c>
    </row>
    <row r="231" spans="1:6" x14ac:dyDescent="0.25">
      <c r="A231" s="2">
        <v>218</v>
      </c>
      <c r="B231" s="1">
        <f t="shared" si="17"/>
        <v>92394.663879626009</v>
      </c>
      <c r="C231" s="1">
        <f t="shared" si="18"/>
        <v>384.97776616510833</v>
      </c>
      <c r="D231" s="1">
        <f t="shared" si="15"/>
        <v>858.91459681942251</v>
      </c>
      <c r="E231" s="1">
        <f t="shared" si="16"/>
        <v>0</v>
      </c>
      <c r="F231" s="1">
        <f t="shared" si="19"/>
        <v>91920.72704897169</v>
      </c>
    </row>
    <row r="232" spans="1:6" x14ac:dyDescent="0.25">
      <c r="A232" s="2">
        <v>219</v>
      </c>
      <c r="B232" s="1">
        <f t="shared" si="17"/>
        <v>91920.72704897169</v>
      </c>
      <c r="C232" s="1">
        <f t="shared" si="18"/>
        <v>383.00302937071541</v>
      </c>
      <c r="D232" s="1">
        <f t="shared" si="15"/>
        <v>858.91459681942251</v>
      </c>
      <c r="E232" s="1">
        <f t="shared" si="16"/>
        <v>0</v>
      </c>
      <c r="F232" s="1">
        <f t="shared" si="19"/>
        <v>91444.815481522979</v>
      </c>
    </row>
    <row r="233" spans="1:6" x14ac:dyDescent="0.25">
      <c r="A233" s="2">
        <v>220</v>
      </c>
      <c r="B233" s="1">
        <f t="shared" si="17"/>
        <v>91444.815481522979</v>
      </c>
      <c r="C233" s="1">
        <f t="shared" si="18"/>
        <v>381.02006450634576</v>
      </c>
      <c r="D233" s="1">
        <f t="shared" si="15"/>
        <v>858.91459681942251</v>
      </c>
      <c r="E233" s="1">
        <f t="shared" si="16"/>
        <v>0</v>
      </c>
      <c r="F233" s="1">
        <f t="shared" si="19"/>
        <v>90966.920949209903</v>
      </c>
    </row>
    <row r="234" spans="1:6" x14ac:dyDescent="0.25">
      <c r="A234" s="2">
        <v>221</v>
      </c>
      <c r="B234" s="1">
        <f t="shared" si="17"/>
        <v>90966.920949209903</v>
      </c>
      <c r="C234" s="1">
        <f t="shared" si="18"/>
        <v>379.02883728837463</v>
      </c>
      <c r="D234" s="1">
        <f t="shared" si="15"/>
        <v>858.91459681942251</v>
      </c>
      <c r="E234" s="1">
        <f t="shared" si="16"/>
        <v>0</v>
      </c>
      <c r="F234" s="1">
        <f t="shared" si="19"/>
        <v>90487.035189678863</v>
      </c>
    </row>
    <row r="235" spans="1:6" x14ac:dyDescent="0.25">
      <c r="A235" s="2">
        <v>222</v>
      </c>
      <c r="B235" s="1">
        <f t="shared" si="17"/>
        <v>90487.035189678863</v>
      </c>
      <c r="C235" s="1">
        <f t="shared" si="18"/>
        <v>377.02931329032862</v>
      </c>
      <c r="D235" s="1">
        <f t="shared" si="15"/>
        <v>858.91459681942251</v>
      </c>
      <c r="E235" s="1">
        <f t="shared" si="16"/>
        <v>0</v>
      </c>
      <c r="F235" s="1">
        <f t="shared" si="19"/>
        <v>90005.149906149774</v>
      </c>
    </row>
    <row r="236" spans="1:6" x14ac:dyDescent="0.25">
      <c r="A236" s="2">
        <v>223</v>
      </c>
      <c r="B236" s="1">
        <f t="shared" si="17"/>
        <v>90005.149906149774</v>
      </c>
      <c r="C236" s="1">
        <f t="shared" si="18"/>
        <v>375.02145794229074</v>
      </c>
      <c r="D236" s="1">
        <f t="shared" si="15"/>
        <v>858.91459681942251</v>
      </c>
      <c r="E236" s="1">
        <f t="shared" si="16"/>
        <v>0</v>
      </c>
      <c r="F236" s="1">
        <f t="shared" si="19"/>
        <v>89521.256767272644</v>
      </c>
    </row>
    <row r="237" spans="1:6" x14ac:dyDescent="0.25">
      <c r="A237" s="2">
        <v>224</v>
      </c>
      <c r="B237" s="1">
        <f t="shared" si="17"/>
        <v>89521.256767272644</v>
      </c>
      <c r="C237" s="1">
        <f t="shared" si="18"/>
        <v>373.00523653030268</v>
      </c>
      <c r="D237" s="1">
        <f t="shared" si="15"/>
        <v>858.91459681942251</v>
      </c>
      <c r="E237" s="1">
        <f t="shared" si="16"/>
        <v>0</v>
      </c>
      <c r="F237" s="1">
        <f t="shared" si="19"/>
        <v>89035.347406983521</v>
      </c>
    </row>
    <row r="238" spans="1:6" x14ac:dyDescent="0.25">
      <c r="A238" s="2">
        <v>225</v>
      </c>
      <c r="B238" s="1">
        <f t="shared" si="17"/>
        <v>89035.347406983521</v>
      </c>
      <c r="C238" s="1">
        <f t="shared" si="18"/>
        <v>370.9806141957647</v>
      </c>
      <c r="D238" s="1">
        <f t="shared" si="15"/>
        <v>858.91459681942251</v>
      </c>
      <c r="E238" s="1">
        <f t="shared" si="16"/>
        <v>0</v>
      </c>
      <c r="F238" s="1">
        <f t="shared" si="19"/>
        <v>88547.413424359867</v>
      </c>
    </row>
    <row r="239" spans="1:6" x14ac:dyDescent="0.25">
      <c r="A239" s="2">
        <v>226</v>
      </c>
      <c r="B239" s="1">
        <f t="shared" si="17"/>
        <v>88547.413424359867</v>
      </c>
      <c r="C239" s="1">
        <f t="shared" si="18"/>
        <v>368.94755593483279</v>
      </c>
      <c r="D239" s="1">
        <f t="shared" si="15"/>
        <v>858.91459681942251</v>
      </c>
      <c r="E239" s="1">
        <f t="shared" si="16"/>
        <v>0</v>
      </c>
      <c r="F239" s="1">
        <f t="shared" si="19"/>
        <v>88057.446383475282</v>
      </c>
    </row>
    <row r="240" spans="1:6" x14ac:dyDescent="0.25">
      <c r="A240" s="2">
        <v>227</v>
      </c>
      <c r="B240" s="1">
        <f t="shared" si="17"/>
        <v>88057.446383475282</v>
      </c>
      <c r="C240" s="1">
        <f t="shared" si="18"/>
        <v>366.90602659781371</v>
      </c>
      <c r="D240" s="1">
        <f t="shared" si="15"/>
        <v>858.91459681942251</v>
      </c>
      <c r="E240" s="1">
        <f t="shared" si="16"/>
        <v>0</v>
      </c>
      <c r="F240" s="1">
        <f t="shared" si="19"/>
        <v>87565.43781325368</v>
      </c>
    </row>
    <row r="241" spans="1:6" x14ac:dyDescent="0.25">
      <c r="A241" s="2">
        <v>228</v>
      </c>
      <c r="B241" s="1">
        <f t="shared" si="17"/>
        <v>87565.43781325368</v>
      </c>
      <c r="C241" s="1">
        <f t="shared" si="18"/>
        <v>364.85599088855702</v>
      </c>
      <c r="D241" s="1">
        <f t="shared" si="15"/>
        <v>858.91459681942251</v>
      </c>
      <c r="E241" s="1">
        <f t="shared" si="16"/>
        <v>0</v>
      </c>
      <c r="F241" s="1">
        <f t="shared" si="19"/>
        <v>87071.379207322811</v>
      </c>
    </row>
    <row r="242" spans="1:6" x14ac:dyDescent="0.25">
      <c r="A242" s="2">
        <v>229</v>
      </c>
      <c r="B242" s="1">
        <f t="shared" si="17"/>
        <v>87071.379207322811</v>
      </c>
      <c r="C242" s="1">
        <f t="shared" si="18"/>
        <v>362.79741336384501</v>
      </c>
      <c r="D242" s="1">
        <f t="shared" si="15"/>
        <v>858.91459681942251</v>
      </c>
      <c r="E242" s="1">
        <f t="shared" si="16"/>
        <v>0</v>
      </c>
      <c r="F242" s="1">
        <f t="shared" si="19"/>
        <v>86575.262023867239</v>
      </c>
    </row>
    <row r="243" spans="1:6" x14ac:dyDescent="0.25">
      <c r="A243" s="2">
        <v>230</v>
      </c>
      <c r="B243" s="1">
        <f t="shared" si="17"/>
        <v>86575.262023867239</v>
      </c>
      <c r="C243" s="1">
        <f t="shared" si="18"/>
        <v>360.73025843278015</v>
      </c>
      <c r="D243" s="1">
        <f t="shared" si="15"/>
        <v>858.91459681942251</v>
      </c>
      <c r="E243" s="1">
        <f t="shared" si="16"/>
        <v>0</v>
      </c>
      <c r="F243" s="1">
        <f t="shared" si="19"/>
        <v>86077.077685480603</v>
      </c>
    </row>
    <row r="244" spans="1:6" x14ac:dyDescent="0.25">
      <c r="A244" s="2">
        <v>231</v>
      </c>
      <c r="B244" s="1">
        <f t="shared" si="17"/>
        <v>86077.077685480603</v>
      </c>
      <c r="C244" s="1">
        <f t="shared" si="18"/>
        <v>358.65449035616916</v>
      </c>
      <c r="D244" s="1">
        <f t="shared" si="15"/>
        <v>858.91459681942251</v>
      </c>
      <c r="E244" s="1">
        <f t="shared" si="16"/>
        <v>0</v>
      </c>
      <c r="F244" s="1">
        <f t="shared" si="19"/>
        <v>85576.817579017355</v>
      </c>
    </row>
    <row r="245" spans="1:6" x14ac:dyDescent="0.25">
      <c r="A245" s="2">
        <v>232</v>
      </c>
      <c r="B245" s="1">
        <f t="shared" si="17"/>
        <v>85576.817579017355</v>
      </c>
      <c r="C245" s="1">
        <f t="shared" si="18"/>
        <v>356.57007324590563</v>
      </c>
      <c r="D245" s="1">
        <f t="shared" si="15"/>
        <v>858.91459681942251</v>
      </c>
      <c r="E245" s="1">
        <f t="shared" si="16"/>
        <v>0</v>
      </c>
      <c r="F245" s="1">
        <f t="shared" si="19"/>
        <v>85074.473055443843</v>
      </c>
    </row>
    <row r="246" spans="1:6" x14ac:dyDescent="0.25">
      <c r="A246" s="2">
        <v>233</v>
      </c>
      <c r="B246" s="1">
        <f t="shared" si="17"/>
        <v>85074.473055443843</v>
      </c>
      <c r="C246" s="1">
        <f t="shared" si="18"/>
        <v>354.47697106434936</v>
      </c>
      <c r="D246" s="1">
        <f t="shared" si="15"/>
        <v>858.91459681942251</v>
      </c>
      <c r="E246" s="1">
        <f t="shared" si="16"/>
        <v>0</v>
      </c>
      <c r="F246" s="1">
        <f t="shared" si="19"/>
        <v>84570.035429688767</v>
      </c>
    </row>
    <row r="247" spans="1:6" x14ac:dyDescent="0.25">
      <c r="A247" s="2">
        <v>234</v>
      </c>
      <c r="B247" s="1">
        <f t="shared" si="17"/>
        <v>84570.035429688767</v>
      </c>
      <c r="C247" s="1">
        <f t="shared" si="18"/>
        <v>352.37514762370324</v>
      </c>
      <c r="D247" s="1">
        <f t="shared" si="15"/>
        <v>858.91459681942251</v>
      </c>
      <c r="E247" s="1">
        <f t="shared" si="16"/>
        <v>0</v>
      </c>
      <c r="F247" s="1">
        <f t="shared" si="19"/>
        <v>84063.495980493055</v>
      </c>
    </row>
    <row r="248" spans="1:6" x14ac:dyDescent="0.25">
      <c r="A248" s="2">
        <v>235</v>
      </c>
      <c r="B248" s="1">
        <f t="shared" si="17"/>
        <v>84063.495980493055</v>
      </c>
      <c r="C248" s="1">
        <f t="shared" si="18"/>
        <v>350.26456658538774</v>
      </c>
      <c r="D248" s="1">
        <f t="shared" si="15"/>
        <v>858.91459681942251</v>
      </c>
      <c r="E248" s="1">
        <f t="shared" si="16"/>
        <v>0</v>
      </c>
      <c r="F248" s="1">
        <f t="shared" si="19"/>
        <v>83554.845950259027</v>
      </c>
    </row>
    <row r="249" spans="1:6" x14ac:dyDescent="0.25">
      <c r="A249" s="2">
        <v>236</v>
      </c>
      <c r="B249" s="1">
        <f t="shared" si="17"/>
        <v>83554.845950259027</v>
      </c>
      <c r="C249" s="1">
        <f t="shared" si="18"/>
        <v>348.14519145941262</v>
      </c>
      <c r="D249" s="1">
        <f t="shared" si="15"/>
        <v>858.91459681942251</v>
      </c>
      <c r="E249" s="1">
        <f t="shared" si="16"/>
        <v>0</v>
      </c>
      <c r="F249" s="1">
        <f t="shared" si="19"/>
        <v>83044.076544899013</v>
      </c>
    </row>
    <row r="250" spans="1:6" x14ac:dyDescent="0.25">
      <c r="A250" s="2">
        <v>237</v>
      </c>
      <c r="B250" s="1">
        <f t="shared" si="17"/>
        <v>83044.076544899013</v>
      </c>
      <c r="C250" s="1">
        <f t="shared" si="18"/>
        <v>346.01698560374592</v>
      </c>
      <c r="D250" s="1">
        <f t="shared" si="15"/>
        <v>858.91459681942251</v>
      </c>
      <c r="E250" s="1">
        <f t="shared" si="16"/>
        <v>0</v>
      </c>
      <c r="F250" s="1">
        <f t="shared" si="19"/>
        <v>82531.178933683332</v>
      </c>
    </row>
    <row r="251" spans="1:6" x14ac:dyDescent="0.25">
      <c r="A251" s="2">
        <v>238</v>
      </c>
      <c r="B251" s="1">
        <f t="shared" si="17"/>
        <v>82531.178933683332</v>
      </c>
      <c r="C251" s="1">
        <f t="shared" si="18"/>
        <v>343.87991222368055</v>
      </c>
      <c r="D251" s="1">
        <f t="shared" si="15"/>
        <v>858.91459681942251</v>
      </c>
      <c r="E251" s="1">
        <f t="shared" si="16"/>
        <v>0</v>
      </c>
      <c r="F251" s="1">
        <f t="shared" si="19"/>
        <v>82016.144249087592</v>
      </c>
    </row>
    <row r="252" spans="1:6" x14ac:dyDescent="0.25">
      <c r="A252" s="2">
        <v>239</v>
      </c>
      <c r="B252" s="1">
        <f t="shared" si="17"/>
        <v>82016.144249087592</v>
      </c>
      <c r="C252" s="1">
        <f t="shared" si="18"/>
        <v>341.7339343711983</v>
      </c>
      <c r="D252" s="1">
        <f t="shared" si="15"/>
        <v>858.91459681942251</v>
      </c>
      <c r="E252" s="1">
        <f t="shared" si="16"/>
        <v>0</v>
      </c>
      <c r="F252" s="1">
        <f t="shared" si="19"/>
        <v>81498.963586639366</v>
      </c>
    </row>
    <row r="253" spans="1:6" x14ac:dyDescent="0.25">
      <c r="A253" s="2">
        <v>240</v>
      </c>
      <c r="B253" s="1">
        <f t="shared" si="17"/>
        <v>81498.963586639366</v>
      </c>
      <c r="C253" s="1">
        <f t="shared" si="18"/>
        <v>339.57901494433071</v>
      </c>
      <c r="D253" s="1">
        <f t="shared" si="15"/>
        <v>858.91459681942251</v>
      </c>
      <c r="E253" s="1">
        <f t="shared" si="16"/>
        <v>0</v>
      </c>
      <c r="F253" s="1">
        <f t="shared" si="19"/>
        <v>80979.628004764279</v>
      </c>
    </row>
    <row r="254" spans="1:6" x14ac:dyDescent="0.25">
      <c r="A254" s="2">
        <v>241</v>
      </c>
      <c r="B254" s="1">
        <f t="shared" si="17"/>
        <v>80979.628004764279</v>
      </c>
      <c r="C254" s="1">
        <f t="shared" si="18"/>
        <v>337.41511668651782</v>
      </c>
      <c r="D254" s="1">
        <f t="shared" si="15"/>
        <v>858.91459681942251</v>
      </c>
      <c r="E254" s="1">
        <f t="shared" si="16"/>
        <v>0</v>
      </c>
      <c r="F254" s="1">
        <f t="shared" si="19"/>
        <v>80458.128524631378</v>
      </c>
    </row>
    <row r="255" spans="1:6" x14ac:dyDescent="0.25">
      <c r="A255" s="2">
        <v>242</v>
      </c>
      <c r="B255" s="1">
        <f t="shared" si="17"/>
        <v>80458.128524631378</v>
      </c>
      <c r="C255" s="1">
        <f t="shared" si="18"/>
        <v>335.24220218596412</v>
      </c>
      <c r="D255" s="1">
        <f t="shared" si="15"/>
        <v>858.91459681942251</v>
      </c>
      <c r="E255" s="1">
        <f t="shared" si="16"/>
        <v>0</v>
      </c>
      <c r="F255" s="1">
        <f t="shared" si="19"/>
        <v>79934.456129997925</v>
      </c>
    </row>
    <row r="256" spans="1:6" x14ac:dyDescent="0.25">
      <c r="A256" s="2">
        <v>243</v>
      </c>
      <c r="B256" s="1">
        <f t="shared" si="17"/>
        <v>79934.456129997925</v>
      </c>
      <c r="C256" s="1">
        <f t="shared" si="18"/>
        <v>333.06023387499135</v>
      </c>
      <c r="D256" s="1">
        <f t="shared" si="15"/>
        <v>858.91459681942251</v>
      </c>
      <c r="E256" s="1">
        <f t="shared" si="16"/>
        <v>0</v>
      </c>
      <c r="F256" s="1">
        <f t="shared" si="19"/>
        <v>79408.601767053493</v>
      </c>
    </row>
    <row r="257" spans="1:6" x14ac:dyDescent="0.25">
      <c r="A257" s="2">
        <v>244</v>
      </c>
      <c r="B257" s="1">
        <f t="shared" si="17"/>
        <v>79408.601767053493</v>
      </c>
      <c r="C257" s="1">
        <f t="shared" si="18"/>
        <v>330.86917402938957</v>
      </c>
      <c r="D257" s="1">
        <f t="shared" si="15"/>
        <v>858.91459681942251</v>
      </c>
      <c r="E257" s="1">
        <f t="shared" si="16"/>
        <v>0</v>
      </c>
      <c r="F257" s="1">
        <f t="shared" si="19"/>
        <v>78880.556344263459</v>
      </c>
    </row>
    <row r="258" spans="1:6" x14ac:dyDescent="0.25">
      <c r="A258" s="2">
        <v>245</v>
      </c>
      <c r="B258" s="1">
        <f t="shared" si="17"/>
        <v>78880.556344263459</v>
      </c>
      <c r="C258" s="1">
        <f t="shared" si="18"/>
        <v>328.66898476776441</v>
      </c>
      <c r="D258" s="1">
        <f t="shared" si="15"/>
        <v>858.91459681942251</v>
      </c>
      <c r="E258" s="1">
        <f t="shared" si="16"/>
        <v>0</v>
      </c>
      <c r="F258" s="1">
        <f t="shared" si="19"/>
        <v>78350.310732211801</v>
      </c>
    </row>
    <row r="259" spans="1:6" x14ac:dyDescent="0.25">
      <c r="A259" s="2">
        <v>246</v>
      </c>
      <c r="B259" s="1">
        <f t="shared" si="17"/>
        <v>78350.310732211801</v>
      </c>
      <c r="C259" s="1">
        <f t="shared" si="18"/>
        <v>326.45962805088249</v>
      </c>
      <c r="D259" s="1">
        <f t="shared" si="15"/>
        <v>858.91459681942251</v>
      </c>
      <c r="E259" s="1">
        <f t="shared" si="16"/>
        <v>0</v>
      </c>
      <c r="F259" s="1">
        <f t="shared" si="19"/>
        <v>77817.855763443265</v>
      </c>
    </row>
    <row r="260" spans="1:6" x14ac:dyDescent="0.25">
      <c r="A260" s="2">
        <v>247</v>
      </c>
      <c r="B260" s="1">
        <f t="shared" si="17"/>
        <v>77817.855763443265</v>
      </c>
      <c r="C260" s="1">
        <f t="shared" si="18"/>
        <v>324.24106568101359</v>
      </c>
      <c r="D260" s="1">
        <f t="shared" si="15"/>
        <v>858.91459681942251</v>
      </c>
      <c r="E260" s="1">
        <f t="shared" si="16"/>
        <v>0</v>
      </c>
      <c r="F260" s="1">
        <f t="shared" si="19"/>
        <v>77283.182232304855</v>
      </c>
    </row>
    <row r="261" spans="1:6" x14ac:dyDescent="0.25">
      <c r="A261" s="2">
        <v>248</v>
      </c>
      <c r="B261" s="1">
        <f t="shared" si="17"/>
        <v>77283.182232304855</v>
      </c>
      <c r="C261" s="1">
        <f t="shared" si="18"/>
        <v>322.01325930127024</v>
      </c>
      <c r="D261" s="1">
        <f t="shared" si="15"/>
        <v>858.91459681942251</v>
      </c>
      <c r="E261" s="1">
        <f t="shared" si="16"/>
        <v>0</v>
      </c>
      <c r="F261" s="1">
        <f t="shared" si="19"/>
        <v>76746.280894786702</v>
      </c>
    </row>
    <row r="262" spans="1:6" x14ac:dyDescent="0.25">
      <c r="A262" s="2">
        <v>249</v>
      </c>
      <c r="B262" s="1">
        <f t="shared" si="17"/>
        <v>76746.280894786702</v>
      </c>
      <c r="C262" s="1">
        <f t="shared" si="18"/>
        <v>319.77617039494459</v>
      </c>
      <c r="D262" s="1">
        <f t="shared" si="15"/>
        <v>858.91459681942251</v>
      </c>
      <c r="E262" s="1">
        <f t="shared" si="16"/>
        <v>0</v>
      </c>
      <c r="F262" s="1">
        <f t="shared" si="19"/>
        <v>76207.142468362232</v>
      </c>
    </row>
    <row r="263" spans="1:6" x14ac:dyDescent="0.25">
      <c r="A263" s="2">
        <v>250</v>
      </c>
      <c r="B263" s="1">
        <f t="shared" si="17"/>
        <v>76207.142468362232</v>
      </c>
      <c r="C263" s="1">
        <f t="shared" si="18"/>
        <v>317.52976028484267</v>
      </c>
      <c r="D263" s="1">
        <f t="shared" si="15"/>
        <v>858.91459681942251</v>
      </c>
      <c r="E263" s="1">
        <f t="shared" si="16"/>
        <v>0</v>
      </c>
      <c r="F263" s="1">
        <f t="shared" si="19"/>
        <v>75665.757631827655</v>
      </c>
    </row>
    <row r="264" spans="1:6" x14ac:dyDescent="0.25">
      <c r="A264" s="2">
        <v>251</v>
      </c>
      <c r="B264" s="1">
        <f t="shared" si="17"/>
        <v>75665.757631827655</v>
      </c>
      <c r="C264" s="1">
        <f t="shared" si="18"/>
        <v>315.27399013261521</v>
      </c>
      <c r="D264" s="1">
        <f t="shared" si="15"/>
        <v>858.91459681942251</v>
      </c>
      <c r="E264" s="1">
        <f t="shared" si="16"/>
        <v>0</v>
      </c>
      <c r="F264" s="1">
        <f t="shared" si="19"/>
        <v>75122.117025140848</v>
      </c>
    </row>
    <row r="265" spans="1:6" x14ac:dyDescent="0.25">
      <c r="A265" s="2">
        <v>252</v>
      </c>
      <c r="B265" s="1">
        <f t="shared" si="17"/>
        <v>75122.117025140848</v>
      </c>
      <c r="C265" s="1">
        <f t="shared" si="18"/>
        <v>313.0088209380869</v>
      </c>
      <c r="D265" s="1">
        <f t="shared" si="15"/>
        <v>858.91459681942251</v>
      </c>
      <c r="E265" s="1">
        <f t="shared" si="16"/>
        <v>0</v>
      </c>
      <c r="F265" s="1">
        <f t="shared" si="19"/>
        <v>74576.211249259519</v>
      </c>
    </row>
    <row r="266" spans="1:6" x14ac:dyDescent="0.25">
      <c r="A266" s="2">
        <v>253</v>
      </c>
      <c r="B266" s="1">
        <f t="shared" si="17"/>
        <v>74576.211249259519</v>
      </c>
      <c r="C266" s="1">
        <f t="shared" si="18"/>
        <v>310.73421353858134</v>
      </c>
      <c r="D266" s="1">
        <f t="shared" si="15"/>
        <v>858.91459681942251</v>
      </c>
      <c r="E266" s="1">
        <f t="shared" si="16"/>
        <v>0</v>
      </c>
      <c r="F266" s="1">
        <f t="shared" si="19"/>
        <v>74028.030865978682</v>
      </c>
    </row>
    <row r="267" spans="1:6" x14ac:dyDescent="0.25">
      <c r="A267" s="2">
        <v>254</v>
      </c>
      <c r="B267" s="1">
        <f t="shared" si="17"/>
        <v>74028.030865978682</v>
      </c>
      <c r="C267" s="1">
        <f t="shared" si="18"/>
        <v>308.45012860824454</v>
      </c>
      <c r="D267" s="1">
        <f t="shared" si="15"/>
        <v>858.91459681942251</v>
      </c>
      <c r="E267" s="1">
        <f t="shared" si="16"/>
        <v>0</v>
      </c>
      <c r="F267" s="1">
        <f t="shared" si="19"/>
        <v>73477.566397767499</v>
      </c>
    </row>
    <row r="268" spans="1:6" x14ac:dyDescent="0.25">
      <c r="A268" s="2">
        <v>255</v>
      </c>
      <c r="B268" s="1">
        <f t="shared" si="17"/>
        <v>73477.566397767499</v>
      </c>
      <c r="C268" s="1">
        <f t="shared" si="18"/>
        <v>306.15652665736462</v>
      </c>
      <c r="D268" s="1">
        <f t="shared" si="15"/>
        <v>858.91459681942251</v>
      </c>
      <c r="E268" s="1">
        <f t="shared" si="16"/>
        <v>0</v>
      </c>
      <c r="F268" s="1">
        <f t="shared" si="19"/>
        <v>72924.808327605439</v>
      </c>
    </row>
    <row r="269" spans="1:6" x14ac:dyDescent="0.25">
      <c r="A269" s="2">
        <v>256</v>
      </c>
      <c r="B269" s="1">
        <f t="shared" si="17"/>
        <v>72924.808327605439</v>
      </c>
      <c r="C269" s="1">
        <f t="shared" si="18"/>
        <v>303.85336803168934</v>
      </c>
      <c r="D269" s="1">
        <f t="shared" si="15"/>
        <v>858.91459681942251</v>
      </c>
      <c r="E269" s="1">
        <f t="shared" si="16"/>
        <v>0</v>
      </c>
      <c r="F269" s="1">
        <f t="shared" si="19"/>
        <v>72369.747098817708</v>
      </c>
    </row>
    <row r="270" spans="1:6" x14ac:dyDescent="0.25">
      <c r="A270" s="2">
        <v>257</v>
      </c>
      <c r="B270" s="1">
        <f t="shared" si="17"/>
        <v>72369.747098817708</v>
      </c>
      <c r="C270" s="1">
        <f t="shared" si="18"/>
        <v>301.54061291174048</v>
      </c>
      <c r="D270" s="1">
        <f t="shared" si="15"/>
        <v>858.91459681942251</v>
      </c>
      <c r="E270" s="1">
        <f t="shared" si="16"/>
        <v>0</v>
      </c>
      <c r="F270" s="1">
        <f t="shared" si="19"/>
        <v>71812.373114910035</v>
      </c>
    </row>
    <row r="271" spans="1:6" x14ac:dyDescent="0.25">
      <c r="A271" s="2">
        <v>258</v>
      </c>
      <c r="B271" s="1">
        <f t="shared" si="17"/>
        <v>71812.373114910035</v>
      </c>
      <c r="C271" s="1">
        <f t="shared" si="18"/>
        <v>299.21822131212519</v>
      </c>
      <c r="D271" s="1">
        <f t="shared" ref="D271:D334" si="20">IF(B271&gt;=0.01,$C$3,0)</f>
        <v>858.91459681942251</v>
      </c>
      <c r="E271" s="1">
        <f t="shared" ref="E271:E334" si="21">IF(B271&gt;=0.01,$C$10,0)</f>
        <v>0</v>
      </c>
      <c r="F271" s="1">
        <f t="shared" si="19"/>
        <v>71252.676739402741</v>
      </c>
    </row>
    <row r="272" spans="1:6" x14ac:dyDescent="0.25">
      <c r="A272" s="2">
        <v>259</v>
      </c>
      <c r="B272" s="1">
        <f t="shared" ref="B272:B335" si="22">F271</f>
        <v>71252.676739402741</v>
      </c>
      <c r="C272" s="1">
        <f t="shared" ref="C272:C335" si="23">B272*$A$5/12</f>
        <v>296.88615308084474</v>
      </c>
      <c r="D272" s="1">
        <f t="shared" si="20"/>
        <v>858.91459681942251</v>
      </c>
      <c r="E272" s="1">
        <f t="shared" si="21"/>
        <v>0</v>
      </c>
      <c r="F272" s="1">
        <f t="shared" ref="F272:F335" si="24">B272+C272-(D272+E272)</f>
        <v>70690.64829566417</v>
      </c>
    </row>
    <row r="273" spans="1:6" x14ac:dyDescent="0.25">
      <c r="A273" s="2">
        <v>260</v>
      </c>
      <c r="B273" s="1">
        <f t="shared" si="22"/>
        <v>70690.64829566417</v>
      </c>
      <c r="C273" s="1">
        <f t="shared" si="23"/>
        <v>294.54436789860074</v>
      </c>
      <c r="D273" s="1">
        <f t="shared" si="20"/>
        <v>858.91459681942251</v>
      </c>
      <c r="E273" s="1">
        <f t="shared" si="21"/>
        <v>0</v>
      </c>
      <c r="F273" s="1">
        <f t="shared" si="24"/>
        <v>70126.278066743354</v>
      </c>
    </row>
    <row r="274" spans="1:6" x14ac:dyDescent="0.25">
      <c r="A274" s="2">
        <v>261</v>
      </c>
      <c r="B274" s="1">
        <f t="shared" si="22"/>
        <v>70126.278066743354</v>
      </c>
      <c r="C274" s="1">
        <f t="shared" si="23"/>
        <v>292.19282527809736</v>
      </c>
      <c r="D274" s="1">
        <f t="shared" si="20"/>
        <v>858.91459681942251</v>
      </c>
      <c r="E274" s="1">
        <f t="shared" si="21"/>
        <v>0</v>
      </c>
      <c r="F274" s="1">
        <f t="shared" si="24"/>
        <v>69559.556295202026</v>
      </c>
    </row>
    <row r="275" spans="1:6" x14ac:dyDescent="0.25">
      <c r="A275" s="2">
        <v>262</v>
      </c>
      <c r="B275" s="1">
        <f t="shared" si="22"/>
        <v>69559.556295202026</v>
      </c>
      <c r="C275" s="1">
        <f t="shared" si="23"/>
        <v>289.8314845633418</v>
      </c>
      <c r="D275" s="1">
        <f t="shared" si="20"/>
        <v>858.91459681942251</v>
      </c>
      <c r="E275" s="1">
        <f t="shared" si="21"/>
        <v>0</v>
      </c>
      <c r="F275" s="1">
        <f t="shared" si="24"/>
        <v>68990.473182945949</v>
      </c>
    </row>
    <row r="276" spans="1:6" x14ac:dyDescent="0.25">
      <c r="A276" s="2">
        <v>263</v>
      </c>
      <c r="B276" s="1">
        <f t="shared" si="22"/>
        <v>68990.473182945949</v>
      </c>
      <c r="C276" s="1">
        <f t="shared" si="23"/>
        <v>287.46030492894147</v>
      </c>
      <c r="D276" s="1">
        <f t="shared" si="20"/>
        <v>858.91459681942251</v>
      </c>
      <c r="E276" s="1">
        <f t="shared" si="21"/>
        <v>0</v>
      </c>
      <c r="F276" s="1">
        <f t="shared" si="24"/>
        <v>68419.018891055472</v>
      </c>
    </row>
    <row r="277" spans="1:6" x14ac:dyDescent="0.25">
      <c r="A277" s="2">
        <v>264</v>
      </c>
      <c r="B277" s="1">
        <f t="shared" si="22"/>
        <v>68419.018891055472</v>
      </c>
      <c r="C277" s="1">
        <f t="shared" si="23"/>
        <v>285.07924537939783</v>
      </c>
      <c r="D277" s="1">
        <f t="shared" si="20"/>
        <v>858.91459681942251</v>
      </c>
      <c r="E277" s="1">
        <f t="shared" si="21"/>
        <v>0</v>
      </c>
      <c r="F277" s="1">
        <f t="shared" si="24"/>
        <v>67845.183539615449</v>
      </c>
    </row>
    <row r="278" spans="1:6" x14ac:dyDescent="0.25">
      <c r="A278" s="2">
        <v>265</v>
      </c>
      <c r="B278" s="1">
        <f t="shared" si="22"/>
        <v>67845.183539615449</v>
      </c>
      <c r="C278" s="1">
        <f t="shared" si="23"/>
        <v>282.68826474839773</v>
      </c>
      <c r="D278" s="1">
        <f t="shared" si="20"/>
        <v>858.91459681942251</v>
      </c>
      <c r="E278" s="1">
        <f t="shared" si="21"/>
        <v>0</v>
      </c>
      <c r="F278" s="1">
        <f t="shared" si="24"/>
        <v>67268.95720754443</v>
      </c>
    </row>
    <row r="279" spans="1:6" x14ac:dyDescent="0.25">
      <c r="A279" s="2">
        <v>266</v>
      </c>
      <c r="B279" s="1">
        <f t="shared" si="22"/>
        <v>67268.95720754443</v>
      </c>
      <c r="C279" s="1">
        <f t="shared" si="23"/>
        <v>280.28732169810183</v>
      </c>
      <c r="D279" s="1">
        <f t="shared" si="20"/>
        <v>858.91459681942251</v>
      </c>
      <c r="E279" s="1">
        <f t="shared" si="21"/>
        <v>0</v>
      </c>
      <c r="F279" s="1">
        <f t="shared" si="24"/>
        <v>66690.329932423105</v>
      </c>
    </row>
    <row r="280" spans="1:6" x14ac:dyDescent="0.25">
      <c r="A280" s="2">
        <v>267</v>
      </c>
      <c r="B280" s="1">
        <f t="shared" si="22"/>
        <v>66690.329932423105</v>
      </c>
      <c r="C280" s="1">
        <f t="shared" si="23"/>
        <v>277.87637471842964</v>
      </c>
      <c r="D280" s="1">
        <f t="shared" si="20"/>
        <v>858.91459681942251</v>
      </c>
      <c r="E280" s="1">
        <f t="shared" si="21"/>
        <v>0</v>
      </c>
      <c r="F280" s="1">
        <f t="shared" si="24"/>
        <v>66109.291710322112</v>
      </c>
    </row>
    <row r="281" spans="1:6" x14ac:dyDescent="0.25">
      <c r="A281" s="2">
        <v>268</v>
      </c>
      <c r="B281" s="1">
        <f t="shared" si="22"/>
        <v>66109.291710322112</v>
      </c>
      <c r="C281" s="1">
        <f t="shared" si="23"/>
        <v>275.45538212634216</v>
      </c>
      <c r="D281" s="1">
        <f t="shared" si="20"/>
        <v>858.91459681942251</v>
      </c>
      <c r="E281" s="1">
        <f t="shared" si="21"/>
        <v>0</v>
      </c>
      <c r="F281" s="1">
        <f t="shared" si="24"/>
        <v>65525.832495629031</v>
      </c>
    </row>
    <row r="282" spans="1:6" x14ac:dyDescent="0.25">
      <c r="A282" s="2">
        <v>269</v>
      </c>
      <c r="B282" s="1">
        <f t="shared" si="22"/>
        <v>65525.832495629031</v>
      </c>
      <c r="C282" s="1">
        <f t="shared" si="23"/>
        <v>273.02430206512099</v>
      </c>
      <c r="D282" s="1">
        <f t="shared" si="20"/>
        <v>858.91459681942251</v>
      </c>
      <c r="E282" s="1">
        <f t="shared" si="21"/>
        <v>0</v>
      </c>
      <c r="F282" s="1">
        <f t="shared" si="24"/>
        <v>64939.942200874735</v>
      </c>
    </row>
    <row r="283" spans="1:6" x14ac:dyDescent="0.25">
      <c r="A283" s="2">
        <v>270</v>
      </c>
      <c r="B283" s="1">
        <f t="shared" si="22"/>
        <v>64939.942200874735</v>
      </c>
      <c r="C283" s="1">
        <f t="shared" si="23"/>
        <v>270.58309250364476</v>
      </c>
      <c r="D283" s="1">
        <f t="shared" si="20"/>
        <v>858.91459681942251</v>
      </c>
      <c r="E283" s="1">
        <f t="shared" si="21"/>
        <v>0</v>
      </c>
      <c r="F283" s="1">
        <f t="shared" si="24"/>
        <v>64351.610696558957</v>
      </c>
    </row>
    <row r="284" spans="1:6" x14ac:dyDescent="0.25">
      <c r="A284" s="2">
        <v>271</v>
      </c>
      <c r="B284" s="1">
        <f t="shared" si="22"/>
        <v>64351.610696558957</v>
      </c>
      <c r="C284" s="1">
        <f t="shared" si="23"/>
        <v>268.13171123566235</v>
      </c>
      <c r="D284" s="1">
        <f t="shared" si="20"/>
        <v>858.91459681942251</v>
      </c>
      <c r="E284" s="1">
        <f t="shared" si="21"/>
        <v>0</v>
      </c>
      <c r="F284" s="1">
        <f t="shared" si="24"/>
        <v>63760.827810975199</v>
      </c>
    </row>
    <row r="285" spans="1:6" x14ac:dyDescent="0.25">
      <c r="A285" s="2">
        <v>272</v>
      </c>
      <c r="B285" s="1">
        <f t="shared" si="22"/>
        <v>63760.827810975199</v>
      </c>
      <c r="C285" s="1">
        <f t="shared" si="23"/>
        <v>265.67011587906336</v>
      </c>
      <c r="D285" s="1">
        <f t="shared" si="20"/>
        <v>858.91459681942251</v>
      </c>
      <c r="E285" s="1">
        <f t="shared" si="21"/>
        <v>0</v>
      </c>
      <c r="F285" s="1">
        <f t="shared" si="24"/>
        <v>63167.583330034839</v>
      </c>
    </row>
    <row r="286" spans="1:6" x14ac:dyDescent="0.25">
      <c r="A286" s="2">
        <v>273</v>
      </c>
      <c r="B286" s="1">
        <f t="shared" si="22"/>
        <v>63167.583330034839</v>
      </c>
      <c r="C286" s="1">
        <f t="shared" si="23"/>
        <v>263.19826387514519</v>
      </c>
      <c r="D286" s="1">
        <f t="shared" si="20"/>
        <v>858.91459681942251</v>
      </c>
      <c r="E286" s="1">
        <f t="shared" si="21"/>
        <v>0</v>
      </c>
      <c r="F286" s="1">
        <f t="shared" si="24"/>
        <v>62571.866997090561</v>
      </c>
    </row>
    <row r="287" spans="1:6" x14ac:dyDescent="0.25">
      <c r="A287" s="2">
        <v>274</v>
      </c>
      <c r="B287" s="1">
        <f t="shared" si="22"/>
        <v>62571.866997090561</v>
      </c>
      <c r="C287" s="1">
        <f t="shared" si="23"/>
        <v>260.71611248787735</v>
      </c>
      <c r="D287" s="1">
        <f t="shared" si="20"/>
        <v>858.91459681942251</v>
      </c>
      <c r="E287" s="1">
        <f t="shared" si="21"/>
        <v>0</v>
      </c>
      <c r="F287" s="1">
        <f t="shared" si="24"/>
        <v>61973.668512759017</v>
      </c>
    </row>
    <row r="288" spans="1:6" x14ac:dyDescent="0.25">
      <c r="A288" s="2">
        <v>275</v>
      </c>
      <c r="B288" s="1">
        <f t="shared" si="22"/>
        <v>61973.668512759017</v>
      </c>
      <c r="C288" s="1">
        <f t="shared" si="23"/>
        <v>258.22361880316259</v>
      </c>
      <c r="D288" s="1">
        <f t="shared" si="20"/>
        <v>858.91459681942251</v>
      </c>
      <c r="E288" s="1">
        <f t="shared" si="21"/>
        <v>0</v>
      </c>
      <c r="F288" s="1">
        <f t="shared" si="24"/>
        <v>61372.977534742757</v>
      </c>
    </row>
    <row r="289" spans="1:6" x14ac:dyDescent="0.25">
      <c r="A289" s="2">
        <v>276</v>
      </c>
      <c r="B289" s="1">
        <f t="shared" si="22"/>
        <v>61372.977534742757</v>
      </c>
      <c r="C289" s="1">
        <f t="shared" si="23"/>
        <v>255.72073972809483</v>
      </c>
      <c r="D289" s="1">
        <f t="shared" si="20"/>
        <v>858.91459681942251</v>
      </c>
      <c r="E289" s="1">
        <f t="shared" si="21"/>
        <v>0</v>
      </c>
      <c r="F289" s="1">
        <f t="shared" si="24"/>
        <v>60769.78367765143</v>
      </c>
    </row>
    <row r="290" spans="1:6" x14ac:dyDescent="0.25">
      <c r="A290" s="2">
        <v>277</v>
      </c>
      <c r="B290" s="1">
        <f t="shared" si="22"/>
        <v>60769.78367765143</v>
      </c>
      <c r="C290" s="1">
        <f t="shared" si="23"/>
        <v>253.2074319902143</v>
      </c>
      <c r="D290" s="1">
        <f t="shared" si="20"/>
        <v>858.91459681942251</v>
      </c>
      <c r="E290" s="1">
        <f t="shared" si="21"/>
        <v>0</v>
      </c>
      <c r="F290" s="1">
        <f t="shared" si="24"/>
        <v>60164.076512822227</v>
      </c>
    </row>
    <row r="291" spans="1:6" x14ac:dyDescent="0.25">
      <c r="A291" s="2">
        <v>278</v>
      </c>
      <c r="B291" s="1">
        <f t="shared" si="22"/>
        <v>60164.076512822227</v>
      </c>
      <c r="C291" s="1">
        <f t="shared" si="23"/>
        <v>250.68365213675929</v>
      </c>
      <c r="D291" s="1">
        <f t="shared" si="20"/>
        <v>858.91459681942251</v>
      </c>
      <c r="E291" s="1">
        <f t="shared" si="21"/>
        <v>0</v>
      </c>
      <c r="F291" s="1">
        <f t="shared" si="24"/>
        <v>59555.845568139564</v>
      </c>
    </row>
    <row r="292" spans="1:6" x14ac:dyDescent="0.25">
      <c r="A292" s="2">
        <v>279</v>
      </c>
      <c r="B292" s="1">
        <f t="shared" si="22"/>
        <v>59555.845568139564</v>
      </c>
      <c r="C292" s="1">
        <f t="shared" si="23"/>
        <v>248.14935653391487</v>
      </c>
      <c r="D292" s="1">
        <f t="shared" si="20"/>
        <v>858.91459681942251</v>
      </c>
      <c r="E292" s="1">
        <f t="shared" si="21"/>
        <v>0</v>
      </c>
      <c r="F292" s="1">
        <f t="shared" si="24"/>
        <v>58945.080327854055</v>
      </c>
    </row>
    <row r="293" spans="1:6" x14ac:dyDescent="0.25">
      <c r="A293" s="2">
        <v>280</v>
      </c>
      <c r="B293" s="1">
        <f t="shared" si="22"/>
        <v>58945.080327854055</v>
      </c>
      <c r="C293" s="1">
        <f t="shared" si="23"/>
        <v>245.60450136605857</v>
      </c>
      <c r="D293" s="1">
        <f t="shared" si="20"/>
        <v>858.91459681942251</v>
      </c>
      <c r="E293" s="1">
        <f t="shared" si="21"/>
        <v>0</v>
      </c>
      <c r="F293" s="1">
        <f t="shared" si="24"/>
        <v>58331.77023240069</v>
      </c>
    </row>
    <row r="294" spans="1:6" x14ac:dyDescent="0.25">
      <c r="A294" s="2">
        <v>281</v>
      </c>
      <c r="B294" s="1">
        <f t="shared" si="22"/>
        <v>58331.77023240069</v>
      </c>
      <c r="C294" s="1">
        <f t="shared" si="23"/>
        <v>243.04904263500291</v>
      </c>
      <c r="D294" s="1">
        <f t="shared" si="20"/>
        <v>858.91459681942251</v>
      </c>
      <c r="E294" s="1">
        <f t="shared" si="21"/>
        <v>0</v>
      </c>
      <c r="F294" s="1">
        <f t="shared" si="24"/>
        <v>57715.90467821627</v>
      </c>
    </row>
    <row r="295" spans="1:6" x14ac:dyDescent="0.25">
      <c r="A295" s="2">
        <v>282</v>
      </c>
      <c r="B295" s="1">
        <f t="shared" si="22"/>
        <v>57715.90467821627</v>
      </c>
      <c r="C295" s="1">
        <f t="shared" si="23"/>
        <v>240.48293615923447</v>
      </c>
      <c r="D295" s="1">
        <f t="shared" si="20"/>
        <v>858.91459681942251</v>
      </c>
      <c r="E295" s="1">
        <f t="shared" si="21"/>
        <v>0</v>
      </c>
      <c r="F295" s="1">
        <f t="shared" si="24"/>
        <v>57097.473017556084</v>
      </c>
    </row>
    <row r="296" spans="1:6" x14ac:dyDescent="0.25">
      <c r="A296" s="2">
        <v>283</v>
      </c>
      <c r="B296" s="1">
        <f t="shared" si="22"/>
        <v>57097.473017556084</v>
      </c>
      <c r="C296" s="1">
        <f t="shared" si="23"/>
        <v>237.90613757315035</v>
      </c>
      <c r="D296" s="1">
        <f t="shared" si="20"/>
        <v>858.91459681942251</v>
      </c>
      <c r="E296" s="1">
        <f t="shared" si="21"/>
        <v>0</v>
      </c>
      <c r="F296" s="1">
        <f t="shared" si="24"/>
        <v>56476.46455830981</v>
      </c>
    </row>
    <row r="297" spans="1:6" x14ac:dyDescent="0.25">
      <c r="A297" s="2">
        <v>284</v>
      </c>
      <c r="B297" s="1">
        <f t="shared" si="22"/>
        <v>56476.46455830981</v>
      </c>
      <c r="C297" s="1">
        <f t="shared" si="23"/>
        <v>235.31860232629091</v>
      </c>
      <c r="D297" s="1">
        <f t="shared" si="20"/>
        <v>858.91459681942251</v>
      </c>
      <c r="E297" s="1">
        <f t="shared" si="21"/>
        <v>0</v>
      </c>
      <c r="F297" s="1">
        <f t="shared" si="24"/>
        <v>55852.868563816679</v>
      </c>
    </row>
    <row r="298" spans="1:6" x14ac:dyDescent="0.25">
      <c r="A298" s="2">
        <v>285</v>
      </c>
      <c r="B298" s="1">
        <f t="shared" si="22"/>
        <v>55852.868563816679</v>
      </c>
      <c r="C298" s="1">
        <f t="shared" si="23"/>
        <v>232.72028568256951</v>
      </c>
      <c r="D298" s="1">
        <f t="shared" si="20"/>
        <v>858.91459681942251</v>
      </c>
      <c r="E298" s="1">
        <f t="shared" si="21"/>
        <v>0</v>
      </c>
      <c r="F298" s="1">
        <f t="shared" si="24"/>
        <v>55226.674252679826</v>
      </c>
    </row>
    <row r="299" spans="1:6" x14ac:dyDescent="0.25">
      <c r="A299" s="2">
        <v>286</v>
      </c>
      <c r="B299" s="1">
        <f t="shared" si="22"/>
        <v>55226.674252679826</v>
      </c>
      <c r="C299" s="1">
        <f t="shared" si="23"/>
        <v>230.1111427194993</v>
      </c>
      <c r="D299" s="1">
        <f t="shared" si="20"/>
        <v>858.91459681942251</v>
      </c>
      <c r="E299" s="1">
        <f t="shared" si="21"/>
        <v>0</v>
      </c>
      <c r="F299" s="1">
        <f t="shared" si="24"/>
        <v>54597.870798579905</v>
      </c>
    </row>
    <row r="300" spans="1:6" x14ac:dyDescent="0.25">
      <c r="A300" s="2">
        <v>287</v>
      </c>
      <c r="B300" s="1">
        <f t="shared" si="22"/>
        <v>54597.870798579905</v>
      </c>
      <c r="C300" s="1">
        <f t="shared" si="23"/>
        <v>227.49112832741628</v>
      </c>
      <c r="D300" s="1">
        <f t="shared" si="20"/>
        <v>858.91459681942251</v>
      </c>
      <c r="E300" s="1">
        <f t="shared" si="21"/>
        <v>0</v>
      </c>
      <c r="F300" s="1">
        <f t="shared" si="24"/>
        <v>53966.447330087904</v>
      </c>
    </row>
    <row r="301" spans="1:6" x14ac:dyDescent="0.25">
      <c r="A301" s="2">
        <v>288</v>
      </c>
      <c r="B301" s="1">
        <f t="shared" si="22"/>
        <v>53966.447330087904</v>
      </c>
      <c r="C301" s="1">
        <f t="shared" si="23"/>
        <v>224.86019720869959</v>
      </c>
      <c r="D301" s="1">
        <f t="shared" si="20"/>
        <v>858.91459681942251</v>
      </c>
      <c r="E301" s="1">
        <f t="shared" si="21"/>
        <v>0</v>
      </c>
      <c r="F301" s="1">
        <f t="shared" si="24"/>
        <v>53332.392930477181</v>
      </c>
    </row>
    <row r="302" spans="1:6" x14ac:dyDescent="0.25">
      <c r="A302" s="2">
        <v>289</v>
      </c>
      <c r="B302" s="1">
        <f t="shared" si="22"/>
        <v>53332.392930477181</v>
      </c>
      <c r="C302" s="1">
        <f t="shared" si="23"/>
        <v>222.21830387698824</v>
      </c>
      <c r="D302" s="1">
        <f t="shared" si="20"/>
        <v>858.91459681942251</v>
      </c>
      <c r="E302" s="1">
        <f t="shared" si="21"/>
        <v>0</v>
      </c>
      <c r="F302" s="1">
        <f t="shared" si="24"/>
        <v>52695.696637534747</v>
      </c>
    </row>
    <row r="303" spans="1:6" x14ac:dyDescent="0.25">
      <c r="A303" s="2">
        <v>290</v>
      </c>
      <c r="B303" s="1">
        <f t="shared" si="22"/>
        <v>52695.696637534747</v>
      </c>
      <c r="C303" s="1">
        <f t="shared" si="23"/>
        <v>219.56540265639478</v>
      </c>
      <c r="D303" s="1">
        <f t="shared" si="20"/>
        <v>858.91459681942251</v>
      </c>
      <c r="E303" s="1">
        <f t="shared" si="21"/>
        <v>0</v>
      </c>
      <c r="F303" s="1">
        <f t="shared" si="24"/>
        <v>52056.34744337172</v>
      </c>
    </row>
    <row r="304" spans="1:6" x14ac:dyDescent="0.25">
      <c r="A304" s="2">
        <v>291</v>
      </c>
      <c r="B304" s="1">
        <f t="shared" si="22"/>
        <v>52056.34744337172</v>
      </c>
      <c r="C304" s="1">
        <f t="shared" si="23"/>
        <v>216.90144768071551</v>
      </c>
      <c r="D304" s="1">
        <f t="shared" si="20"/>
        <v>858.91459681942251</v>
      </c>
      <c r="E304" s="1">
        <f t="shared" si="21"/>
        <v>0</v>
      </c>
      <c r="F304" s="1">
        <f t="shared" si="24"/>
        <v>51414.334294233013</v>
      </c>
    </row>
    <row r="305" spans="1:6" x14ac:dyDescent="0.25">
      <c r="A305" s="2">
        <v>292</v>
      </c>
      <c r="B305" s="1">
        <f t="shared" si="22"/>
        <v>51414.334294233013</v>
      </c>
      <c r="C305" s="1">
        <f t="shared" si="23"/>
        <v>214.22639289263756</v>
      </c>
      <c r="D305" s="1">
        <f t="shared" si="20"/>
        <v>858.91459681942251</v>
      </c>
      <c r="E305" s="1">
        <f t="shared" si="21"/>
        <v>0</v>
      </c>
      <c r="F305" s="1">
        <f t="shared" si="24"/>
        <v>50769.646090306233</v>
      </c>
    </row>
    <row r="306" spans="1:6" x14ac:dyDescent="0.25">
      <c r="A306" s="2">
        <v>293</v>
      </c>
      <c r="B306" s="1">
        <f t="shared" si="22"/>
        <v>50769.646090306233</v>
      </c>
      <c r="C306" s="1">
        <f t="shared" si="23"/>
        <v>211.54019204294264</v>
      </c>
      <c r="D306" s="1">
        <f t="shared" si="20"/>
        <v>858.91459681942251</v>
      </c>
      <c r="E306" s="1">
        <f t="shared" si="21"/>
        <v>0</v>
      </c>
      <c r="F306" s="1">
        <f t="shared" si="24"/>
        <v>50122.271685529755</v>
      </c>
    </row>
    <row r="307" spans="1:6" x14ac:dyDescent="0.25">
      <c r="A307" s="2">
        <v>294</v>
      </c>
      <c r="B307" s="1">
        <f t="shared" si="22"/>
        <v>50122.271685529755</v>
      </c>
      <c r="C307" s="1">
        <f t="shared" si="23"/>
        <v>208.84279868970734</v>
      </c>
      <c r="D307" s="1">
        <f t="shared" si="20"/>
        <v>858.91459681942251</v>
      </c>
      <c r="E307" s="1">
        <f t="shared" si="21"/>
        <v>0</v>
      </c>
      <c r="F307" s="1">
        <f t="shared" si="24"/>
        <v>49472.199887400042</v>
      </c>
    </row>
    <row r="308" spans="1:6" x14ac:dyDescent="0.25">
      <c r="A308" s="2">
        <v>295</v>
      </c>
      <c r="B308" s="1">
        <f t="shared" si="22"/>
        <v>49472.199887400042</v>
      </c>
      <c r="C308" s="1">
        <f t="shared" si="23"/>
        <v>206.13416619750021</v>
      </c>
      <c r="D308" s="1">
        <f t="shared" si="20"/>
        <v>858.91459681942251</v>
      </c>
      <c r="E308" s="1">
        <f t="shared" si="21"/>
        <v>0</v>
      </c>
      <c r="F308" s="1">
        <f t="shared" si="24"/>
        <v>48819.419456778123</v>
      </c>
    </row>
    <row r="309" spans="1:6" x14ac:dyDescent="0.25">
      <c r="A309" s="2">
        <v>296</v>
      </c>
      <c r="B309" s="1">
        <f t="shared" si="22"/>
        <v>48819.419456778123</v>
      </c>
      <c r="C309" s="1">
        <f t="shared" si="23"/>
        <v>203.4142477365755</v>
      </c>
      <c r="D309" s="1">
        <f t="shared" si="20"/>
        <v>858.91459681942251</v>
      </c>
      <c r="E309" s="1">
        <f t="shared" si="21"/>
        <v>0</v>
      </c>
      <c r="F309" s="1">
        <f t="shared" si="24"/>
        <v>48163.919107695277</v>
      </c>
    </row>
    <row r="310" spans="1:6" x14ac:dyDescent="0.25">
      <c r="A310" s="2">
        <v>297</v>
      </c>
      <c r="B310" s="1">
        <f t="shared" si="22"/>
        <v>48163.919107695277</v>
      </c>
      <c r="C310" s="1">
        <f t="shared" si="23"/>
        <v>200.68299628206367</v>
      </c>
      <c r="D310" s="1">
        <f t="shared" si="20"/>
        <v>858.91459681942251</v>
      </c>
      <c r="E310" s="1">
        <f t="shared" si="21"/>
        <v>0</v>
      </c>
      <c r="F310" s="1">
        <f t="shared" si="24"/>
        <v>47505.68750715792</v>
      </c>
    </row>
    <row r="311" spans="1:6" x14ac:dyDescent="0.25">
      <c r="A311" s="2">
        <v>298</v>
      </c>
      <c r="B311" s="1">
        <f t="shared" si="22"/>
        <v>47505.68750715792</v>
      </c>
      <c r="C311" s="1">
        <f t="shared" si="23"/>
        <v>197.94036461315798</v>
      </c>
      <c r="D311" s="1">
        <f t="shared" si="20"/>
        <v>858.91459681942251</v>
      </c>
      <c r="E311" s="1">
        <f t="shared" si="21"/>
        <v>0</v>
      </c>
      <c r="F311" s="1">
        <f t="shared" si="24"/>
        <v>46844.71327495166</v>
      </c>
    </row>
    <row r="312" spans="1:6" x14ac:dyDescent="0.25">
      <c r="A312" s="2">
        <v>299</v>
      </c>
      <c r="B312" s="1">
        <f t="shared" si="22"/>
        <v>46844.71327495166</v>
      </c>
      <c r="C312" s="1">
        <f t="shared" si="23"/>
        <v>195.1863053122986</v>
      </c>
      <c r="D312" s="1">
        <f t="shared" si="20"/>
        <v>858.91459681942251</v>
      </c>
      <c r="E312" s="1">
        <f t="shared" si="21"/>
        <v>0</v>
      </c>
      <c r="F312" s="1">
        <f t="shared" si="24"/>
        <v>46180.984983444541</v>
      </c>
    </row>
    <row r="313" spans="1:6" x14ac:dyDescent="0.25">
      <c r="A313" s="2">
        <v>300</v>
      </c>
      <c r="B313" s="1">
        <f t="shared" si="22"/>
        <v>46180.984983444541</v>
      </c>
      <c r="C313" s="1">
        <f t="shared" si="23"/>
        <v>192.42077076435226</v>
      </c>
      <c r="D313" s="1">
        <f t="shared" si="20"/>
        <v>858.91459681942251</v>
      </c>
      <c r="E313" s="1">
        <f t="shared" si="21"/>
        <v>0</v>
      </c>
      <c r="F313" s="1">
        <f t="shared" si="24"/>
        <v>45514.491157389471</v>
      </c>
    </row>
    <row r="314" spans="1:6" x14ac:dyDescent="0.25">
      <c r="A314" s="2">
        <v>301</v>
      </c>
      <c r="B314" s="1">
        <f t="shared" si="22"/>
        <v>45514.491157389471</v>
      </c>
      <c r="C314" s="1">
        <f t="shared" si="23"/>
        <v>189.64371315578947</v>
      </c>
      <c r="D314" s="1">
        <f t="shared" si="20"/>
        <v>858.91459681942251</v>
      </c>
      <c r="E314" s="1">
        <f t="shared" si="21"/>
        <v>0</v>
      </c>
      <c r="F314" s="1">
        <f t="shared" si="24"/>
        <v>44845.220273725841</v>
      </c>
    </row>
    <row r="315" spans="1:6" x14ac:dyDescent="0.25">
      <c r="A315" s="2">
        <v>302</v>
      </c>
      <c r="B315" s="1">
        <f t="shared" si="22"/>
        <v>44845.220273725841</v>
      </c>
      <c r="C315" s="1">
        <f t="shared" si="23"/>
        <v>186.85508447385769</v>
      </c>
      <c r="D315" s="1">
        <f t="shared" si="20"/>
        <v>858.91459681942251</v>
      </c>
      <c r="E315" s="1">
        <f t="shared" si="21"/>
        <v>0</v>
      </c>
      <c r="F315" s="1">
        <f t="shared" si="24"/>
        <v>44173.160761380277</v>
      </c>
    </row>
    <row r="316" spans="1:6" x14ac:dyDescent="0.25">
      <c r="A316" s="2">
        <v>303</v>
      </c>
      <c r="B316" s="1">
        <f t="shared" si="22"/>
        <v>44173.160761380277</v>
      </c>
      <c r="C316" s="1">
        <f t="shared" si="23"/>
        <v>184.05483650575115</v>
      </c>
      <c r="D316" s="1">
        <f t="shared" si="20"/>
        <v>858.91459681942251</v>
      </c>
      <c r="E316" s="1">
        <f t="shared" si="21"/>
        <v>0</v>
      </c>
      <c r="F316" s="1">
        <f t="shared" si="24"/>
        <v>43498.301001066604</v>
      </c>
    </row>
    <row r="317" spans="1:6" x14ac:dyDescent="0.25">
      <c r="A317" s="2">
        <v>304</v>
      </c>
      <c r="B317" s="1">
        <f t="shared" si="22"/>
        <v>43498.301001066604</v>
      </c>
      <c r="C317" s="1">
        <f t="shared" si="23"/>
        <v>181.24292083777752</v>
      </c>
      <c r="D317" s="1">
        <f t="shared" si="20"/>
        <v>858.91459681942251</v>
      </c>
      <c r="E317" s="1">
        <f t="shared" si="21"/>
        <v>0</v>
      </c>
      <c r="F317" s="1">
        <f t="shared" si="24"/>
        <v>42820.629325084963</v>
      </c>
    </row>
    <row r="318" spans="1:6" x14ac:dyDescent="0.25">
      <c r="A318" s="2">
        <v>305</v>
      </c>
      <c r="B318" s="1">
        <f t="shared" si="22"/>
        <v>42820.629325084963</v>
      </c>
      <c r="C318" s="1">
        <f t="shared" si="23"/>
        <v>178.41928885452069</v>
      </c>
      <c r="D318" s="1">
        <f t="shared" si="20"/>
        <v>858.91459681942251</v>
      </c>
      <c r="E318" s="1">
        <f t="shared" si="21"/>
        <v>0</v>
      </c>
      <c r="F318" s="1">
        <f t="shared" si="24"/>
        <v>42140.134017120065</v>
      </c>
    </row>
    <row r="319" spans="1:6" x14ac:dyDescent="0.25">
      <c r="A319" s="2">
        <v>306</v>
      </c>
      <c r="B319" s="1">
        <f t="shared" si="22"/>
        <v>42140.134017120065</v>
      </c>
      <c r="C319" s="1">
        <f t="shared" si="23"/>
        <v>175.58389173800026</v>
      </c>
      <c r="D319" s="1">
        <f t="shared" si="20"/>
        <v>858.91459681942251</v>
      </c>
      <c r="E319" s="1">
        <f t="shared" si="21"/>
        <v>0</v>
      </c>
      <c r="F319" s="1">
        <f t="shared" si="24"/>
        <v>41456.803312038646</v>
      </c>
    </row>
    <row r="320" spans="1:6" x14ac:dyDescent="0.25">
      <c r="A320" s="2">
        <v>307</v>
      </c>
      <c r="B320" s="1">
        <f t="shared" si="22"/>
        <v>41456.803312038646</v>
      </c>
      <c r="C320" s="1">
        <f t="shared" si="23"/>
        <v>172.73668046682769</v>
      </c>
      <c r="D320" s="1">
        <f t="shared" si="20"/>
        <v>858.91459681942251</v>
      </c>
      <c r="E320" s="1">
        <f t="shared" si="21"/>
        <v>0</v>
      </c>
      <c r="F320" s="1">
        <f t="shared" si="24"/>
        <v>40770.625395686053</v>
      </c>
    </row>
    <row r="321" spans="1:6" x14ac:dyDescent="0.25">
      <c r="A321" s="2">
        <v>308</v>
      </c>
      <c r="B321" s="1">
        <f t="shared" si="22"/>
        <v>40770.625395686053</v>
      </c>
      <c r="C321" s="1">
        <f t="shared" si="23"/>
        <v>169.87760581535858</v>
      </c>
      <c r="D321" s="1">
        <f t="shared" si="20"/>
        <v>858.91459681942251</v>
      </c>
      <c r="E321" s="1">
        <f t="shared" si="21"/>
        <v>0</v>
      </c>
      <c r="F321" s="1">
        <f t="shared" si="24"/>
        <v>40081.588404681992</v>
      </c>
    </row>
    <row r="322" spans="1:6" x14ac:dyDescent="0.25">
      <c r="A322" s="2">
        <v>309</v>
      </c>
      <c r="B322" s="1">
        <f t="shared" si="22"/>
        <v>40081.588404681992</v>
      </c>
      <c r="C322" s="1">
        <f t="shared" si="23"/>
        <v>167.00661835284163</v>
      </c>
      <c r="D322" s="1">
        <f t="shared" si="20"/>
        <v>858.91459681942251</v>
      </c>
      <c r="E322" s="1">
        <f t="shared" si="21"/>
        <v>0</v>
      </c>
      <c r="F322" s="1">
        <f t="shared" si="24"/>
        <v>39389.680426215411</v>
      </c>
    </row>
    <row r="323" spans="1:6" x14ac:dyDescent="0.25">
      <c r="A323" s="2">
        <v>310</v>
      </c>
      <c r="B323" s="1">
        <f t="shared" si="22"/>
        <v>39389.680426215411</v>
      </c>
      <c r="C323" s="1">
        <f t="shared" si="23"/>
        <v>164.12366844256422</v>
      </c>
      <c r="D323" s="1">
        <f t="shared" si="20"/>
        <v>858.91459681942251</v>
      </c>
      <c r="E323" s="1">
        <f t="shared" si="21"/>
        <v>0</v>
      </c>
      <c r="F323" s="1">
        <f t="shared" si="24"/>
        <v>38694.889497838558</v>
      </c>
    </row>
    <row r="324" spans="1:6" x14ac:dyDescent="0.25">
      <c r="A324" s="2">
        <v>311</v>
      </c>
      <c r="B324" s="1">
        <f t="shared" si="22"/>
        <v>38694.889497838558</v>
      </c>
      <c r="C324" s="1">
        <f t="shared" si="23"/>
        <v>161.228706240994</v>
      </c>
      <c r="D324" s="1">
        <f t="shared" si="20"/>
        <v>858.91459681942251</v>
      </c>
      <c r="E324" s="1">
        <f t="shared" si="21"/>
        <v>0</v>
      </c>
      <c r="F324" s="1">
        <f t="shared" si="24"/>
        <v>37997.203607260133</v>
      </c>
    </row>
    <row r="325" spans="1:6" x14ac:dyDescent="0.25">
      <c r="A325" s="2">
        <v>312</v>
      </c>
      <c r="B325" s="1">
        <f t="shared" si="22"/>
        <v>37997.203607260133</v>
      </c>
      <c r="C325" s="1">
        <f t="shared" si="23"/>
        <v>158.32168169691724</v>
      </c>
      <c r="D325" s="1">
        <f t="shared" si="20"/>
        <v>858.91459681942251</v>
      </c>
      <c r="E325" s="1">
        <f t="shared" si="21"/>
        <v>0</v>
      </c>
      <c r="F325" s="1">
        <f t="shared" si="24"/>
        <v>37296.610692137627</v>
      </c>
    </row>
    <row r="326" spans="1:6" x14ac:dyDescent="0.25">
      <c r="A326" s="2">
        <v>313</v>
      </c>
      <c r="B326" s="1">
        <f t="shared" si="22"/>
        <v>37296.610692137627</v>
      </c>
      <c r="C326" s="1">
        <f t="shared" si="23"/>
        <v>155.40254455057345</v>
      </c>
      <c r="D326" s="1">
        <f t="shared" si="20"/>
        <v>858.91459681942251</v>
      </c>
      <c r="E326" s="1">
        <f t="shared" si="21"/>
        <v>0</v>
      </c>
      <c r="F326" s="1">
        <f t="shared" si="24"/>
        <v>36593.098639868782</v>
      </c>
    </row>
    <row r="327" spans="1:6" x14ac:dyDescent="0.25">
      <c r="A327" s="2">
        <v>314</v>
      </c>
      <c r="B327" s="1">
        <f t="shared" si="22"/>
        <v>36593.098639868782</v>
      </c>
      <c r="C327" s="1">
        <f t="shared" si="23"/>
        <v>152.4712443327866</v>
      </c>
      <c r="D327" s="1">
        <f t="shared" si="20"/>
        <v>858.91459681942251</v>
      </c>
      <c r="E327" s="1">
        <f t="shared" si="21"/>
        <v>0</v>
      </c>
      <c r="F327" s="1">
        <f t="shared" si="24"/>
        <v>35886.655287382149</v>
      </c>
    </row>
    <row r="328" spans="1:6" x14ac:dyDescent="0.25">
      <c r="A328" s="2">
        <v>315</v>
      </c>
      <c r="B328" s="1">
        <f t="shared" si="22"/>
        <v>35886.655287382149</v>
      </c>
      <c r="C328" s="1">
        <f t="shared" si="23"/>
        <v>149.52773036409229</v>
      </c>
      <c r="D328" s="1">
        <f t="shared" si="20"/>
        <v>858.91459681942251</v>
      </c>
      <c r="E328" s="1">
        <f t="shared" si="21"/>
        <v>0</v>
      </c>
      <c r="F328" s="1">
        <f t="shared" si="24"/>
        <v>35177.268420926819</v>
      </c>
    </row>
    <row r="329" spans="1:6" x14ac:dyDescent="0.25">
      <c r="A329" s="2">
        <v>316</v>
      </c>
      <c r="B329" s="1">
        <f t="shared" si="22"/>
        <v>35177.268420926819</v>
      </c>
      <c r="C329" s="1">
        <f t="shared" si="23"/>
        <v>146.57195175386175</v>
      </c>
      <c r="D329" s="1">
        <f t="shared" si="20"/>
        <v>858.91459681942251</v>
      </c>
      <c r="E329" s="1">
        <f t="shared" si="21"/>
        <v>0</v>
      </c>
      <c r="F329" s="1">
        <f t="shared" si="24"/>
        <v>34464.925775861258</v>
      </c>
    </row>
    <row r="330" spans="1:6" x14ac:dyDescent="0.25">
      <c r="A330" s="2">
        <v>317</v>
      </c>
      <c r="B330" s="1">
        <f t="shared" si="22"/>
        <v>34464.925775861258</v>
      </c>
      <c r="C330" s="1">
        <f t="shared" si="23"/>
        <v>143.60385739942191</v>
      </c>
      <c r="D330" s="1">
        <f t="shared" si="20"/>
        <v>858.91459681942251</v>
      </c>
      <c r="E330" s="1">
        <f t="shared" si="21"/>
        <v>0</v>
      </c>
      <c r="F330" s="1">
        <f t="shared" si="24"/>
        <v>33749.615036441261</v>
      </c>
    </row>
    <row r="331" spans="1:6" x14ac:dyDescent="0.25">
      <c r="A331" s="2">
        <v>318</v>
      </c>
      <c r="B331" s="1">
        <f t="shared" si="22"/>
        <v>33749.615036441261</v>
      </c>
      <c r="C331" s="1">
        <f t="shared" si="23"/>
        <v>140.62339598517192</v>
      </c>
      <c r="D331" s="1">
        <f t="shared" si="20"/>
        <v>858.91459681942251</v>
      </c>
      <c r="E331" s="1">
        <f t="shared" si="21"/>
        <v>0</v>
      </c>
      <c r="F331" s="1">
        <f t="shared" si="24"/>
        <v>33031.323835607014</v>
      </c>
    </row>
    <row r="332" spans="1:6" x14ac:dyDescent="0.25">
      <c r="A332" s="2">
        <v>319</v>
      </c>
      <c r="B332" s="1">
        <f t="shared" si="22"/>
        <v>33031.323835607014</v>
      </c>
      <c r="C332" s="1">
        <f t="shared" si="23"/>
        <v>137.63051598169591</v>
      </c>
      <c r="D332" s="1">
        <f t="shared" si="20"/>
        <v>858.91459681942251</v>
      </c>
      <c r="E332" s="1">
        <f t="shared" si="21"/>
        <v>0</v>
      </c>
      <c r="F332" s="1">
        <f t="shared" si="24"/>
        <v>32310.039754769292</v>
      </c>
    </row>
    <row r="333" spans="1:6" x14ac:dyDescent="0.25">
      <c r="A333" s="2">
        <v>320</v>
      </c>
      <c r="B333" s="1">
        <f t="shared" si="22"/>
        <v>32310.039754769292</v>
      </c>
      <c r="C333" s="1">
        <f t="shared" si="23"/>
        <v>134.62516564487206</v>
      </c>
      <c r="D333" s="1">
        <f t="shared" si="20"/>
        <v>858.91459681942251</v>
      </c>
      <c r="E333" s="1">
        <f t="shared" si="21"/>
        <v>0</v>
      </c>
      <c r="F333" s="1">
        <f t="shared" si="24"/>
        <v>31585.750323594744</v>
      </c>
    </row>
    <row r="334" spans="1:6" x14ac:dyDescent="0.25">
      <c r="A334" s="2">
        <v>321</v>
      </c>
      <c r="B334" s="1">
        <f t="shared" si="22"/>
        <v>31585.750323594744</v>
      </c>
      <c r="C334" s="1">
        <f t="shared" si="23"/>
        <v>131.60729301497813</v>
      </c>
      <c r="D334" s="1">
        <f t="shared" si="20"/>
        <v>858.91459681942251</v>
      </c>
      <c r="E334" s="1">
        <f t="shared" si="21"/>
        <v>0</v>
      </c>
      <c r="F334" s="1">
        <f t="shared" si="24"/>
        <v>30858.443019790298</v>
      </c>
    </row>
    <row r="335" spans="1:6" x14ac:dyDescent="0.25">
      <c r="A335" s="2">
        <v>322</v>
      </c>
      <c r="B335" s="1">
        <f t="shared" si="22"/>
        <v>30858.443019790298</v>
      </c>
      <c r="C335" s="1">
        <f t="shared" si="23"/>
        <v>128.57684591579292</v>
      </c>
      <c r="D335" s="1">
        <f t="shared" ref="D335:D398" si="25">IF(B335&gt;=0.01,$C$3,0)</f>
        <v>858.91459681942251</v>
      </c>
      <c r="E335" s="1">
        <f t="shared" ref="E335:E398" si="26">IF(B335&gt;=0.01,$C$10,0)</f>
        <v>0</v>
      </c>
      <c r="F335" s="1">
        <f t="shared" si="24"/>
        <v>30128.105268886669</v>
      </c>
    </row>
    <row r="336" spans="1:6" x14ac:dyDescent="0.25">
      <c r="A336" s="2">
        <v>323</v>
      </c>
      <c r="B336" s="1">
        <f t="shared" ref="B336:B399" si="27">F335</f>
        <v>30128.105268886669</v>
      </c>
      <c r="C336" s="1">
        <f t="shared" ref="C336:C399" si="28">B336*$A$5/12</f>
        <v>125.53377195369445</v>
      </c>
      <c r="D336" s="1">
        <f t="shared" si="25"/>
        <v>858.91459681942251</v>
      </c>
      <c r="E336" s="1">
        <f t="shared" si="26"/>
        <v>0</v>
      </c>
      <c r="F336" s="1">
        <f t="shared" ref="F336:F399" si="29">B336+C336-(D336+E336)</f>
        <v>29394.72444402094</v>
      </c>
    </row>
    <row r="337" spans="1:6" x14ac:dyDescent="0.25">
      <c r="A337" s="2">
        <v>324</v>
      </c>
      <c r="B337" s="1">
        <f t="shared" si="27"/>
        <v>29394.72444402094</v>
      </c>
      <c r="C337" s="1">
        <f t="shared" si="28"/>
        <v>122.47801851675392</v>
      </c>
      <c r="D337" s="1">
        <f t="shared" si="25"/>
        <v>858.91459681942251</v>
      </c>
      <c r="E337" s="1">
        <f t="shared" si="26"/>
        <v>0</v>
      </c>
      <c r="F337" s="1">
        <f t="shared" si="29"/>
        <v>28658.287865718274</v>
      </c>
    </row>
    <row r="338" spans="1:6" x14ac:dyDescent="0.25">
      <c r="A338" s="2">
        <v>325</v>
      </c>
      <c r="B338" s="1">
        <f t="shared" si="27"/>
        <v>28658.287865718274</v>
      </c>
      <c r="C338" s="1">
        <f t="shared" si="28"/>
        <v>119.40953277382614</v>
      </c>
      <c r="D338" s="1">
        <f t="shared" si="25"/>
        <v>858.91459681942251</v>
      </c>
      <c r="E338" s="1">
        <f t="shared" si="26"/>
        <v>0</v>
      </c>
      <c r="F338" s="1">
        <f t="shared" si="29"/>
        <v>27918.782801672678</v>
      </c>
    </row>
    <row r="339" spans="1:6" x14ac:dyDescent="0.25">
      <c r="A339" s="2">
        <v>326</v>
      </c>
      <c r="B339" s="1">
        <f t="shared" si="27"/>
        <v>27918.782801672678</v>
      </c>
      <c r="C339" s="1">
        <f t="shared" si="28"/>
        <v>116.32826167363616</v>
      </c>
      <c r="D339" s="1">
        <f t="shared" si="25"/>
        <v>858.91459681942251</v>
      </c>
      <c r="E339" s="1">
        <f t="shared" si="26"/>
        <v>0</v>
      </c>
      <c r="F339" s="1">
        <f t="shared" si="29"/>
        <v>27176.19646652689</v>
      </c>
    </row>
    <row r="340" spans="1:6" x14ac:dyDescent="0.25">
      <c r="A340" s="2">
        <v>327</v>
      </c>
      <c r="B340" s="1">
        <f t="shared" si="27"/>
        <v>27176.19646652689</v>
      </c>
      <c r="C340" s="1">
        <f t="shared" si="28"/>
        <v>113.23415194386205</v>
      </c>
      <c r="D340" s="1">
        <f t="shared" si="25"/>
        <v>858.91459681942251</v>
      </c>
      <c r="E340" s="1">
        <f t="shared" si="26"/>
        <v>0</v>
      </c>
      <c r="F340" s="1">
        <f t="shared" si="29"/>
        <v>26430.516021651332</v>
      </c>
    </row>
    <row r="341" spans="1:6" x14ac:dyDescent="0.25">
      <c r="A341" s="2">
        <v>328</v>
      </c>
      <c r="B341" s="1">
        <f t="shared" si="27"/>
        <v>26430.516021651332</v>
      </c>
      <c r="C341" s="1">
        <f t="shared" si="28"/>
        <v>110.12715009021389</v>
      </c>
      <c r="D341" s="1">
        <f t="shared" si="25"/>
        <v>858.91459681942251</v>
      </c>
      <c r="E341" s="1">
        <f t="shared" si="26"/>
        <v>0</v>
      </c>
      <c r="F341" s="1">
        <f t="shared" si="29"/>
        <v>25681.728574922126</v>
      </c>
    </row>
    <row r="342" spans="1:6" x14ac:dyDescent="0.25">
      <c r="A342" s="2">
        <v>329</v>
      </c>
      <c r="B342" s="1">
        <f t="shared" si="27"/>
        <v>25681.728574922126</v>
      </c>
      <c r="C342" s="1">
        <f t="shared" si="28"/>
        <v>107.00720239550886</v>
      </c>
      <c r="D342" s="1">
        <f t="shared" si="25"/>
        <v>858.91459681942251</v>
      </c>
      <c r="E342" s="1">
        <f t="shared" si="26"/>
        <v>0</v>
      </c>
      <c r="F342" s="1">
        <f t="shared" si="29"/>
        <v>24929.821180498213</v>
      </c>
    </row>
    <row r="343" spans="1:6" x14ac:dyDescent="0.25">
      <c r="A343" s="2">
        <v>330</v>
      </c>
      <c r="B343" s="1">
        <f t="shared" si="27"/>
        <v>24929.821180498213</v>
      </c>
      <c r="C343" s="1">
        <f t="shared" si="28"/>
        <v>103.87425491874257</v>
      </c>
      <c r="D343" s="1">
        <f t="shared" si="25"/>
        <v>858.91459681942251</v>
      </c>
      <c r="E343" s="1">
        <f t="shared" si="26"/>
        <v>0</v>
      </c>
      <c r="F343" s="1">
        <f t="shared" si="29"/>
        <v>24174.78083859753</v>
      </c>
    </row>
    <row r="344" spans="1:6" x14ac:dyDescent="0.25">
      <c r="A344" s="2">
        <v>331</v>
      </c>
      <c r="B344" s="1">
        <f t="shared" si="27"/>
        <v>24174.78083859753</v>
      </c>
      <c r="C344" s="1">
        <f t="shared" si="28"/>
        <v>100.72825349415638</v>
      </c>
      <c r="D344" s="1">
        <f t="shared" si="25"/>
        <v>858.91459681942251</v>
      </c>
      <c r="E344" s="1">
        <f t="shared" si="26"/>
        <v>0</v>
      </c>
      <c r="F344" s="1">
        <f t="shared" si="29"/>
        <v>23416.594495272264</v>
      </c>
    </row>
    <row r="345" spans="1:6" x14ac:dyDescent="0.25">
      <c r="A345" s="2">
        <v>332</v>
      </c>
      <c r="B345" s="1">
        <f t="shared" si="27"/>
        <v>23416.594495272264</v>
      </c>
      <c r="C345" s="1">
        <f t="shared" si="28"/>
        <v>97.569143730301107</v>
      </c>
      <c r="D345" s="1">
        <f t="shared" si="25"/>
        <v>858.91459681942251</v>
      </c>
      <c r="E345" s="1">
        <f t="shared" si="26"/>
        <v>0</v>
      </c>
      <c r="F345" s="1">
        <f t="shared" si="29"/>
        <v>22655.249042183139</v>
      </c>
    </row>
    <row r="346" spans="1:6" x14ac:dyDescent="0.25">
      <c r="A346" s="2">
        <v>333</v>
      </c>
      <c r="B346" s="1">
        <f t="shared" si="27"/>
        <v>22655.249042183139</v>
      </c>
      <c r="C346" s="1">
        <f t="shared" si="28"/>
        <v>94.396871009096415</v>
      </c>
      <c r="D346" s="1">
        <f t="shared" si="25"/>
        <v>858.91459681942251</v>
      </c>
      <c r="E346" s="1">
        <f t="shared" si="26"/>
        <v>0</v>
      </c>
      <c r="F346" s="1">
        <f t="shared" si="29"/>
        <v>21890.73131637281</v>
      </c>
    </row>
    <row r="347" spans="1:6" x14ac:dyDescent="0.25">
      <c r="A347" s="2">
        <v>334</v>
      </c>
      <c r="B347" s="1">
        <f t="shared" si="27"/>
        <v>21890.73131637281</v>
      </c>
      <c r="C347" s="1">
        <f t="shared" si="28"/>
        <v>91.211380484886718</v>
      </c>
      <c r="D347" s="1">
        <f t="shared" si="25"/>
        <v>858.91459681942251</v>
      </c>
      <c r="E347" s="1">
        <f t="shared" si="26"/>
        <v>0</v>
      </c>
      <c r="F347" s="1">
        <f t="shared" si="29"/>
        <v>21123.028100038275</v>
      </c>
    </row>
    <row r="348" spans="1:6" x14ac:dyDescent="0.25">
      <c r="A348" s="2">
        <v>335</v>
      </c>
      <c r="B348" s="1">
        <f t="shared" si="27"/>
        <v>21123.028100038275</v>
      </c>
      <c r="C348" s="1">
        <f t="shared" si="28"/>
        <v>88.012617083492827</v>
      </c>
      <c r="D348" s="1">
        <f t="shared" si="25"/>
        <v>858.91459681942251</v>
      </c>
      <c r="E348" s="1">
        <f t="shared" si="26"/>
        <v>0</v>
      </c>
      <c r="F348" s="1">
        <f t="shared" si="29"/>
        <v>20352.126120302346</v>
      </c>
    </row>
    <row r="349" spans="1:6" x14ac:dyDescent="0.25">
      <c r="A349" s="2">
        <v>336</v>
      </c>
      <c r="B349" s="1">
        <f t="shared" si="27"/>
        <v>20352.126120302346</v>
      </c>
      <c r="C349" s="1">
        <f t="shared" si="28"/>
        <v>84.80052550125977</v>
      </c>
      <c r="D349" s="1">
        <f t="shared" si="25"/>
        <v>858.91459681942251</v>
      </c>
      <c r="E349" s="1">
        <f t="shared" si="26"/>
        <v>0</v>
      </c>
      <c r="F349" s="1">
        <f t="shared" si="29"/>
        <v>19578.012048984187</v>
      </c>
    </row>
    <row r="350" spans="1:6" x14ac:dyDescent="0.25">
      <c r="A350" s="2">
        <v>337</v>
      </c>
      <c r="B350" s="1">
        <f t="shared" si="27"/>
        <v>19578.012048984187</v>
      </c>
      <c r="C350" s="1">
        <f t="shared" si="28"/>
        <v>81.575050204100776</v>
      </c>
      <c r="D350" s="1">
        <f t="shared" si="25"/>
        <v>858.91459681942251</v>
      </c>
      <c r="E350" s="1">
        <f t="shared" si="26"/>
        <v>0</v>
      </c>
      <c r="F350" s="1">
        <f t="shared" si="29"/>
        <v>18800.672502368863</v>
      </c>
    </row>
    <row r="351" spans="1:6" x14ac:dyDescent="0.25">
      <c r="A351" s="2">
        <v>338</v>
      </c>
      <c r="B351" s="1">
        <f t="shared" si="27"/>
        <v>18800.672502368863</v>
      </c>
      <c r="C351" s="1">
        <f t="shared" si="28"/>
        <v>78.336135426536927</v>
      </c>
      <c r="D351" s="1">
        <f t="shared" si="25"/>
        <v>858.91459681942251</v>
      </c>
      <c r="E351" s="1">
        <f t="shared" si="26"/>
        <v>0</v>
      </c>
      <c r="F351" s="1">
        <f t="shared" si="29"/>
        <v>18020.094040975979</v>
      </c>
    </row>
    <row r="352" spans="1:6" x14ac:dyDescent="0.25">
      <c r="A352" s="2">
        <v>339</v>
      </c>
      <c r="B352" s="1">
        <f t="shared" si="27"/>
        <v>18020.094040975979</v>
      </c>
      <c r="C352" s="1">
        <f t="shared" si="28"/>
        <v>75.083725170733246</v>
      </c>
      <c r="D352" s="1">
        <f t="shared" si="25"/>
        <v>858.91459681942251</v>
      </c>
      <c r="E352" s="1">
        <f t="shared" si="26"/>
        <v>0</v>
      </c>
      <c r="F352" s="1">
        <f t="shared" si="29"/>
        <v>17236.263169327292</v>
      </c>
    </row>
    <row r="353" spans="1:6" x14ac:dyDescent="0.25">
      <c r="A353" s="2">
        <v>340</v>
      </c>
      <c r="B353" s="1">
        <f t="shared" si="27"/>
        <v>17236.263169327292</v>
      </c>
      <c r="C353" s="1">
        <f t="shared" si="28"/>
        <v>71.817763205530397</v>
      </c>
      <c r="D353" s="1">
        <f t="shared" si="25"/>
        <v>858.91459681942251</v>
      </c>
      <c r="E353" s="1">
        <f t="shared" si="26"/>
        <v>0</v>
      </c>
      <c r="F353" s="1">
        <f t="shared" si="29"/>
        <v>16449.166335713402</v>
      </c>
    </row>
    <row r="354" spans="1:6" x14ac:dyDescent="0.25">
      <c r="A354" s="2">
        <v>341</v>
      </c>
      <c r="B354" s="1">
        <f t="shared" si="27"/>
        <v>16449.166335713402</v>
      </c>
      <c r="C354" s="1">
        <f t="shared" si="28"/>
        <v>68.538193065472512</v>
      </c>
      <c r="D354" s="1">
        <f t="shared" si="25"/>
        <v>858.91459681942251</v>
      </c>
      <c r="E354" s="1">
        <f t="shared" si="26"/>
        <v>0</v>
      </c>
      <c r="F354" s="1">
        <f t="shared" si="29"/>
        <v>15658.789931959453</v>
      </c>
    </row>
    <row r="355" spans="1:6" x14ac:dyDescent="0.25">
      <c r="A355" s="2">
        <v>342</v>
      </c>
      <c r="B355" s="1">
        <f t="shared" si="27"/>
        <v>15658.789931959453</v>
      </c>
      <c r="C355" s="1">
        <f t="shared" si="28"/>
        <v>65.244958049831055</v>
      </c>
      <c r="D355" s="1">
        <f t="shared" si="25"/>
        <v>858.91459681942251</v>
      </c>
      <c r="E355" s="1">
        <f t="shared" si="26"/>
        <v>0</v>
      </c>
      <c r="F355" s="1">
        <f t="shared" si="29"/>
        <v>14865.120293189861</v>
      </c>
    </row>
    <row r="356" spans="1:6" x14ac:dyDescent="0.25">
      <c r="A356" s="2">
        <v>343</v>
      </c>
      <c r="B356" s="1">
        <f t="shared" si="27"/>
        <v>14865.120293189861</v>
      </c>
      <c r="C356" s="1">
        <f t="shared" si="28"/>
        <v>61.938001221624425</v>
      </c>
      <c r="D356" s="1">
        <f t="shared" si="25"/>
        <v>858.91459681942251</v>
      </c>
      <c r="E356" s="1">
        <f t="shared" si="26"/>
        <v>0</v>
      </c>
      <c r="F356" s="1">
        <f t="shared" si="29"/>
        <v>14068.143697592062</v>
      </c>
    </row>
    <row r="357" spans="1:6" x14ac:dyDescent="0.25">
      <c r="A357" s="2">
        <v>344</v>
      </c>
      <c r="B357" s="1">
        <f t="shared" si="27"/>
        <v>14068.143697592062</v>
      </c>
      <c r="C357" s="1">
        <f t="shared" si="28"/>
        <v>58.617265406633599</v>
      </c>
      <c r="D357" s="1">
        <f t="shared" si="25"/>
        <v>858.91459681942251</v>
      </c>
      <c r="E357" s="1">
        <f t="shared" si="26"/>
        <v>0</v>
      </c>
      <c r="F357" s="1">
        <f t="shared" si="29"/>
        <v>13267.846366179274</v>
      </c>
    </row>
    <row r="358" spans="1:6" x14ac:dyDescent="0.25">
      <c r="A358" s="2">
        <v>345</v>
      </c>
      <c r="B358" s="1">
        <f t="shared" si="27"/>
        <v>13267.846366179274</v>
      </c>
      <c r="C358" s="1">
        <f t="shared" si="28"/>
        <v>55.282693192413639</v>
      </c>
      <c r="D358" s="1">
        <f t="shared" si="25"/>
        <v>858.91459681942251</v>
      </c>
      <c r="E358" s="1">
        <f t="shared" si="26"/>
        <v>0</v>
      </c>
      <c r="F358" s="1">
        <f t="shared" si="29"/>
        <v>12464.214462552265</v>
      </c>
    </row>
    <row r="359" spans="1:6" x14ac:dyDescent="0.25">
      <c r="A359" s="2">
        <v>346</v>
      </c>
      <c r="B359" s="1">
        <f t="shared" si="27"/>
        <v>12464.214462552265</v>
      </c>
      <c r="C359" s="1">
        <f t="shared" si="28"/>
        <v>51.934226927301104</v>
      </c>
      <c r="D359" s="1">
        <f t="shared" si="25"/>
        <v>858.91459681942251</v>
      </c>
      <c r="E359" s="1">
        <f t="shared" si="26"/>
        <v>0</v>
      </c>
      <c r="F359" s="1">
        <f t="shared" si="29"/>
        <v>11657.234092660145</v>
      </c>
    </row>
    <row r="360" spans="1:6" x14ac:dyDescent="0.25">
      <c r="A360" s="2">
        <v>347</v>
      </c>
      <c r="B360" s="1">
        <f t="shared" si="27"/>
        <v>11657.234092660145</v>
      </c>
      <c r="C360" s="1">
        <f t="shared" si="28"/>
        <v>48.57180871941727</v>
      </c>
      <c r="D360" s="1">
        <f t="shared" si="25"/>
        <v>858.91459681942251</v>
      </c>
      <c r="E360" s="1">
        <f t="shared" si="26"/>
        <v>0</v>
      </c>
      <c r="F360" s="1">
        <f t="shared" si="29"/>
        <v>10846.891304560138</v>
      </c>
    </row>
    <row r="361" spans="1:6" x14ac:dyDescent="0.25">
      <c r="A361" s="2">
        <v>348</v>
      </c>
      <c r="B361" s="1">
        <f t="shared" si="27"/>
        <v>10846.891304560138</v>
      </c>
      <c r="C361" s="1">
        <f t="shared" si="28"/>
        <v>45.195380435667239</v>
      </c>
      <c r="D361" s="1">
        <f t="shared" si="25"/>
        <v>858.91459681942251</v>
      </c>
      <c r="E361" s="1">
        <f t="shared" si="26"/>
        <v>0</v>
      </c>
      <c r="F361" s="1">
        <f t="shared" si="29"/>
        <v>10033.172088176383</v>
      </c>
    </row>
    <row r="362" spans="1:6" x14ac:dyDescent="0.25">
      <c r="A362" s="2">
        <v>349</v>
      </c>
      <c r="B362" s="1">
        <f t="shared" si="27"/>
        <v>10033.172088176383</v>
      </c>
      <c r="C362" s="1">
        <f t="shared" si="28"/>
        <v>41.804883700734933</v>
      </c>
      <c r="D362" s="1">
        <f t="shared" si="25"/>
        <v>858.91459681942251</v>
      </c>
      <c r="E362" s="1">
        <f t="shared" si="26"/>
        <v>0</v>
      </c>
      <c r="F362" s="1">
        <f t="shared" si="29"/>
        <v>9216.062375057696</v>
      </c>
    </row>
    <row r="363" spans="1:6" x14ac:dyDescent="0.25">
      <c r="A363" s="2">
        <v>350</v>
      </c>
      <c r="B363" s="1">
        <f t="shared" si="27"/>
        <v>9216.062375057696</v>
      </c>
      <c r="C363" s="1">
        <f t="shared" si="28"/>
        <v>38.400259896073734</v>
      </c>
      <c r="D363" s="1">
        <f t="shared" si="25"/>
        <v>858.91459681942251</v>
      </c>
      <c r="E363" s="1">
        <f t="shared" si="26"/>
        <v>0</v>
      </c>
      <c r="F363" s="1">
        <f t="shared" si="29"/>
        <v>8395.5480381343477</v>
      </c>
    </row>
    <row r="364" spans="1:6" x14ac:dyDescent="0.25">
      <c r="A364" s="2">
        <v>351</v>
      </c>
      <c r="B364" s="1">
        <f t="shared" si="27"/>
        <v>8395.5480381343477</v>
      </c>
      <c r="C364" s="1">
        <f t="shared" si="28"/>
        <v>34.981450158893118</v>
      </c>
      <c r="D364" s="1">
        <f t="shared" si="25"/>
        <v>858.91459681942251</v>
      </c>
      <c r="E364" s="1">
        <f t="shared" si="26"/>
        <v>0</v>
      </c>
      <c r="F364" s="1">
        <f t="shared" si="29"/>
        <v>7571.6148914738187</v>
      </c>
    </row>
    <row r="365" spans="1:6" x14ac:dyDescent="0.25">
      <c r="A365" s="2">
        <v>352</v>
      </c>
      <c r="B365" s="1">
        <f t="shared" si="27"/>
        <v>7571.6148914738187</v>
      </c>
      <c r="C365" s="1">
        <f t="shared" si="28"/>
        <v>31.54839538114091</v>
      </c>
      <c r="D365" s="1">
        <f t="shared" si="25"/>
        <v>858.91459681942251</v>
      </c>
      <c r="E365" s="1">
        <f t="shared" si="26"/>
        <v>0</v>
      </c>
      <c r="F365" s="1">
        <f t="shared" si="29"/>
        <v>6744.248690035537</v>
      </c>
    </row>
    <row r="366" spans="1:6" x14ac:dyDescent="0.25">
      <c r="A366" s="2">
        <v>353</v>
      </c>
      <c r="B366" s="1">
        <f t="shared" si="27"/>
        <v>6744.248690035537</v>
      </c>
      <c r="C366" s="1">
        <f t="shared" si="28"/>
        <v>28.101036208481407</v>
      </c>
      <c r="D366" s="1">
        <f t="shared" si="25"/>
        <v>858.91459681942251</v>
      </c>
      <c r="E366" s="1">
        <f t="shared" si="26"/>
        <v>0</v>
      </c>
      <c r="F366" s="1">
        <f t="shared" si="29"/>
        <v>5913.4351294245962</v>
      </c>
    </row>
    <row r="367" spans="1:6" x14ac:dyDescent="0.25">
      <c r="A367" s="2">
        <v>354</v>
      </c>
      <c r="B367" s="1">
        <f t="shared" si="27"/>
        <v>5913.4351294245962</v>
      </c>
      <c r="C367" s="1">
        <f t="shared" si="28"/>
        <v>24.639313039269151</v>
      </c>
      <c r="D367" s="1">
        <f t="shared" si="25"/>
        <v>858.91459681942251</v>
      </c>
      <c r="E367" s="1">
        <f t="shared" si="26"/>
        <v>0</v>
      </c>
      <c r="F367" s="1">
        <f t="shared" si="29"/>
        <v>5079.1598456444426</v>
      </c>
    </row>
    <row r="368" spans="1:6" x14ac:dyDescent="0.25">
      <c r="A368" s="2">
        <v>355</v>
      </c>
      <c r="B368" s="1">
        <f t="shared" si="27"/>
        <v>5079.1598456444426</v>
      </c>
      <c r="C368" s="1">
        <f t="shared" si="28"/>
        <v>21.16316602351851</v>
      </c>
      <c r="D368" s="1">
        <f t="shared" si="25"/>
        <v>858.91459681942251</v>
      </c>
      <c r="E368" s="1">
        <f t="shared" si="26"/>
        <v>0</v>
      </c>
      <c r="F368" s="1">
        <f t="shared" si="29"/>
        <v>4241.408414848539</v>
      </c>
    </row>
    <row r="369" spans="1:6" x14ac:dyDescent="0.25">
      <c r="A369" s="2">
        <v>356</v>
      </c>
      <c r="B369" s="1">
        <f t="shared" si="27"/>
        <v>4241.408414848539</v>
      </c>
      <c r="C369" s="1">
        <f t="shared" si="28"/>
        <v>17.672535061868913</v>
      </c>
      <c r="D369" s="1">
        <f t="shared" si="25"/>
        <v>858.91459681942251</v>
      </c>
      <c r="E369" s="1">
        <f t="shared" si="26"/>
        <v>0</v>
      </c>
      <c r="F369" s="1">
        <f t="shared" si="29"/>
        <v>3400.1663530909855</v>
      </c>
    </row>
    <row r="370" spans="1:6" x14ac:dyDescent="0.25">
      <c r="A370" s="2">
        <v>357</v>
      </c>
      <c r="B370" s="1">
        <f t="shared" si="27"/>
        <v>3400.1663530909855</v>
      </c>
      <c r="C370" s="1">
        <f t="shared" si="28"/>
        <v>14.167359804545773</v>
      </c>
      <c r="D370" s="1">
        <f t="shared" si="25"/>
        <v>858.91459681942251</v>
      </c>
      <c r="E370" s="1">
        <f t="shared" si="26"/>
        <v>0</v>
      </c>
      <c r="F370" s="1">
        <f t="shared" si="29"/>
        <v>2555.4191160761088</v>
      </c>
    </row>
    <row r="371" spans="1:6" x14ac:dyDescent="0.25">
      <c r="A371" s="2">
        <v>358</v>
      </c>
      <c r="B371" s="1">
        <f t="shared" si="27"/>
        <v>2555.4191160761088</v>
      </c>
      <c r="C371" s="1">
        <f t="shared" si="28"/>
        <v>10.647579650317121</v>
      </c>
      <c r="D371" s="1">
        <f t="shared" si="25"/>
        <v>858.91459681942251</v>
      </c>
      <c r="E371" s="1">
        <f t="shared" si="26"/>
        <v>0</v>
      </c>
      <c r="F371" s="1">
        <f t="shared" si="29"/>
        <v>1707.1520989070036</v>
      </c>
    </row>
    <row r="372" spans="1:6" x14ac:dyDescent="0.25">
      <c r="A372" s="2">
        <v>359</v>
      </c>
      <c r="B372" s="1">
        <f t="shared" si="27"/>
        <v>1707.1520989070036</v>
      </c>
      <c r="C372" s="1">
        <f t="shared" si="28"/>
        <v>7.1131337454458494</v>
      </c>
      <c r="D372" s="1">
        <f t="shared" si="25"/>
        <v>858.91459681942251</v>
      </c>
      <c r="E372" s="1">
        <f t="shared" si="26"/>
        <v>0</v>
      </c>
      <c r="F372" s="1">
        <f t="shared" si="29"/>
        <v>855.3506358330269</v>
      </c>
    </row>
    <row r="373" spans="1:6" x14ac:dyDescent="0.25">
      <c r="A373" s="2">
        <v>360</v>
      </c>
      <c r="B373" s="1">
        <f t="shared" si="27"/>
        <v>855.3506358330269</v>
      </c>
      <c r="C373" s="1">
        <f t="shared" si="28"/>
        <v>3.5639609826376124</v>
      </c>
      <c r="D373" s="1">
        <f t="shared" si="25"/>
        <v>858.91459681942251</v>
      </c>
      <c r="E373" s="1">
        <f t="shared" si="26"/>
        <v>0</v>
      </c>
      <c r="F373" s="1">
        <f t="shared" si="29"/>
        <v>-3.7580321077257395E-9</v>
      </c>
    </row>
    <row r="374" spans="1:6" x14ac:dyDescent="0.25">
      <c r="A374" s="2">
        <v>361</v>
      </c>
      <c r="B374" s="1">
        <f t="shared" si="27"/>
        <v>-3.7580321077257395E-9</v>
      </c>
      <c r="C374" s="1">
        <f t="shared" si="28"/>
        <v>-1.5658467115523916E-11</v>
      </c>
      <c r="D374" s="1">
        <f t="shared" si="25"/>
        <v>0</v>
      </c>
      <c r="E374" s="1">
        <f t="shared" si="26"/>
        <v>0</v>
      </c>
      <c r="F374" s="1">
        <f t="shared" si="29"/>
        <v>-3.773690574841263E-9</v>
      </c>
    </row>
    <row r="375" spans="1:6" x14ac:dyDescent="0.25">
      <c r="A375" s="2">
        <v>362</v>
      </c>
      <c r="B375" s="1">
        <f t="shared" si="27"/>
        <v>-3.773690574841263E-9</v>
      </c>
      <c r="C375" s="1">
        <f t="shared" si="28"/>
        <v>-1.5723710728505263E-11</v>
      </c>
      <c r="D375" s="1">
        <f t="shared" si="25"/>
        <v>0</v>
      </c>
      <c r="E375" s="1">
        <f t="shared" si="26"/>
        <v>0</v>
      </c>
      <c r="F375" s="1">
        <f t="shared" si="29"/>
        <v>-3.7894142855697686E-9</v>
      </c>
    </row>
    <row r="376" spans="1:6" x14ac:dyDescent="0.25">
      <c r="A376" s="2">
        <v>363</v>
      </c>
      <c r="B376" s="1">
        <f t="shared" si="27"/>
        <v>-3.7894142855697686E-9</v>
      </c>
      <c r="C376" s="1">
        <f t="shared" si="28"/>
        <v>-1.5789226189874037E-11</v>
      </c>
      <c r="D376" s="1">
        <f t="shared" si="25"/>
        <v>0</v>
      </c>
      <c r="E376" s="1">
        <f t="shared" si="26"/>
        <v>0</v>
      </c>
      <c r="F376" s="1">
        <f t="shared" si="29"/>
        <v>-3.8052035117596425E-9</v>
      </c>
    </row>
    <row r="377" spans="1:6" x14ac:dyDescent="0.25">
      <c r="A377" s="2">
        <v>364</v>
      </c>
      <c r="B377" s="1">
        <f t="shared" si="27"/>
        <v>-3.8052035117596425E-9</v>
      </c>
      <c r="C377" s="1">
        <f t="shared" si="28"/>
        <v>-1.5855014632331846E-11</v>
      </c>
      <c r="D377" s="1">
        <f t="shared" si="25"/>
        <v>0</v>
      </c>
      <c r="E377" s="1">
        <f t="shared" si="26"/>
        <v>0</v>
      </c>
      <c r="F377" s="1">
        <f t="shared" si="29"/>
        <v>-3.8210585263919746E-9</v>
      </c>
    </row>
    <row r="378" spans="1:6" x14ac:dyDescent="0.25">
      <c r="A378" s="2">
        <v>365</v>
      </c>
      <c r="B378" s="1">
        <f t="shared" si="27"/>
        <v>-3.8210585263919746E-9</v>
      </c>
      <c r="C378" s="1">
        <f t="shared" si="28"/>
        <v>-1.5921077193299895E-11</v>
      </c>
      <c r="D378" s="1">
        <f t="shared" si="25"/>
        <v>0</v>
      </c>
      <c r="E378" s="1">
        <f t="shared" si="26"/>
        <v>0</v>
      </c>
      <c r="F378" s="1">
        <f t="shared" si="29"/>
        <v>-3.8369796035852746E-9</v>
      </c>
    </row>
    <row r="379" spans="1:6" x14ac:dyDescent="0.25">
      <c r="A379" s="2">
        <v>366</v>
      </c>
      <c r="B379" s="1">
        <f t="shared" si="27"/>
        <v>-3.8369796035852746E-9</v>
      </c>
      <c r="C379" s="1">
        <f t="shared" si="28"/>
        <v>-1.5987415014938644E-11</v>
      </c>
      <c r="D379" s="1">
        <f t="shared" si="25"/>
        <v>0</v>
      </c>
      <c r="E379" s="1">
        <f t="shared" si="26"/>
        <v>0</v>
      </c>
      <c r="F379" s="1">
        <f t="shared" si="29"/>
        <v>-3.8529670186002133E-9</v>
      </c>
    </row>
    <row r="380" spans="1:6" x14ac:dyDescent="0.25">
      <c r="A380" s="2">
        <v>367</v>
      </c>
      <c r="B380" s="1">
        <f t="shared" si="27"/>
        <v>-3.8529670186002133E-9</v>
      </c>
      <c r="C380" s="1">
        <f t="shared" si="28"/>
        <v>-1.6054029244167556E-11</v>
      </c>
      <c r="D380" s="1">
        <f t="shared" si="25"/>
        <v>0</v>
      </c>
      <c r="E380" s="1">
        <f t="shared" si="26"/>
        <v>0</v>
      </c>
      <c r="F380" s="1">
        <f t="shared" si="29"/>
        <v>-3.8690210478443804E-9</v>
      </c>
    </row>
    <row r="381" spans="1:6" x14ac:dyDescent="0.25">
      <c r="A381" s="2">
        <v>368</v>
      </c>
      <c r="B381" s="1">
        <f t="shared" si="27"/>
        <v>-3.8690210478443804E-9</v>
      </c>
      <c r="C381" s="1">
        <f t="shared" si="28"/>
        <v>-1.6120921032684921E-11</v>
      </c>
      <c r="D381" s="1">
        <f t="shared" si="25"/>
        <v>0</v>
      </c>
      <c r="E381" s="1">
        <f t="shared" si="26"/>
        <v>0</v>
      </c>
      <c r="F381" s="1">
        <f t="shared" si="29"/>
        <v>-3.8851419688770651E-9</v>
      </c>
    </row>
    <row r="382" spans="1:6" x14ac:dyDescent="0.25">
      <c r="A382" s="2">
        <v>369</v>
      </c>
      <c r="B382" s="1">
        <f t="shared" si="27"/>
        <v>-3.8851419688770651E-9</v>
      </c>
      <c r="C382" s="1">
        <f t="shared" si="28"/>
        <v>-1.618809153698777E-11</v>
      </c>
      <c r="D382" s="1">
        <f t="shared" si="25"/>
        <v>0</v>
      </c>
      <c r="E382" s="1">
        <f t="shared" si="26"/>
        <v>0</v>
      </c>
      <c r="F382" s="1">
        <f t="shared" si="29"/>
        <v>-3.9013300604140532E-9</v>
      </c>
    </row>
    <row r="383" spans="1:6" x14ac:dyDescent="0.25">
      <c r="A383" s="2">
        <v>370</v>
      </c>
      <c r="B383" s="1">
        <f t="shared" si="27"/>
        <v>-3.9013300604140532E-9</v>
      </c>
      <c r="C383" s="1">
        <f t="shared" si="28"/>
        <v>-1.6255541918391888E-11</v>
      </c>
      <c r="D383" s="1">
        <f t="shared" si="25"/>
        <v>0</v>
      </c>
      <c r="E383" s="1">
        <f t="shared" si="26"/>
        <v>0</v>
      </c>
      <c r="F383" s="1">
        <f t="shared" si="29"/>
        <v>-3.9175856023324452E-9</v>
      </c>
    </row>
    <row r="384" spans="1:6" x14ac:dyDescent="0.25">
      <c r="A384" s="2">
        <v>371</v>
      </c>
      <c r="B384" s="1">
        <f t="shared" si="27"/>
        <v>-3.9175856023324452E-9</v>
      </c>
      <c r="C384" s="1">
        <f t="shared" si="28"/>
        <v>-1.6323273343051857E-11</v>
      </c>
      <c r="D384" s="1">
        <f t="shared" si="25"/>
        <v>0</v>
      </c>
      <c r="E384" s="1">
        <f t="shared" si="26"/>
        <v>0</v>
      </c>
      <c r="F384" s="1">
        <f t="shared" si="29"/>
        <v>-3.9339088756754974E-9</v>
      </c>
    </row>
    <row r="385" spans="1:6" x14ac:dyDescent="0.25">
      <c r="A385" s="2">
        <v>372</v>
      </c>
      <c r="B385" s="1">
        <f t="shared" si="27"/>
        <v>-3.9339088756754974E-9</v>
      </c>
      <c r="C385" s="1">
        <f t="shared" si="28"/>
        <v>-1.6391286981981238E-11</v>
      </c>
      <c r="D385" s="1">
        <f t="shared" si="25"/>
        <v>0</v>
      </c>
      <c r="E385" s="1">
        <f t="shared" si="26"/>
        <v>0</v>
      </c>
      <c r="F385" s="1">
        <f t="shared" si="29"/>
        <v>-3.9503001626574784E-9</v>
      </c>
    </row>
    <row r="386" spans="1:6" x14ac:dyDescent="0.25">
      <c r="A386" s="2">
        <v>373</v>
      </c>
      <c r="B386" s="1">
        <f t="shared" si="27"/>
        <v>-3.9503001626574784E-9</v>
      </c>
      <c r="C386" s="1">
        <f t="shared" si="28"/>
        <v>-1.6459584011072827E-11</v>
      </c>
      <c r="D386" s="1">
        <f t="shared" si="25"/>
        <v>0</v>
      </c>
      <c r="E386" s="1">
        <f t="shared" si="26"/>
        <v>0</v>
      </c>
      <c r="F386" s="1">
        <f t="shared" si="29"/>
        <v>-3.9667597466685512E-9</v>
      </c>
    </row>
    <row r="387" spans="1:6" x14ac:dyDescent="0.25">
      <c r="A387" s="2">
        <v>374</v>
      </c>
      <c r="B387" s="1">
        <f t="shared" si="27"/>
        <v>-3.9667597466685512E-9</v>
      </c>
      <c r="C387" s="1">
        <f t="shared" si="28"/>
        <v>-1.6528165611118966E-11</v>
      </c>
      <c r="D387" s="1">
        <f t="shared" si="25"/>
        <v>0</v>
      </c>
      <c r="E387" s="1">
        <f t="shared" si="26"/>
        <v>0</v>
      </c>
      <c r="F387" s="1">
        <f t="shared" si="29"/>
        <v>-3.9832879122796699E-9</v>
      </c>
    </row>
    <row r="388" spans="1:6" x14ac:dyDescent="0.25">
      <c r="A388" s="2">
        <v>375</v>
      </c>
      <c r="B388" s="1">
        <f t="shared" si="27"/>
        <v>-3.9832879122796699E-9</v>
      </c>
      <c r="C388" s="1">
        <f t="shared" si="28"/>
        <v>-1.6597032967831957E-11</v>
      </c>
      <c r="D388" s="1">
        <f t="shared" si="25"/>
        <v>0</v>
      </c>
      <c r="E388" s="1">
        <f t="shared" si="26"/>
        <v>0</v>
      </c>
      <c r="F388" s="1">
        <f t="shared" si="29"/>
        <v>-3.9998849452475016E-9</v>
      </c>
    </row>
    <row r="389" spans="1:6" x14ac:dyDescent="0.25">
      <c r="A389" s="2">
        <v>376</v>
      </c>
      <c r="B389" s="1">
        <f t="shared" si="27"/>
        <v>-3.9998849452475016E-9</v>
      </c>
      <c r="C389" s="1">
        <f t="shared" si="28"/>
        <v>-1.6666187271864591E-11</v>
      </c>
      <c r="D389" s="1">
        <f t="shared" si="25"/>
        <v>0</v>
      </c>
      <c r="E389" s="1">
        <f t="shared" si="26"/>
        <v>0</v>
      </c>
      <c r="F389" s="1">
        <f t="shared" si="29"/>
        <v>-4.0165511325193663E-9</v>
      </c>
    </row>
    <row r="390" spans="1:6" x14ac:dyDescent="0.25">
      <c r="A390" s="2">
        <v>377</v>
      </c>
      <c r="B390" s="1">
        <f t="shared" si="27"/>
        <v>-4.0165511325193663E-9</v>
      </c>
      <c r="C390" s="1">
        <f t="shared" si="28"/>
        <v>-1.6735629718830695E-11</v>
      </c>
      <c r="D390" s="1">
        <f t="shared" si="25"/>
        <v>0</v>
      </c>
      <c r="E390" s="1">
        <f t="shared" si="26"/>
        <v>0</v>
      </c>
      <c r="F390" s="1">
        <f t="shared" si="29"/>
        <v>-4.0332867622381968E-9</v>
      </c>
    </row>
    <row r="391" spans="1:6" x14ac:dyDescent="0.25">
      <c r="A391" s="2">
        <v>378</v>
      </c>
      <c r="B391" s="1">
        <f t="shared" si="27"/>
        <v>-4.0332867622381968E-9</v>
      </c>
      <c r="C391" s="1">
        <f t="shared" si="28"/>
        <v>-1.6805361509325821E-11</v>
      </c>
      <c r="D391" s="1">
        <f t="shared" si="25"/>
        <v>0</v>
      </c>
      <c r="E391" s="1">
        <f t="shared" si="26"/>
        <v>0</v>
      </c>
      <c r="F391" s="1">
        <f t="shared" si="29"/>
        <v>-4.0500921237475227E-9</v>
      </c>
    </row>
    <row r="392" spans="1:6" x14ac:dyDescent="0.25">
      <c r="A392" s="2">
        <v>379</v>
      </c>
      <c r="B392" s="1">
        <f t="shared" si="27"/>
        <v>-4.0500921237475227E-9</v>
      </c>
      <c r="C392" s="1">
        <f t="shared" si="28"/>
        <v>-1.6875383848948011E-11</v>
      </c>
      <c r="D392" s="1">
        <f t="shared" si="25"/>
        <v>0</v>
      </c>
      <c r="E392" s="1">
        <f t="shared" si="26"/>
        <v>0</v>
      </c>
      <c r="F392" s="1">
        <f t="shared" si="29"/>
        <v>-4.0669675075964707E-9</v>
      </c>
    </row>
    <row r="393" spans="1:6" x14ac:dyDescent="0.25">
      <c r="A393" s="2">
        <v>380</v>
      </c>
      <c r="B393" s="1">
        <f t="shared" si="27"/>
        <v>-4.0669675075964707E-9</v>
      </c>
      <c r="C393" s="1">
        <f t="shared" si="28"/>
        <v>-1.6945697948318629E-11</v>
      </c>
      <c r="D393" s="1">
        <f t="shared" si="25"/>
        <v>0</v>
      </c>
      <c r="E393" s="1">
        <f t="shared" si="26"/>
        <v>0</v>
      </c>
      <c r="F393" s="1">
        <f t="shared" si="29"/>
        <v>-4.0839132055447893E-9</v>
      </c>
    </row>
    <row r="394" spans="1:6" x14ac:dyDescent="0.25">
      <c r="A394" s="2">
        <v>381</v>
      </c>
      <c r="B394" s="1">
        <f t="shared" si="27"/>
        <v>-4.0839132055447893E-9</v>
      </c>
      <c r="C394" s="1">
        <f t="shared" si="28"/>
        <v>-1.701630502310329E-11</v>
      </c>
      <c r="D394" s="1">
        <f t="shared" si="25"/>
        <v>0</v>
      </c>
      <c r="E394" s="1">
        <f t="shared" si="26"/>
        <v>0</v>
      </c>
      <c r="F394" s="1">
        <f t="shared" si="29"/>
        <v>-4.1009295105678929E-9</v>
      </c>
    </row>
    <row r="395" spans="1:6" x14ac:dyDescent="0.25">
      <c r="A395" s="2">
        <v>382</v>
      </c>
      <c r="B395" s="1">
        <f t="shared" si="27"/>
        <v>-4.1009295105678929E-9</v>
      </c>
      <c r="C395" s="1">
        <f t="shared" si="28"/>
        <v>-1.7087206294032886E-11</v>
      </c>
      <c r="D395" s="1">
        <f t="shared" si="25"/>
        <v>0</v>
      </c>
      <c r="E395" s="1">
        <f t="shared" si="26"/>
        <v>0</v>
      </c>
      <c r="F395" s="1">
        <f t="shared" si="29"/>
        <v>-4.1180167168619258E-9</v>
      </c>
    </row>
    <row r="396" spans="1:6" x14ac:dyDescent="0.25">
      <c r="A396" s="2">
        <v>383</v>
      </c>
      <c r="B396" s="1">
        <f t="shared" si="27"/>
        <v>-4.1180167168619258E-9</v>
      </c>
      <c r="C396" s="1">
        <f t="shared" si="28"/>
        <v>-1.7158402986924692E-11</v>
      </c>
      <c r="D396" s="1">
        <f t="shared" si="25"/>
        <v>0</v>
      </c>
      <c r="E396" s="1">
        <f t="shared" si="26"/>
        <v>0</v>
      </c>
      <c r="F396" s="1">
        <f t="shared" si="29"/>
        <v>-4.1351751198488505E-9</v>
      </c>
    </row>
    <row r="397" spans="1:6" x14ac:dyDescent="0.25">
      <c r="A397" s="2">
        <v>384</v>
      </c>
      <c r="B397" s="1">
        <f t="shared" si="27"/>
        <v>-4.1351751198488505E-9</v>
      </c>
      <c r="C397" s="1">
        <f t="shared" si="28"/>
        <v>-1.7229896332703545E-11</v>
      </c>
      <c r="D397" s="1">
        <f t="shared" si="25"/>
        <v>0</v>
      </c>
      <c r="E397" s="1">
        <f t="shared" si="26"/>
        <v>0</v>
      </c>
      <c r="F397" s="1">
        <f t="shared" si="29"/>
        <v>-4.1524050161815543E-9</v>
      </c>
    </row>
    <row r="398" spans="1:6" x14ac:dyDescent="0.25">
      <c r="A398" s="2">
        <v>385</v>
      </c>
      <c r="B398" s="1">
        <f t="shared" si="27"/>
        <v>-4.1524050161815543E-9</v>
      </c>
      <c r="C398" s="1">
        <f t="shared" si="28"/>
        <v>-1.7301687567423142E-11</v>
      </c>
      <c r="D398" s="1">
        <f t="shared" si="25"/>
        <v>0</v>
      </c>
      <c r="E398" s="1">
        <f t="shared" si="26"/>
        <v>0</v>
      </c>
      <c r="F398" s="1">
        <f t="shared" si="29"/>
        <v>-4.1697067037489772E-9</v>
      </c>
    </row>
    <row r="399" spans="1:6" x14ac:dyDescent="0.25">
      <c r="A399" s="2">
        <v>386</v>
      </c>
      <c r="B399" s="1">
        <f t="shared" si="27"/>
        <v>-4.1697067037489772E-9</v>
      </c>
      <c r="C399" s="1">
        <f t="shared" si="28"/>
        <v>-1.7373777932287406E-11</v>
      </c>
      <c r="D399" s="1">
        <f t="shared" ref="D399:D413" si="30">IF(B399&gt;=0.01,$C$3,0)</f>
        <v>0</v>
      </c>
      <c r="E399" s="1">
        <f t="shared" ref="E399:E413" si="31">IF(B399&gt;=0.01,$C$10,0)</f>
        <v>0</v>
      </c>
      <c r="F399" s="1">
        <f t="shared" si="29"/>
        <v>-4.1870804816812645E-9</v>
      </c>
    </row>
    <row r="400" spans="1:6" x14ac:dyDescent="0.25">
      <c r="A400" s="2">
        <v>387</v>
      </c>
      <c r="B400" s="1">
        <f t="shared" ref="B400:B413" si="32">F399</f>
        <v>-4.1870804816812645E-9</v>
      </c>
      <c r="C400" s="1">
        <f t="shared" ref="C400:C413" si="33">B400*$A$5/12</f>
        <v>-1.7446168673671937E-11</v>
      </c>
      <c r="D400" s="1">
        <f t="shared" si="30"/>
        <v>0</v>
      </c>
      <c r="E400" s="1">
        <f t="shared" si="31"/>
        <v>0</v>
      </c>
      <c r="F400" s="1">
        <f t="shared" ref="F400:F413" si="34">B400+C400-(D400+E400)</f>
        <v>-4.2045266503549365E-9</v>
      </c>
    </row>
    <row r="401" spans="1:6" x14ac:dyDescent="0.25">
      <c r="A401" s="2">
        <v>388</v>
      </c>
      <c r="B401" s="1">
        <f t="shared" si="32"/>
        <v>-4.2045266503549365E-9</v>
      </c>
      <c r="C401" s="1">
        <f t="shared" si="33"/>
        <v>-1.7518861043145569E-11</v>
      </c>
      <c r="D401" s="1">
        <f t="shared" si="30"/>
        <v>0</v>
      </c>
      <c r="E401" s="1">
        <f t="shared" si="31"/>
        <v>0</v>
      </c>
      <c r="F401" s="1">
        <f t="shared" si="34"/>
        <v>-4.2220455113980824E-9</v>
      </c>
    </row>
    <row r="402" spans="1:6" x14ac:dyDescent="0.25">
      <c r="A402" s="2">
        <v>389</v>
      </c>
      <c r="B402" s="1">
        <f t="shared" si="32"/>
        <v>-4.2220455113980824E-9</v>
      </c>
      <c r="C402" s="1">
        <f t="shared" si="33"/>
        <v>-1.7591856297492011E-11</v>
      </c>
      <c r="D402" s="1">
        <f t="shared" si="30"/>
        <v>0</v>
      </c>
      <c r="E402" s="1">
        <f t="shared" si="31"/>
        <v>0</v>
      </c>
      <c r="F402" s="1">
        <f t="shared" si="34"/>
        <v>-4.2396373676955742E-9</v>
      </c>
    </row>
    <row r="403" spans="1:6" x14ac:dyDescent="0.25">
      <c r="A403" s="2">
        <v>390</v>
      </c>
      <c r="B403" s="1">
        <f t="shared" si="32"/>
        <v>-4.2396373676955742E-9</v>
      </c>
      <c r="C403" s="1">
        <f t="shared" si="33"/>
        <v>-1.7665155698731561E-11</v>
      </c>
      <c r="D403" s="1">
        <f t="shared" si="30"/>
        <v>0</v>
      </c>
      <c r="E403" s="1">
        <f t="shared" si="31"/>
        <v>0</v>
      </c>
      <c r="F403" s="1">
        <f t="shared" si="34"/>
        <v>-4.2573025233943057E-9</v>
      </c>
    </row>
    <row r="404" spans="1:6" x14ac:dyDescent="0.25">
      <c r="A404" s="2">
        <v>391</v>
      </c>
      <c r="B404" s="1">
        <f t="shared" si="32"/>
        <v>-4.2573025233943057E-9</v>
      </c>
      <c r="C404" s="1">
        <f t="shared" si="33"/>
        <v>-1.773876051414294E-11</v>
      </c>
      <c r="D404" s="1">
        <f t="shared" si="30"/>
        <v>0</v>
      </c>
      <c r="E404" s="1">
        <f t="shared" si="31"/>
        <v>0</v>
      </c>
      <c r="F404" s="1">
        <f t="shared" si="34"/>
        <v>-4.2750412839084487E-9</v>
      </c>
    </row>
    <row r="405" spans="1:6" x14ac:dyDescent="0.25">
      <c r="A405" s="2">
        <v>392</v>
      </c>
      <c r="B405" s="1">
        <f t="shared" si="32"/>
        <v>-4.2750412839084487E-9</v>
      </c>
      <c r="C405" s="1">
        <f t="shared" si="33"/>
        <v>-1.7812672016285205E-11</v>
      </c>
      <c r="D405" s="1">
        <f t="shared" si="30"/>
        <v>0</v>
      </c>
      <c r="E405" s="1">
        <f t="shared" si="31"/>
        <v>0</v>
      </c>
      <c r="F405" s="1">
        <f t="shared" si="34"/>
        <v>-4.2928539559247338E-9</v>
      </c>
    </row>
    <row r="406" spans="1:6" x14ac:dyDescent="0.25">
      <c r="A406" s="2">
        <v>393</v>
      </c>
      <c r="B406" s="1">
        <f t="shared" si="32"/>
        <v>-4.2928539559247338E-9</v>
      </c>
      <c r="C406" s="1">
        <f t="shared" si="33"/>
        <v>-1.7886891483019725E-11</v>
      </c>
      <c r="D406" s="1">
        <f t="shared" si="30"/>
        <v>0</v>
      </c>
      <c r="E406" s="1">
        <f t="shared" si="31"/>
        <v>0</v>
      </c>
      <c r="F406" s="1">
        <f t="shared" si="34"/>
        <v>-4.3107408474077539E-9</v>
      </c>
    </row>
    <row r="407" spans="1:6" x14ac:dyDescent="0.25">
      <c r="A407" s="2">
        <v>394</v>
      </c>
      <c r="B407" s="1">
        <f t="shared" si="32"/>
        <v>-4.3107408474077539E-9</v>
      </c>
      <c r="C407" s="1">
        <f t="shared" si="33"/>
        <v>-1.7961420197532308E-11</v>
      </c>
      <c r="D407" s="1">
        <f t="shared" si="30"/>
        <v>0</v>
      </c>
      <c r="E407" s="1">
        <f t="shared" si="31"/>
        <v>0</v>
      </c>
      <c r="F407" s="1">
        <f t="shared" si="34"/>
        <v>-4.3287022676052858E-9</v>
      </c>
    </row>
    <row r="408" spans="1:6" x14ac:dyDescent="0.25">
      <c r="A408" s="2">
        <v>395</v>
      </c>
      <c r="B408" s="1">
        <f t="shared" si="32"/>
        <v>-4.3287022676052858E-9</v>
      </c>
      <c r="C408" s="1">
        <f t="shared" si="33"/>
        <v>-1.8036259448355359E-11</v>
      </c>
      <c r="D408" s="1">
        <f t="shared" si="30"/>
        <v>0</v>
      </c>
      <c r="E408" s="1">
        <f t="shared" si="31"/>
        <v>0</v>
      </c>
      <c r="F408" s="1">
        <f t="shared" si="34"/>
        <v>-4.3467385270536411E-9</v>
      </c>
    </row>
    <row r="409" spans="1:6" x14ac:dyDescent="0.25">
      <c r="A409" s="2">
        <v>396</v>
      </c>
      <c r="B409" s="1">
        <f t="shared" si="32"/>
        <v>-4.3467385270536411E-9</v>
      </c>
      <c r="C409" s="1">
        <f t="shared" si="33"/>
        <v>-1.8111410529390172E-11</v>
      </c>
      <c r="D409" s="1">
        <f t="shared" si="30"/>
        <v>0</v>
      </c>
      <c r="E409" s="1">
        <f t="shared" si="31"/>
        <v>0</v>
      </c>
      <c r="F409" s="1">
        <f t="shared" si="34"/>
        <v>-4.3648499375830312E-9</v>
      </c>
    </row>
    <row r="410" spans="1:6" x14ac:dyDescent="0.25">
      <c r="A410" s="2">
        <v>397</v>
      </c>
      <c r="B410" s="1">
        <f t="shared" si="32"/>
        <v>-4.3648499375830312E-9</v>
      </c>
      <c r="C410" s="1">
        <f t="shared" si="33"/>
        <v>-1.8186874739929297E-11</v>
      </c>
      <c r="D410" s="1">
        <f t="shared" si="30"/>
        <v>0</v>
      </c>
      <c r="E410" s="1">
        <f t="shared" si="31"/>
        <v>0</v>
      </c>
      <c r="F410" s="1">
        <f t="shared" si="34"/>
        <v>-4.3830368123229608E-9</v>
      </c>
    </row>
    <row r="411" spans="1:6" x14ac:dyDescent="0.25">
      <c r="A411" s="2">
        <v>398</v>
      </c>
      <c r="B411" s="1">
        <f t="shared" si="32"/>
        <v>-4.3830368123229608E-9</v>
      </c>
      <c r="C411" s="1">
        <f t="shared" si="33"/>
        <v>-1.8262653384679006E-11</v>
      </c>
      <c r="D411" s="1">
        <f t="shared" si="30"/>
        <v>0</v>
      </c>
      <c r="E411" s="1">
        <f t="shared" si="31"/>
        <v>0</v>
      </c>
      <c r="F411" s="1">
        <f t="shared" si="34"/>
        <v>-4.4012994657076399E-9</v>
      </c>
    </row>
    <row r="412" spans="1:6" x14ac:dyDescent="0.25">
      <c r="A412" s="2">
        <v>399</v>
      </c>
      <c r="B412" s="1">
        <f t="shared" si="32"/>
        <v>-4.4012994657076399E-9</v>
      </c>
      <c r="C412" s="1">
        <f t="shared" si="33"/>
        <v>-1.8338747773781834E-11</v>
      </c>
      <c r="D412" s="1">
        <f t="shared" si="30"/>
        <v>0</v>
      </c>
      <c r="E412" s="1">
        <f t="shared" si="31"/>
        <v>0</v>
      </c>
      <c r="F412" s="1">
        <f t="shared" si="34"/>
        <v>-4.4196382134814216E-9</v>
      </c>
    </row>
    <row r="413" spans="1:6" x14ac:dyDescent="0.25">
      <c r="A413" s="2">
        <v>400</v>
      </c>
      <c r="B413" s="1">
        <f t="shared" si="32"/>
        <v>-4.4196382134814216E-9</v>
      </c>
      <c r="C413" s="1">
        <f t="shared" si="33"/>
        <v>-1.8415159222839258E-11</v>
      </c>
      <c r="D413" s="1">
        <f t="shared" si="30"/>
        <v>0</v>
      </c>
      <c r="E413" s="1">
        <f t="shared" si="31"/>
        <v>0</v>
      </c>
      <c r="F413" s="1">
        <f t="shared" si="34"/>
        <v>-4.438053372704261E-9</v>
      </c>
    </row>
  </sheetData>
  <mergeCells count="1">
    <mergeCell ref="A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Janavi Vinodbhai Patel</dc:creator>
  <cp:lastModifiedBy>Janavi Vinodbhai Patel</cp:lastModifiedBy>
  <dcterms:created xsi:type="dcterms:W3CDTF">2024-05-29T20:37:12Z</dcterms:created>
  <dcterms:modified xsi:type="dcterms:W3CDTF">2024-05-30T15:23:00Z</dcterms:modified>
</cp:coreProperties>
</file>