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Practice\"/>
    </mc:Choice>
  </mc:AlternateContent>
  <xr:revisionPtr revIDLastSave="0" documentId="13_ncr:1_{4D7F744B-9022-4B57-B145-E3B9CDB117A6}" xr6:coauthVersionLast="47" xr6:coauthVersionMax="47" xr10:uidLastSave="{00000000-0000-0000-0000-000000000000}"/>
  <bookViews>
    <workbookView xWindow="-108" yWindow="-108" windowWidth="23256" windowHeight="12456" xr2:uid="{48ACC998-455B-46EB-93C6-E5B153496271}"/>
  </bookViews>
  <sheets>
    <sheet name="Sheet1" sheetId="1" r:id="rId1"/>
    <sheet name="Sheet2" sheetId="2" r:id="rId2"/>
    <sheet name="Data" sheetId="3" r:id="rId3"/>
    <sheet name="answ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E15" i="2"/>
  <c r="D15" i="2"/>
  <c r="C15" i="2"/>
  <c r="D19" i="1"/>
  <c r="C19" i="1"/>
  <c r="B19" i="1"/>
</calcChain>
</file>

<file path=xl/sharedStrings.xml><?xml version="1.0" encoding="utf-8"?>
<sst xmlns="http://schemas.openxmlformats.org/spreadsheetml/2006/main" count="153" uniqueCount="39">
  <si>
    <t>Table 1</t>
  </si>
  <si>
    <t>Table 2</t>
  </si>
  <si>
    <t>ID</t>
  </si>
  <si>
    <t>Name</t>
  </si>
  <si>
    <t>Designation</t>
  </si>
  <si>
    <t>Department</t>
  </si>
  <si>
    <t>Netsalary</t>
  </si>
  <si>
    <t>EMP101</t>
  </si>
  <si>
    <t>Anamika</t>
  </si>
  <si>
    <t>Trainer</t>
  </si>
  <si>
    <t>IT</t>
  </si>
  <si>
    <t>EMP102</t>
  </si>
  <si>
    <t>Meenal</t>
  </si>
  <si>
    <t>Manager</t>
  </si>
  <si>
    <t>Account</t>
  </si>
  <si>
    <t>EMP103</t>
  </si>
  <si>
    <t>Animesh</t>
  </si>
  <si>
    <t>Accountant</t>
  </si>
  <si>
    <t>EMP104</t>
  </si>
  <si>
    <t>Karuna</t>
  </si>
  <si>
    <t>Telecaller</t>
  </si>
  <si>
    <t>Sales</t>
  </si>
  <si>
    <t>EMP105</t>
  </si>
  <si>
    <t>Mayank</t>
  </si>
  <si>
    <t>EMP106</t>
  </si>
  <si>
    <t>Nirtita</t>
  </si>
  <si>
    <t>EMp107</t>
  </si>
  <si>
    <t>Naman</t>
  </si>
  <si>
    <t>Developer</t>
  </si>
  <si>
    <t>EMP108</t>
  </si>
  <si>
    <t>Nischal</t>
  </si>
  <si>
    <t>EMP109</t>
  </si>
  <si>
    <t>Abhilash</t>
  </si>
  <si>
    <t>EMP110</t>
  </si>
  <si>
    <t>Abhash</t>
  </si>
  <si>
    <t>*Vlookup with Data Validation</t>
  </si>
  <si>
    <t>Net Salary</t>
  </si>
  <si>
    <t>*Hlookup with Data Validation</t>
  </si>
  <si>
    <t>*Data Validation from Data sheet to Answer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</si>
</sst>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2" fillId="0" borderId="0" xfId="0" applyFo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0BD1-1738-43FE-9925-C66FB4F1EC60}">
  <dimension ref="A1:M19"/>
  <sheetViews>
    <sheetView tabSelected="1" topLeftCell="A3" workbookViewId="0">
      <selection activeCell="J12" sqref="J12"/>
    </sheetView>
  </sheetViews>
  <sheetFormatPr defaultRowHeight="14.4" x14ac:dyDescent="0.3"/>
  <cols>
    <col min="2" max="2" width="12.6640625" customWidth="1"/>
    <col min="3" max="3" width="12.44140625" customWidth="1"/>
    <col min="4" max="4" width="12.109375" customWidth="1"/>
    <col min="7" max="7" width="11.21875" customWidth="1"/>
  </cols>
  <sheetData>
    <row r="1" spans="1:13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thickBot="1" x14ac:dyDescent="0.35">
      <c r="A3" s="14" t="s">
        <v>0</v>
      </c>
      <c r="B3" s="15"/>
      <c r="C3" s="16"/>
      <c r="D3" s="1"/>
      <c r="E3" s="1"/>
      <c r="F3" s="14" t="s">
        <v>1</v>
      </c>
      <c r="G3" s="15"/>
      <c r="H3" s="16"/>
      <c r="I3" s="1"/>
      <c r="J3" s="1"/>
      <c r="K3" s="1"/>
      <c r="L3" s="1"/>
      <c r="M3" s="1"/>
    </row>
    <row r="4" spans="1:13" ht="15" thickBot="1" x14ac:dyDescent="0.35">
      <c r="A4" s="2"/>
      <c r="B4" s="2"/>
      <c r="C4" s="2"/>
      <c r="D4" s="1"/>
      <c r="E4" s="1"/>
      <c r="F4" s="2"/>
      <c r="G4" s="2"/>
      <c r="H4" s="2"/>
      <c r="I4" s="1"/>
      <c r="J4" s="1"/>
      <c r="K4" s="1"/>
      <c r="L4" s="1"/>
      <c r="M4" s="1"/>
    </row>
    <row r="5" spans="1:13" ht="15" thickBot="1" x14ac:dyDescent="0.35">
      <c r="A5" s="3" t="s">
        <v>2</v>
      </c>
      <c r="B5" s="4" t="s">
        <v>3</v>
      </c>
      <c r="C5" s="4" t="s">
        <v>4</v>
      </c>
      <c r="D5" s="1"/>
      <c r="E5" s="5"/>
      <c r="F5" s="4" t="s">
        <v>3</v>
      </c>
      <c r="G5" s="4" t="s">
        <v>5</v>
      </c>
      <c r="H5" s="4" t="s">
        <v>6</v>
      </c>
      <c r="I5" s="1"/>
      <c r="J5" s="1"/>
      <c r="K5" s="1"/>
      <c r="L5" s="1"/>
      <c r="M5" s="1"/>
    </row>
    <row r="6" spans="1:13" ht="15" thickBot="1" x14ac:dyDescent="0.35">
      <c r="A6" s="6" t="s">
        <v>7</v>
      </c>
      <c r="B6" s="7" t="s">
        <v>8</v>
      </c>
      <c r="C6" s="7" t="s">
        <v>9</v>
      </c>
      <c r="D6" s="1"/>
      <c r="E6" s="5"/>
      <c r="F6" s="7" t="s">
        <v>8</v>
      </c>
      <c r="G6" s="7" t="s">
        <v>10</v>
      </c>
      <c r="H6" s="8">
        <v>15000</v>
      </c>
      <c r="I6" s="1"/>
      <c r="J6" s="1"/>
      <c r="K6" s="1"/>
      <c r="L6" s="1"/>
      <c r="M6" s="1"/>
    </row>
    <row r="7" spans="1:13" ht="15" thickBot="1" x14ac:dyDescent="0.35">
      <c r="A7" s="6" t="s">
        <v>11</v>
      </c>
      <c r="B7" s="7" t="s">
        <v>12</v>
      </c>
      <c r="C7" s="7" t="s">
        <v>13</v>
      </c>
      <c r="D7" s="1"/>
      <c r="E7" s="5"/>
      <c r="F7" s="7" t="s">
        <v>12</v>
      </c>
      <c r="G7" s="7" t="s">
        <v>14</v>
      </c>
      <c r="H7" s="8">
        <v>20000</v>
      </c>
      <c r="I7" s="1"/>
      <c r="J7" s="1"/>
      <c r="K7" s="1"/>
      <c r="L7" s="1"/>
      <c r="M7" s="1"/>
    </row>
    <row r="8" spans="1:13" ht="29.4" thickBot="1" x14ac:dyDescent="0.35">
      <c r="A8" s="6" t="s">
        <v>15</v>
      </c>
      <c r="B8" s="7" t="s">
        <v>16</v>
      </c>
      <c r="C8" s="7" t="s">
        <v>17</v>
      </c>
      <c r="D8" s="1"/>
      <c r="E8" s="5"/>
      <c r="F8" s="7" t="s">
        <v>16</v>
      </c>
      <c r="G8" s="7" t="s">
        <v>10</v>
      </c>
      <c r="H8" s="8">
        <v>16000</v>
      </c>
      <c r="I8" s="1"/>
      <c r="J8" s="1"/>
      <c r="K8" s="1"/>
      <c r="L8" s="1"/>
      <c r="M8" s="1"/>
    </row>
    <row r="9" spans="1:13" ht="15" thickBot="1" x14ac:dyDescent="0.35">
      <c r="A9" s="6" t="s">
        <v>18</v>
      </c>
      <c r="B9" s="7" t="s">
        <v>19</v>
      </c>
      <c r="C9" s="7" t="s">
        <v>20</v>
      </c>
      <c r="D9" s="1"/>
      <c r="E9" s="5"/>
      <c r="F9" s="7" t="s">
        <v>19</v>
      </c>
      <c r="G9" s="7" t="s">
        <v>21</v>
      </c>
      <c r="H9" s="8">
        <v>18000</v>
      </c>
      <c r="I9" s="1"/>
      <c r="J9" s="1"/>
      <c r="K9" s="1"/>
      <c r="L9" s="1"/>
      <c r="M9" s="1"/>
    </row>
    <row r="10" spans="1:13" ht="15" thickBot="1" x14ac:dyDescent="0.35">
      <c r="A10" s="6" t="s">
        <v>22</v>
      </c>
      <c r="B10" s="7" t="s">
        <v>23</v>
      </c>
      <c r="C10" s="7" t="s">
        <v>20</v>
      </c>
      <c r="D10" s="1"/>
      <c r="E10" s="5"/>
      <c r="F10" s="7" t="s">
        <v>23</v>
      </c>
      <c r="G10" s="7" t="s">
        <v>21</v>
      </c>
      <c r="H10" s="8">
        <v>14000</v>
      </c>
      <c r="I10" s="1"/>
      <c r="J10" s="1"/>
      <c r="K10" s="1"/>
      <c r="L10" s="1"/>
      <c r="M10" s="1"/>
    </row>
    <row r="11" spans="1:13" ht="15" thickBot="1" x14ac:dyDescent="0.35">
      <c r="A11" s="6" t="s">
        <v>24</v>
      </c>
      <c r="B11" s="7" t="s">
        <v>25</v>
      </c>
      <c r="C11" s="7" t="s">
        <v>13</v>
      </c>
      <c r="D11" s="1"/>
      <c r="E11" s="5"/>
      <c r="F11" s="7" t="s">
        <v>25</v>
      </c>
      <c r="G11" s="7" t="s">
        <v>10</v>
      </c>
      <c r="H11" s="8">
        <v>36200</v>
      </c>
      <c r="I11" s="1"/>
      <c r="J11" s="1"/>
      <c r="K11" s="1"/>
      <c r="L11" s="1"/>
      <c r="M11" s="1"/>
    </row>
    <row r="12" spans="1:13" ht="29.4" thickBot="1" x14ac:dyDescent="0.35">
      <c r="A12" s="6" t="s">
        <v>26</v>
      </c>
      <c r="B12" s="7" t="s">
        <v>27</v>
      </c>
      <c r="C12" s="7" t="s">
        <v>28</v>
      </c>
      <c r="D12" s="1"/>
      <c r="E12" s="5"/>
      <c r="F12" s="7" t="s">
        <v>27</v>
      </c>
      <c r="G12" s="7" t="s">
        <v>21</v>
      </c>
      <c r="H12" s="8">
        <v>15800</v>
      </c>
      <c r="I12" s="1"/>
      <c r="J12" s="1"/>
      <c r="K12" s="1"/>
      <c r="L12" s="1"/>
      <c r="M12" s="1"/>
    </row>
    <row r="13" spans="1:13" ht="29.4" thickBot="1" x14ac:dyDescent="0.35">
      <c r="A13" s="6" t="s">
        <v>29</v>
      </c>
      <c r="B13" s="7" t="s">
        <v>30</v>
      </c>
      <c r="C13" s="7" t="s">
        <v>28</v>
      </c>
      <c r="D13" s="1"/>
      <c r="E13" s="5"/>
      <c r="F13" s="7" t="s">
        <v>30</v>
      </c>
      <c r="G13" s="7" t="s">
        <v>21</v>
      </c>
      <c r="H13" s="8">
        <v>16900</v>
      </c>
      <c r="I13" s="1"/>
      <c r="J13" s="1"/>
      <c r="K13" s="1"/>
      <c r="L13" s="1"/>
      <c r="M13" s="1"/>
    </row>
    <row r="14" spans="1:13" ht="15" thickBot="1" x14ac:dyDescent="0.35">
      <c r="A14" s="6" t="s">
        <v>31</v>
      </c>
      <c r="B14" s="7" t="s">
        <v>32</v>
      </c>
      <c r="C14" s="7" t="s">
        <v>9</v>
      </c>
      <c r="D14" s="1"/>
      <c r="E14" s="5"/>
      <c r="F14" s="7" t="s">
        <v>32</v>
      </c>
      <c r="G14" s="7" t="s">
        <v>14</v>
      </c>
      <c r="H14" s="8">
        <v>13500</v>
      </c>
      <c r="I14" s="1"/>
      <c r="J14" s="1"/>
      <c r="K14" s="1"/>
      <c r="L14" s="1"/>
      <c r="M14" s="1"/>
    </row>
    <row r="15" spans="1:13" ht="15" thickBot="1" x14ac:dyDescent="0.35">
      <c r="A15" s="6" t="s">
        <v>33</v>
      </c>
      <c r="B15" s="7" t="s">
        <v>34</v>
      </c>
      <c r="C15" s="7" t="s">
        <v>13</v>
      </c>
      <c r="D15" s="1"/>
      <c r="E15" s="5"/>
      <c r="F15" s="7" t="s">
        <v>34</v>
      </c>
      <c r="G15" s="7" t="s">
        <v>21</v>
      </c>
      <c r="H15" s="8">
        <v>15200</v>
      </c>
      <c r="I15" s="1"/>
      <c r="J15" s="1"/>
      <c r="K15" s="1"/>
      <c r="L15" s="1"/>
      <c r="M15" s="1"/>
    </row>
    <row r="17" spans="1:4" ht="43.2" x14ac:dyDescent="0.3">
      <c r="B17" s="10" t="s">
        <v>35</v>
      </c>
    </row>
    <row r="18" spans="1:4" ht="28.8" x14ac:dyDescent="0.3">
      <c r="A18" s="10" t="s">
        <v>3</v>
      </c>
      <c r="B18" s="10" t="s">
        <v>4</v>
      </c>
      <c r="C18" s="10" t="s">
        <v>5</v>
      </c>
      <c r="D18" s="10" t="s">
        <v>36</v>
      </c>
    </row>
    <row r="19" spans="1:4" x14ac:dyDescent="0.3">
      <c r="A19" t="s">
        <v>12</v>
      </c>
      <c r="B19" t="str">
        <f>VLOOKUP(A19,B5:C15,2,0)</f>
        <v>Manager</v>
      </c>
      <c r="C19" t="str">
        <f>VLOOKUP(A19,F5:G15,2,0)</f>
        <v>Account</v>
      </c>
      <c r="D19">
        <f>VLOOKUP(A19,F5:H15,3,0)</f>
        <v>20000</v>
      </c>
    </row>
  </sheetData>
  <mergeCells count="2">
    <mergeCell ref="A3:C3"/>
    <mergeCell ref="F3:H3"/>
  </mergeCells>
  <dataValidations count="1">
    <dataValidation type="list" allowBlank="1" showInputMessage="1" showErrorMessage="1" sqref="A19" xr:uid="{C9306970-9485-4B1E-A4F4-35F7DE916F1E}">
      <formula1>$B$5:$B$15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5ABA-B2CA-4099-B885-62EC5A2AF3B5}">
  <dimension ref="A1:L17"/>
  <sheetViews>
    <sheetView workbookViewId="0">
      <selection activeCell="J15" sqref="J15"/>
    </sheetView>
  </sheetViews>
  <sheetFormatPr defaultRowHeight="14.4" x14ac:dyDescent="0.3"/>
  <cols>
    <col min="2" max="2" width="12.109375" customWidth="1"/>
    <col min="3" max="3" width="11.21875" customWidth="1"/>
    <col min="4" max="4" width="11.5546875" customWidth="1"/>
    <col min="5" max="5" width="10.5546875" customWidth="1"/>
    <col min="9" max="9" width="12.6640625" customWidth="1"/>
    <col min="10" max="10" width="10.88671875" customWidth="1"/>
  </cols>
  <sheetData>
    <row r="1" spans="1:12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" thickBot="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" thickBot="1" x14ac:dyDescent="0.35">
      <c r="A4" s="5"/>
      <c r="B4" s="4" t="s">
        <v>2</v>
      </c>
      <c r="C4" s="7" t="s">
        <v>7</v>
      </c>
      <c r="D4" s="7" t="s">
        <v>11</v>
      </c>
      <c r="E4" s="7" t="s">
        <v>15</v>
      </c>
      <c r="F4" s="7" t="s">
        <v>18</v>
      </c>
      <c r="G4" s="7" t="s">
        <v>22</v>
      </c>
      <c r="H4" s="7" t="s">
        <v>24</v>
      </c>
      <c r="I4" s="7" t="s">
        <v>26</v>
      </c>
      <c r="J4" s="7" t="s">
        <v>29</v>
      </c>
      <c r="K4" s="7" t="s">
        <v>31</v>
      </c>
      <c r="L4" s="7" t="s">
        <v>33</v>
      </c>
    </row>
    <row r="5" spans="1:12" ht="15" thickBot="1" x14ac:dyDescent="0.35">
      <c r="A5" s="5"/>
      <c r="B5" s="4" t="s">
        <v>3</v>
      </c>
      <c r="C5" s="7" t="s">
        <v>8</v>
      </c>
      <c r="D5" s="7" t="s">
        <v>12</v>
      </c>
      <c r="E5" s="7" t="s">
        <v>16</v>
      </c>
      <c r="F5" s="7" t="s">
        <v>19</v>
      </c>
      <c r="G5" s="7" t="s">
        <v>23</v>
      </c>
      <c r="H5" s="7" t="s">
        <v>25</v>
      </c>
      <c r="I5" s="7" t="s">
        <v>27</v>
      </c>
      <c r="J5" s="7" t="s">
        <v>30</v>
      </c>
      <c r="K5" s="7" t="s">
        <v>32</v>
      </c>
      <c r="L5" s="7" t="s">
        <v>34</v>
      </c>
    </row>
    <row r="6" spans="1:12" ht="29.4" thickBot="1" x14ac:dyDescent="0.35">
      <c r="A6" s="5"/>
      <c r="B6" s="4" t="s">
        <v>4</v>
      </c>
      <c r="C6" s="7" t="s">
        <v>9</v>
      </c>
      <c r="D6" s="7" t="s">
        <v>13</v>
      </c>
      <c r="E6" s="7" t="s">
        <v>17</v>
      </c>
      <c r="F6" s="7" t="s">
        <v>20</v>
      </c>
      <c r="G6" s="7" t="s">
        <v>20</v>
      </c>
      <c r="H6" s="7" t="s">
        <v>13</v>
      </c>
      <c r="I6" s="7" t="s">
        <v>28</v>
      </c>
      <c r="J6" s="7" t="s">
        <v>28</v>
      </c>
      <c r="K6" s="7" t="s">
        <v>9</v>
      </c>
      <c r="L6" s="7" t="s">
        <v>13</v>
      </c>
    </row>
    <row r="7" spans="1:12" ht="1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thickBot="1" x14ac:dyDescent="0.35">
      <c r="A9" s="5"/>
      <c r="B9" s="4" t="s">
        <v>3</v>
      </c>
      <c r="C9" s="7" t="s">
        <v>8</v>
      </c>
      <c r="D9" s="7" t="s">
        <v>12</v>
      </c>
      <c r="E9" s="7" t="s">
        <v>16</v>
      </c>
      <c r="F9" s="7" t="s">
        <v>19</v>
      </c>
      <c r="G9" s="7" t="s">
        <v>23</v>
      </c>
      <c r="H9" s="7" t="s">
        <v>25</v>
      </c>
      <c r="I9" s="7" t="s">
        <v>27</v>
      </c>
      <c r="J9" s="7" t="s">
        <v>30</v>
      </c>
      <c r="K9" s="7" t="s">
        <v>32</v>
      </c>
      <c r="L9" s="7" t="s">
        <v>34</v>
      </c>
    </row>
    <row r="10" spans="1:12" ht="29.4" thickBot="1" x14ac:dyDescent="0.35">
      <c r="A10" s="5"/>
      <c r="B10" s="4" t="s">
        <v>5</v>
      </c>
      <c r="C10" s="7" t="s">
        <v>10</v>
      </c>
      <c r="D10" s="7" t="s">
        <v>14</v>
      </c>
      <c r="E10" s="7" t="s">
        <v>10</v>
      </c>
      <c r="F10" s="7" t="s">
        <v>21</v>
      </c>
      <c r="G10" s="7" t="s">
        <v>21</v>
      </c>
      <c r="H10" s="7" t="s">
        <v>10</v>
      </c>
      <c r="I10" s="7" t="s">
        <v>21</v>
      </c>
      <c r="J10" s="7" t="s">
        <v>21</v>
      </c>
      <c r="K10" s="7" t="s">
        <v>14</v>
      </c>
      <c r="L10" s="7" t="s">
        <v>21</v>
      </c>
    </row>
    <row r="11" spans="1:12" ht="15" thickBot="1" x14ac:dyDescent="0.35">
      <c r="A11" s="5"/>
      <c r="B11" s="4" t="s">
        <v>6</v>
      </c>
      <c r="C11" s="8">
        <v>15000</v>
      </c>
      <c r="D11" s="8">
        <v>20000</v>
      </c>
      <c r="E11" s="8">
        <v>16000</v>
      </c>
      <c r="F11" s="8">
        <v>18000</v>
      </c>
      <c r="G11" s="8">
        <v>14000</v>
      </c>
      <c r="H11" s="8">
        <v>36200</v>
      </c>
      <c r="I11" s="8">
        <v>15800</v>
      </c>
      <c r="J11" s="8">
        <v>16900</v>
      </c>
      <c r="K11" s="8">
        <v>13500</v>
      </c>
      <c r="L11" s="8">
        <v>15200</v>
      </c>
    </row>
    <row r="12" spans="1:12" ht="15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43.8" thickBot="1" x14ac:dyDescent="0.35">
      <c r="A13" s="1"/>
      <c r="B13" s="1" t="s">
        <v>37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29.4" thickBot="1" x14ac:dyDescent="0.35">
      <c r="A14" s="1"/>
      <c r="B14" s="10" t="s">
        <v>3</v>
      </c>
      <c r="C14" s="10" t="s">
        <v>4</v>
      </c>
      <c r="D14" s="10" t="s">
        <v>5</v>
      </c>
      <c r="E14" s="10" t="s">
        <v>36</v>
      </c>
      <c r="F14" s="1"/>
      <c r="G14" s="1"/>
      <c r="H14" s="1"/>
      <c r="I14" s="1"/>
      <c r="J14" s="1"/>
      <c r="K14" s="1"/>
      <c r="L14" s="1"/>
    </row>
    <row r="15" spans="1:12" ht="15" thickBot="1" x14ac:dyDescent="0.35">
      <c r="A15" s="1"/>
      <c r="B15" s="1" t="s">
        <v>23</v>
      </c>
      <c r="C15" s="1" t="str">
        <f>HLOOKUP(B15,B5:L6,2,0)</f>
        <v>Telecaller</v>
      </c>
      <c r="D15" s="1" t="str">
        <f>HLOOKUP(B15,B9:L10,2,0)</f>
        <v>Sales</v>
      </c>
      <c r="E15" s="9">
        <f>HLOOKUP(B15,B9:L11,3,0)</f>
        <v>14000</v>
      </c>
      <c r="F15" s="1"/>
      <c r="G15" s="1"/>
      <c r="H15" s="1"/>
      <c r="I15" s="1"/>
      <c r="J15" s="1"/>
      <c r="K15" s="1"/>
      <c r="L15" s="1"/>
    </row>
    <row r="16" spans="1:12" ht="1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dataValidations count="1">
    <dataValidation type="list" allowBlank="1" showInputMessage="1" showErrorMessage="1" sqref="B15" xr:uid="{47C584E8-1325-4471-81E4-011D61E4D7A3}">
      <formula1>$B$5:$L$5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C79D-2B4B-40B8-9904-D2E9D18864E0}">
  <dimension ref="A1:C11"/>
  <sheetViews>
    <sheetView workbookViewId="0">
      <selection activeCell="H22" sqref="H22"/>
    </sheetView>
  </sheetViews>
  <sheetFormatPr defaultRowHeight="14.4" x14ac:dyDescent="0.3"/>
  <cols>
    <col min="2" max="2" width="10.6640625" customWidth="1"/>
  </cols>
  <sheetData>
    <row r="1" spans="1:3" ht="29.4" thickBot="1" x14ac:dyDescent="0.35">
      <c r="A1" s="11" t="s">
        <v>3</v>
      </c>
      <c r="B1" s="12" t="s">
        <v>5</v>
      </c>
      <c r="C1" s="12" t="s">
        <v>6</v>
      </c>
    </row>
    <row r="2" spans="1:3" ht="15" thickBot="1" x14ac:dyDescent="0.35">
      <c r="A2" s="6" t="s">
        <v>8</v>
      </c>
      <c r="B2" s="7" t="s">
        <v>10</v>
      </c>
      <c r="C2" s="8">
        <v>15000</v>
      </c>
    </row>
    <row r="3" spans="1:3" ht="15" thickBot="1" x14ac:dyDescent="0.35">
      <c r="A3" s="6" t="s">
        <v>12</v>
      </c>
      <c r="B3" s="7" t="s">
        <v>14</v>
      </c>
      <c r="C3" s="8">
        <v>20000</v>
      </c>
    </row>
    <row r="4" spans="1:3" ht="15" thickBot="1" x14ac:dyDescent="0.35">
      <c r="A4" s="6" t="s">
        <v>16</v>
      </c>
      <c r="B4" s="7" t="s">
        <v>10</v>
      </c>
      <c r="C4" s="8">
        <v>16000</v>
      </c>
    </row>
    <row r="5" spans="1:3" ht="15" thickBot="1" x14ac:dyDescent="0.35">
      <c r="A5" s="6" t="s">
        <v>19</v>
      </c>
      <c r="B5" s="7" t="s">
        <v>21</v>
      </c>
      <c r="C5" s="8">
        <v>18000</v>
      </c>
    </row>
    <row r="6" spans="1:3" ht="15" thickBot="1" x14ac:dyDescent="0.35">
      <c r="A6" s="6" t="s">
        <v>23</v>
      </c>
      <c r="B6" s="7" t="s">
        <v>21</v>
      </c>
      <c r="C6" s="8">
        <v>14000</v>
      </c>
    </row>
    <row r="7" spans="1:3" ht="15" thickBot="1" x14ac:dyDescent="0.35">
      <c r="A7" s="6" t="s">
        <v>25</v>
      </c>
      <c r="B7" s="7" t="s">
        <v>10</v>
      </c>
      <c r="C7" s="8">
        <v>36200</v>
      </c>
    </row>
    <row r="8" spans="1:3" ht="15" thickBot="1" x14ac:dyDescent="0.35">
      <c r="A8" s="6" t="s">
        <v>27</v>
      </c>
      <c r="B8" s="7" t="s">
        <v>21</v>
      </c>
      <c r="C8" s="8">
        <v>15800</v>
      </c>
    </row>
    <row r="9" spans="1:3" ht="15" thickBot="1" x14ac:dyDescent="0.35">
      <c r="A9" s="6" t="s">
        <v>30</v>
      </c>
      <c r="B9" s="7" t="s">
        <v>21</v>
      </c>
      <c r="C9" s="8">
        <v>16900</v>
      </c>
    </row>
    <row r="10" spans="1:3" ht="15" thickBot="1" x14ac:dyDescent="0.35">
      <c r="A10" s="6" t="s">
        <v>32</v>
      </c>
      <c r="B10" s="7" t="s">
        <v>14</v>
      </c>
      <c r="C10" s="8">
        <v>13500</v>
      </c>
    </row>
    <row r="11" spans="1:3" ht="15" thickBot="1" x14ac:dyDescent="0.35">
      <c r="A11" s="6" t="s">
        <v>34</v>
      </c>
      <c r="B11" s="7" t="s">
        <v>21</v>
      </c>
      <c r="C11" s="8">
        <v>15200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B236-AFA0-40DA-94B4-535F20D31DB8}">
  <dimension ref="A1:B4"/>
  <sheetViews>
    <sheetView workbookViewId="0">
      <selection activeCell="B4" sqref="B4"/>
    </sheetView>
  </sheetViews>
  <sheetFormatPr defaultRowHeight="14.4" x14ac:dyDescent="0.3"/>
  <sheetData>
    <row r="1" spans="1:2" ht="23.4" x14ac:dyDescent="0.45">
      <c r="A1" s="13" t="s">
        <v>38</v>
      </c>
    </row>
    <row r="3" spans="1:2" x14ac:dyDescent="0.3">
      <c r="A3" t="s">
        <v>3</v>
      </c>
      <c r="B3" t="s">
        <v>5</v>
      </c>
    </row>
    <row r="4" spans="1:2" x14ac:dyDescent="0.3">
      <c r="A4" t="s">
        <v>8</v>
      </c>
      <c r="B4" t="str">
        <f>VLOOKUP(A4,Data!A2:B10,2,3)</f>
        <v>IT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7396F6-3883-46CB-B117-98CDD2B15694}">
          <x14:formula1>
            <xm:f>Data!$A$1:$A$11</xm:f>
          </x14:formula1>
          <xm:sqref>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2024-05-17T09:54:36Z</dcterms:created>
  <dcterms:modified xsi:type="dcterms:W3CDTF">2024-06-26T18:31:45Z</dcterms:modified>
</cp:coreProperties>
</file>