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CEDCAF95-FF80-4D45-9B31-F749BDD8BAAF}" xr6:coauthVersionLast="47" xr6:coauthVersionMax="47" xr10:uidLastSave="{00000000-0000-0000-0000-000000000000}"/>
  <bookViews>
    <workbookView xWindow="-108" yWindow="-108" windowWidth="23256" windowHeight="12456" xr2:uid="{E375064D-E695-4737-97EB-72F3E881C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<sst xmlns="http://schemas.openxmlformats.org/spreadsheetml/2006/main" count="36" uniqueCount="15">
  <si>
    <t>Date wise Purchases</t>
  </si>
  <si>
    <t>Product wise total Purchases</t>
  </si>
  <si>
    <t>Date</t>
  </si>
  <si>
    <t>Name of Items</t>
  </si>
  <si>
    <t>Quantity Purchase</t>
  </si>
  <si>
    <t>Rate</t>
  </si>
  <si>
    <t>Amount</t>
  </si>
  <si>
    <t>Total Quantity for the Month</t>
  </si>
  <si>
    <t>Total Sale Amount</t>
  </si>
  <si>
    <t>Computer</t>
  </si>
  <si>
    <t>Laptop</t>
  </si>
  <si>
    <t>Keyboard</t>
  </si>
  <si>
    <t>Anti Virus</t>
  </si>
  <si>
    <t>Windows Software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</si>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</sst>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002060"/>
      <name val="Verdana"/>
      <family val="2"/>
    </font>
    <font>
      <sz val="11"/>
      <color theme="1"/>
      <name val="Cambria"/>
      <family val="1"/>
    </font>
    <font>
      <b/>
      <sz val="12"/>
      <color rgb="FFFFFFFF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BB2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6838"/>
      </right>
      <top/>
      <bottom/>
      <diagonal/>
    </border>
    <border>
      <left/>
      <right/>
      <top/>
      <bottom style="double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wrapText="1"/>
    </xf>
    <xf numFmtId="0" fontId="5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E282-E0D5-4EF8-B433-E39EEE53C7C3}">
  <dimension ref="A1:M22"/>
  <sheetViews>
    <sheetView tabSelected="1" workbookViewId="0">
      <selection activeCell="M11" sqref="M11"/>
    </sheetView>
  </sheetViews>
  <sheetFormatPr defaultRowHeight="14.4" x14ac:dyDescent="0.3"/>
  <cols>
    <col min="1" max="1" width="14.88671875" bestFit="1" customWidth="1"/>
    <col min="2" max="2" width="14.109375" customWidth="1"/>
    <col min="3" max="3" width="13" customWidth="1"/>
    <col min="4" max="4" width="9.21875" bestFit="1" customWidth="1"/>
    <col min="5" max="5" width="12.88671875" bestFit="1" customWidth="1"/>
    <col min="7" max="7" width="16.5546875" customWidth="1"/>
    <col min="8" max="8" width="20.44140625" customWidth="1"/>
    <col min="9" max="9" width="22.77734375" customWidth="1"/>
    <col min="13" max="13" width="13.77734375" bestFit="1" customWidth="1"/>
    <col min="15" max="15" width="27.109375" customWidth="1"/>
  </cols>
  <sheetData>
    <row r="1" spans="1:13" ht="59.4" customHeight="1" thickBot="1" x14ac:dyDescent="0.35">
      <c r="A1" s="17" t="s">
        <v>0</v>
      </c>
      <c r="B1" s="17"/>
      <c r="C1" s="17"/>
      <c r="D1" s="17"/>
      <c r="E1" s="17"/>
      <c r="F1" s="1"/>
      <c r="G1" s="17" t="s">
        <v>1</v>
      </c>
      <c r="H1" s="17"/>
      <c r="I1" s="17"/>
      <c r="J1" s="1"/>
    </row>
    <row r="2" spans="1:13" ht="33" thickBot="1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/>
      <c r="G2" s="3" t="s">
        <v>3</v>
      </c>
      <c r="H2" s="3" t="s">
        <v>7</v>
      </c>
      <c r="I2" s="3" t="s">
        <v>8</v>
      </c>
      <c r="J2" s="5"/>
    </row>
    <row r="3" spans="1:13" ht="16.8" thickBot="1" x14ac:dyDescent="0.35">
      <c r="A3" s="6">
        <v>44652</v>
      </c>
      <c r="B3" s="7" t="s">
        <v>9</v>
      </c>
      <c r="C3" s="8">
        <v>72</v>
      </c>
      <c r="D3" s="9">
        <v>34500</v>
      </c>
      <c r="E3" s="10">
        <v>2484000</v>
      </c>
      <c r="F3" s="11"/>
      <c r="G3" s="12" t="s">
        <v>9</v>
      </c>
      <c r="H3" s="13">
        <f>SUMIF(B3:B22,B16,C3:C22)</f>
        <v>180</v>
      </c>
      <c r="I3" s="13">
        <f>SUMIF(B3:B22,B16,E3:E22)</f>
        <v>6210000</v>
      </c>
      <c r="J3" s="14"/>
    </row>
    <row r="4" spans="1:13" ht="16.8" thickBot="1" x14ac:dyDescent="0.35">
      <c r="A4" s="6">
        <v>44656</v>
      </c>
      <c r="B4" s="7" t="s">
        <v>10</v>
      </c>
      <c r="C4" s="8">
        <v>8</v>
      </c>
      <c r="D4" s="9">
        <v>52000</v>
      </c>
      <c r="E4" s="10">
        <v>416000</v>
      </c>
      <c r="F4" s="11"/>
      <c r="G4" s="12" t="s">
        <v>10</v>
      </c>
      <c r="H4" s="13">
        <f>SUMIF(B3:B22,B4,C3:C22)</f>
        <v>32</v>
      </c>
      <c r="I4" s="13">
        <f>SUMIF(B3:B22,B4,E3:E22)</f>
        <v>1664000</v>
      </c>
      <c r="J4" s="14"/>
    </row>
    <row r="5" spans="1:13" ht="16.8" thickBot="1" x14ac:dyDescent="0.35">
      <c r="A5" s="6">
        <v>44659</v>
      </c>
      <c r="B5" s="7" t="s">
        <v>11</v>
      </c>
      <c r="C5" s="8">
        <v>15</v>
      </c>
      <c r="D5" s="9">
        <v>1500</v>
      </c>
      <c r="E5" s="10">
        <v>22500</v>
      </c>
      <c r="F5" s="11"/>
      <c r="G5" s="12" t="s">
        <v>11</v>
      </c>
      <c r="H5" s="13">
        <f>SUMIF(B3:B22,B14,C3:C22)</f>
        <v>55</v>
      </c>
      <c r="I5" s="13">
        <f>SUMIF(B3:B22,B15,E3:E22)</f>
        <v>82500</v>
      </c>
      <c r="J5" s="14"/>
    </row>
    <row r="6" spans="1:13" ht="16.8" thickBot="1" x14ac:dyDescent="0.35">
      <c r="A6" s="6">
        <v>44661</v>
      </c>
      <c r="B6" s="7" t="s">
        <v>12</v>
      </c>
      <c r="C6" s="8">
        <v>15</v>
      </c>
      <c r="D6" s="9">
        <v>1000</v>
      </c>
      <c r="E6" s="10">
        <v>15000</v>
      </c>
      <c r="F6" s="11"/>
      <c r="G6" s="12" t="s">
        <v>12</v>
      </c>
      <c r="H6" s="13">
        <f>SUMIF(B3:B22,B6,C3:C22)</f>
        <v>15</v>
      </c>
      <c r="I6" s="13">
        <f>SUMIF(B3:B22,B6,E3:E22)</f>
        <v>15000</v>
      </c>
      <c r="J6" s="14"/>
    </row>
    <row r="7" spans="1:13" ht="33" thickBot="1" x14ac:dyDescent="0.35">
      <c r="A7" s="6">
        <v>44686</v>
      </c>
      <c r="B7" s="7" t="s">
        <v>11</v>
      </c>
      <c r="C7" s="8">
        <v>10</v>
      </c>
      <c r="D7" s="9">
        <v>1500</v>
      </c>
      <c r="E7" s="10">
        <v>15000</v>
      </c>
      <c r="F7" s="11"/>
      <c r="G7" s="12" t="s">
        <v>13</v>
      </c>
      <c r="H7" s="13">
        <f>SUMIF(B3:B22,B9,C3:C22)</f>
        <v>18</v>
      </c>
      <c r="I7" s="13">
        <f>SUMIF(B3:B22,B17,E3:E22)</f>
        <v>134100</v>
      </c>
      <c r="J7" s="14"/>
    </row>
    <row r="8" spans="1:13" ht="16.8" thickBot="1" x14ac:dyDescent="0.35">
      <c r="A8" s="6">
        <v>44689</v>
      </c>
      <c r="B8" s="7" t="s">
        <v>9</v>
      </c>
      <c r="C8" s="8">
        <v>48</v>
      </c>
      <c r="D8" s="9">
        <v>34500</v>
      </c>
      <c r="E8" s="10">
        <v>1656000</v>
      </c>
      <c r="F8" s="1"/>
      <c r="G8" s="15" t="s">
        <v>14</v>
      </c>
      <c r="H8" s="16"/>
      <c r="I8" s="16">
        <f>SUM(I3:I7)</f>
        <v>8105600</v>
      </c>
      <c r="J8" s="1"/>
    </row>
    <row r="9" spans="1:13" ht="33" thickBot="1" x14ac:dyDescent="0.35">
      <c r="A9" s="6">
        <v>44696</v>
      </c>
      <c r="B9" s="7" t="s">
        <v>13</v>
      </c>
      <c r="C9" s="8">
        <v>8</v>
      </c>
      <c r="D9" s="9">
        <v>7450</v>
      </c>
      <c r="E9" s="10">
        <v>59600</v>
      </c>
      <c r="F9" s="1"/>
      <c r="G9" s="1"/>
      <c r="H9" s="1"/>
      <c r="I9" s="1"/>
      <c r="J9" s="1"/>
    </row>
    <row r="10" spans="1:13" ht="16.8" thickBot="1" x14ac:dyDescent="0.35">
      <c r="A10" s="6">
        <v>44706</v>
      </c>
      <c r="B10" s="7" t="s">
        <v>10</v>
      </c>
      <c r="C10" s="8">
        <v>15</v>
      </c>
      <c r="D10" s="9">
        <v>52000</v>
      </c>
      <c r="E10" s="10">
        <v>780000</v>
      </c>
      <c r="F10" s="1"/>
      <c r="G10" s="1"/>
      <c r="H10" s="1"/>
      <c r="I10" s="1"/>
      <c r="J10" s="1"/>
      <c r="K10" s="1"/>
      <c r="L10" s="1"/>
      <c r="M10" s="1"/>
    </row>
    <row r="11" spans="1:13" ht="33" thickBot="1" x14ac:dyDescent="0.35">
      <c r="A11" s="6">
        <v>44751</v>
      </c>
      <c r="B11" s="7" t="s">
        <v>11</v>
      </c>
      <c r="C11" s="8">
        <v>20</v>
      </c>
      <c r="D11" s="9">
        <v>1500</v>
      </c>
      <c r="E11" s="10">
        <v>30000</v>
      </c>
      <c r="F11" s="1"/>
      <c r="G11" s="1"/>
      <c r="H11" s="1"/>
      <c r="I11" s="1"/>
      <c r="J11" s="1"/>
      <c r="K11" s="1"/>
      <c r="L11" s="1"/>
      <c r="M11" s="1"/>
    </row>
    <row r="12" spans="1:13" ht="33" thickBot="1" x14ac:dyDescent="0.35">
      <c r="A12" s="6">
        <v>44752</v>
      </c>
      <c r="B12" s="7" t="s">
        <v>9</v>
      </c>
      <c r="C12" s="8">
        <v>12</v>
      </c>
      <c r="D12" s="9">
        <v>34500</v>
      </c>
      <c r="E12" s="10">
        <v>414000</v>
      </c>
      <c r="F12" s="1"/>
      <c r="G12" s="1"/>
      <c r="H12" s="1"/>
      <c r="I12" s="1"/>
      <c r="J12" s="1"/>
      <c r="K12" s="1"/>
      <c r="L12" s="1"/>
      <c r="M12" s="1"/>
    </row>
    <row r="13" spans="1:13" ht="16.8" thickBot="1" x14ac:dyDescent="0.35">
      <c r="A13" s="6">
        <v>44753</v>
      </c>
      <c r="B13" s="7" t="s">
        <v>10</v>
      </c>
      <c r="C13" s="8">
        <v>5</v>
      </c>
      <c r="D13" s="9">
        <v>52000</v>
      </c>
      <c r="E13" s="10">
        <v>260000</v>
      </c>
      <c r="F13" s="1"/>
      <c r="G13" s="1"/>
      <c r="H13" s="1"/>
      <c r="I13" s="1"/>
      <c r="J13" s="1"/>
      <c r="K13" s="1"/>
      <c r="L13" s="1"/>
      <c r="M13" s="1"/>
    </row>
    <row r="14" spans="1:13" ht="33" thickBot="1" x14ac:dyDescent="0.35">
      <c r="A14" s="6">
        <v>44785</v>
      </c>
      <c r="B14" s="7" t="s">
        <v>11</v>
      </c>
      <c r="C14" s="8">
        <v>1</v>
      </c>
      <c r="D14" s="9">
        <v>1500</v>
      </c>
      <c r="E14" s="10">
        <v>1500</v>
      </c>
      <c r="F14" s="1"/>
      <c r="G14" s="1"/>
      <c r="H14" s="1"/>
      <c r="I14" s="1"/>
      <c r="J14" s="1"/>
      <c r="K14" s="1"/>
      <c r="L14" s="1"/>
      <c r="M14" s="1"/>
    </row>
    <row r="15" spans="1:13" ht="33" thickBot="1" x14ac:dyDescent="0.35">
      <c r="A15" s="6">
        <v>44822</v>
      </c>
      <c r="B15" s="7" t="s">
        <v>11</v>
      </c>
      <c r="C15" s="8">
        <v>5</v>
      </c>
      <c r="D15" s="9">
        <v>1500</v>
      </c>
      <c r="E15" s="10">
        <v>7500</v>
      </c>
      <c r="F15" s="1"/>
      <c r="G15" s="1"/>
      <c r="H15" s="1"/>
      <c r="I15" s="1"/>
      <c r="J15" s="1"/>
      <c r="K15" s="1"/>
      <c r="L15" s="1"/>
      <c r="M15" s="1"/>
    </row>
    <row r="16" spans="1:13" ht="33" thickBot="1" x14ac:dyDescent="0.35">
      <c r="A16" s="6">
        <v>44848</v>
      </c>
      <c r="B16" s="7" t="s">
        <v>9</v>
      </c>
      <c r="C16" s="8">
        <v>18</v>
      </c>
      <c r="D16" s="9">
        <v>34500</v>
      </c>
      <c r="E16" s="10">
        <v>621000</v>
      </c>
      <c r="F16" s="1"/>
      <c r="G16" s="1"/>
      <c r="H16" s="1"/>
      <c r="I16" s="1"/>
      <c r="J16" s="1"/>
      <c r="K16" s="1"/>
      <c r="L16" s="1"/>
      <c r="M16" s="1"/>
    </row>
    <row r="17" spans="1:13" ht="65.400000000000006" thickBot="1" x14ac:dyDescent="0.35">
      <c r="A17" s="6">
        <v>44880</v>
      </c>
      <c r="B17" s="7" t="s">
        <v>13</v>
      </c>
      <c r="C17" s="8">
        <v>5</v>
      </c>
      <c r="D17" s="9">
        <v>7450</v>
      </c>
      <c r="E17" s="10">
        <v>37250</v>
      </c>
      <c r="F17" s="1"/>
      <c r="G17" s="1"/>
      <c r="H17" s="1"/>
      <c r="I17" s="1"/>
      <c r="J17" s="1"/>
      <c r="K17" s="1"/>
      <c r="L17" s="1"/>
      <c r="M17" s="1"/>
    </row>
    <row r="18" spans="1:13" ht="33" thickBot="1" x14ac:dyDescent="0.35">
      <c r="A18" s="6">
        <v>44921</v>
      </c>
      <c r="B18" s="7" t="s">
        <v>9</v>
      </c>
      <c r="C18" s="8">
        <v>12</v>
      </c>
      <c r="D18" s="9">
        <v>34500</v>
      </c>
      <c r="E18" s="10">
        <v>414000</v>
      </c>
      <c r="F18" s="1"/>
      <c r="G18" s="1"/>
      <c r="H18" s="1"/>
      <c r="I18" s="1"/>
      <c r="J18" s="1"/>
      <c r="K18" s="1"/>
      <c r="L18" s="1"/>
      <c r="M18" s="1"/>
    </row>
    <row r="19" spans="1:13" ht="16.8" thickBot="1" x14ac:dyDescent="0.35">
      <c r="A19" s="6">
        <v>44943</v>
      </c>
      <c r="B19" s="7" t="s">
        <v>10</v>
      </c>
      <c r="C19" s="8">
        <v>4</v>
      </c>
      <c r="D19" s="9">
        <v>52000</v>
      </c>
      <c r="E19" s="10">
        <v>208000</v>
      </c>
      <c r="F19" s="1"/>
      <c r="G19" s="1"/>
      <c r="H19" s="1"/>
      <c r="I19" s="1"/>
      <c r="J19" s="1"/>
      <c r="K19" s="1"/>
      <c r="L19" s="1"/>
      <c r="M19" s="1"/>
    </row>
    <row r="20" spans="1:13" ht="33" thickBot="1" x14ac:dyDescent="0.35">
      <c r="A20" s="6">
        <v>44975</v>
      </c>
      <c r="B20" s="7" t="s">
        <v>11</v>
      </c>
      <c r="C20" s="8">
        <v>4</v>
      </c>
      <c r="D20" s="9">
        <v>1500</v>
      </c>
      <c r="E20" s="10">
        <v>6000</v>
      </c>
      <c r="F20" s="1"/>
      <c r="G20" s="1"/>
      <c r="H20" s="1"/>
      <c r="I20" s="1"/>
      <c r="J20" s="1"/>
      <c r="K20" s="1"/>
      <c r="L20" s="1"/>
      <c r="M20" s="1"/>
    </row>
    <row r="21" spans="1:13" ht="33" thickBot="1" x14ac:dyDescent="0.35">
      <c r="A21" s="6">
        <v>44995</v>
      </c>
      <c r="B21" s="7" t="s">
        <v>9</v>
      </c>
      <c r="C21" s="8">
        <v>18</v>
      </c>
      <c r="D21" s="9">
        <v>34500</v>
      </c>
      <c r="E21" s="10">
        <v>621000</v>
      </c>
      <c r="F21" s="1"/>
      <c r="G21" s="1"/>
      <c r="H21" s="1"/>
      <c r="I21" s="1"/>
      <c r="J21" s="1"/>
      <c r="K21" s="1"/>
      <c r="L21" s="1"/>
      <c r="M21" s="1"/>
    </row>
    <row r="22" spans="1:13" ht="65.400000000000006" thickBot="1" x14ac:dyDescent="0.35">
      <c r="A22" s="6">
        <v>45000</v>
      </c>
      <c r="B22" s="7" t="s">
        <v>13</v>
      </c>
      <c r="C22" s="8">
        <v>5</v>
      </c>
      <c r="D22" s="9">
        <v>7450</v>
      </c>
      <c r="E22" s="10">
        <v>37250</v>
      </c>
      <c r="F22" s="1"/>
      <c r="G22" s="1"/>
      <c r="H22" s="1"/>
      <c r="I22" s="1"/>
      <c r="J22" s="1"/>
      <c r="K22" s="1"/>
      <c r="L22" s="1"/>
      <c r="M22" s="1"/>
    </row>
  </sheetData>
  <mergeCells count="2">
    <mergeCell ref="A1:E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2024-05-14T09:27:31Z</dcterms:created>
  <dcterms:modified xsi:type="dcterms:W3CDTF">2024-05-14T09:38:47Z</dcterms:modified>
</cp:coreProperties>
</file>