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D3E3FD85-1786-4B0A-B67B-C252116BBFA8}" xr6:coauthVersionLast="47" xr6:coauthVersionMax="47" xr10:uidLastSave="{00000000-0000-0000-0000-000000000000}"/>
  <bookViews>
    <workbookView xWindow="-108" yWindow="-108" windowWidth="23256" windowHeight="12456" xr2:uid="{3A333513-9967-4EFC-BEAA-AF77C1A66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4" i="1"/>
  <c r="B33" i="1"/>
  <c r="B34" i="1"/>
  <c r="B32" i="1"/>
  <c r="D19" i="1"/>
  <c r="B27" i="1"/>
  <c r="B26" i="1"/>
  <c r="B25" i="1"/>
  <c r="D17" i="1"/>
</calcChain>
</file>

<file path=xl/sharedStrings.xml><?xml version="1.0" encoding="utf-8"?>
<sst xmlns="http://schemas.openxmlformats.org/spreadsheetml/2006/main" count="45" uniqueCount="31">
  <si>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</si>
  <si>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</si>
  <si>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</si>
  <si>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</si>
  <si>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</si>
  <si>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</si>
  <si>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</si>
  <si>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</si>
  <si>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</si>
  <si>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</si>
  <si>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</si>
  <si>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</si>
  <si>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</si>
  <si>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</si>
  <si>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</si>
  <si>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</si>
  <si>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</si>
  <si>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</si>
  <si>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</si>
  <si>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</si>
  <si>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</si>
  <si>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</si>
  <si>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</si>
  <si>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</si>
  <si>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</si>
  <si>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</si>
  <si>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</si>
  <si>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</si>
  <si>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</si>
  <si>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</si>
  <si>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*Data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</si>
</sst>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5FE-BB79-4C25-B3BD-CA15FE474E8A}">
  <dimension ref="A1:F36"/>
  <sheetViews>
    <sheetView tabSelected="1" topLeftCell="A13" workbookViewId="0">
      <selection activeCell="C28" sqref="C28"/>
    </sheetView>
  </sheetViews>
  <sheetFormatPr defaultRowHeight="14.4" x14ac:dyDescent="0.3"/>
  <cols>
    <col min="1" max="1" width="15.109375" customWidth="1"/>
    <col min="2" max="2" width="17.21875" customWidth="1"/>
    <col min="3" max="3" width="19.109375" customWidth="1"/>
    <col min="4" max="4" width="17.77734375" customWidth="1"/>
    <col min="5" max="5" width="15.109375" customWidth="1"/>
  </cols>
  <sheetData>
    <row r="1" spans="1:6" ht="28.8" customHeight="1" thickBot="1" x14ac:dyDescent="0.35">
      <c r="A1" s="15" t="s">
        <v>0</v>
      </c>
      <c r="B1" s="16"/>
      <c r="C1" s="16"/>
      <c r="D1" s="17"/>
      <c r="E1" s="1"/>
      <c r="F1" s="1"/>
    </row>
    <row r="2" spans="1:6" ht="15" thickBot="1" x14ac:dyDescent="0.35">
      <c r="A2" s="2"/>
      <c r="B2" s="2"/>
      <c r="C2" s="2"/>
      <c r="D2" s="2"/>
      <c r="E2" s="2"/>
      <c r="F2" s="1"/>
    </row>
    <row r="3" spans="1:6" ht="15" thickBo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"/>
    </row>
    <row r="4" spans="1:6" ht="29.4" thickBot="1" x14ac:dyDescent="0.35">
      <c r="A4" s="5">
        <v>56815</v>
      </c>
      <c r="B4" s="6" t="s">
        <v>6</v>
      </c>
      <c r="C4" s="6" t="s">
        <v>7</v>
      </c>
      <c r="D4" s="7">
        <v>13836</v>
      </c>
      <c r="E4" s="7">
        <v>25</v>
      </c>
      <c r="F4" s="1"/>
    </row>
    <row r="5" spans="1:6" ht="29.4" thickBot="1" x14ac:dyDescent="0.35">
      <c r="A5" s="5">
        <v>51186</v>
      </c>
      <c r="B5" s="6" t="s">
        <v>8</v>
      </c>
      <c r="C5" s="6" t="s">
        <v>9</v>
      </c>
      <c r="D5" s="7">
        <v>11771</v>
      </c>
      <c r="E5" s="7">
        <v>32</v>
      </c>
      <c r="F5" s="1"/>
    </row>
    <row r="6" spans="1:6" ht="29.4" thickBot="1" x14ac:dyDescent="0.35">
      <c r="A6" s="5">
        <v>51511</v>
      </c>
      <c r="B6" s="6" t="s">
        <v>10</v>
      </c>
      <c r="C6" s="6" t="s">
        <v>11</v>
      </c>
      <c r="D6" s="7">
        <v>13046</v>
      </c>
      <c r="E6" s="7">
        <v>35</v>
      </c>
      <c r="F6" s="1"/>
    </row>
    <row r="7" spans="1:6" ht="15" thickBot="1" x14ac:dyDescent="0.35">
      <c r="A7" s="5">
        <v>50890</v>
      </c>
      <c r="B7" s="6" t="s">
        <v>12</v>
      </c>
      <c r="C7" s="6" t="s">
        <v>13</v>
      </c>
      <c r="D7" s="7">
        <v>18276</v>
      </c>
      <c r="E7" s="7">
        <v>32</v>
      </c>
      <c r="F7" s="1"/>
    </row>
    <row r="8" spans="1:6" ht="29.4" thickBot="1" x14ac:dyDescent="0.35">
      <c r="A8" s="5">
        <v>53700</v>
      </c>
      <c r="B8" s="6" t="s">
        <v>14</v>
      </c>
      <c r="C8" s="6" t="s">
        <v>15</v>
      </c>
      <c r="D8" s="7">
        <v>19327</v>
      </c>
      <c r="E8" s="7">
        <v>26</v>
      </c>
      <c r="F8" s="1"/>
    </row>
    <row r="9" spans="1:6" ht="15" thickBot="1" x14ac:dyDescent="0.35">
      <c r="A9" s="5">
        <v>55879</v>
      </c>
      <c r="B9" s="6" t="s">
        <v>16</v>
      </c>
      <c r="C9" s="6" t="s">
        <v>17</v>
      </c>
      <c r="D9" s="7">
        <v>18996</v>
      </c>
      <c r="E9" s="7">
        <v>35</v>
      </c>
      <c r="F9" s="1"/>
    </row>
    <row r="10" spans="1:6" ht="15" thickBot="1" x14ac:dyDescent="0.35">
      <c r="A10" s="5">
        <v>59848</v>
      </c>
      <c r="B10" s="6" t="s">
        <v>18</v>
      </c>
      <c r="C10" s="6" t="s">
        <v>11</v>
      </c>
      <c r="D10" s="7">
        <v>10387</v>
      </c>
      <c r="E10" s="7">
        <v>25</v>
      </c>
      <c r="F10" s="1"/>
    </row>
    <row r="11" spans="1:6" ht="29.4" thickBot="1" x14ac:dyDescent="0.35">
      <c r="A11" s="5">
        <v>58369</v>
      </c>
      <c r="B11" s="6" t="s">
        <v>19</v>
      </c>
      <c r="C11" s="6" t="s">
        <v>17</v>
      </c>
      <c r="D11" s="7">
        <v>12566</v>
      </c>
      <c r="E11" s="7">
        <v>37</v>
      </c>
      <c r="F11" s="1"/>
    </row>
    <row r="12" spans="1:6" ht="29.4" thickBot="1" x14ac:dyDescent="0.35">
      <c r="A12" s="5">
        <v>50217</v>
      </c>
      <c r="B12" s="6" t="s">
        <v>20</v>
      </c>
      <c r="C12" s="6" t="s">
        <v>21</v>
      </c>
      <c r="D12" s="7">
        <v>16406</v>
      </c>
      <c r="E12" s="7">
        <v>42</v>
      </c>
      <c r="F12" s="1"/>
    </row>
    <row r="13" spans="1:6" ht="29.4" thickBot="1" x14ac:dyDescent="0.35">
      <c r="A13" s="5">
        <v>50695</v>
      </c>
      <c r="B13" s="6" t="s">
        <v>22</v>
      </c>
      <c r="C13" s="6" t="s">
        <v>13</v>
      </c>
      <c r="D13" s="7">
        <v>15784</v>
      </c>
      <c r="E13" s="7">
        <v>43</v>
      </c>
      <c r="F13" s="1"/>
    </row>
    <row r="14" spans="1:6" ht="29.4" thickBot="1" x14ac:dyDescent="0.35">
      <c r="A14" s="5">
        <v>59673</v>
      </c>
      <c r="B14" s="6" t="s">
        <v>23</v>
      </c>
      <c r="C14" s="6" t="s">
        <v>7</v>
      </c>
      <c r="D14" s="7">
        <v>10959</v>
      </c>
      <c r="E14" s="7">
        <v>30</v>
      </c>
      <c r="F14" s="1"/>
    </row>
    <row r="15" spans="1:6" ht="29.4" thickBot="1" x14ac:dyDescent="0.35">
      <c r="A15" s="5">
        <v>52130</v>
      </c>
      <c r="B15" s="6" t="s">
        <v>24</v>
      </c>
      <c r="C15" s="6" t="s">
        <v>25</v>
      </c>
      <c r="D15" s="7">
        <v>14562</v>
      </c>
      <c r="E15" s="7">
        <v>32</v>
      </c>
      <c r="F15" s="1"/>
    </row>
    <row r="16" spans="1:6" ht="15" thickBot="1" x14ac:dyDescent="0.35">
      <c r="A16" s="1"/>
      <c r="B16" s="1"/>
      <c r="C16" s="1"/>
      <c r="D16" s="1"/>
      <c r="E16" s="1"/>
      <c r="F16" s="1"/>
    </row>
    <row r="17" spans="1:6" ht="15" thickBot="1" x14ac:dyDescent="0.35">
      <c r="A17" s="8" t="s">
        <v>26</v>
      </c>
      <c r="B17" s="1"/>
      <c r="C17" s="1"/>
      <c r="D17" s="9" t="str">
        <f>VLOOKUP(A11,A3:CE1716,2,0)</f>
        <v>Thomas Davies</v>
      </c>
      <c r="E17" s="1"/>
      <c r="F17" s="1"/>
    </row>
    <row r="18" spans="1:6" ht="15" thickBot="1" x14ac:dyDescent="0.35">
      <c r="A18" s="1"/>
      <c r="B18" s="1"/>
      <c r="C18" s="1"/>
      <c r="D18" s="1"/>
      <c r="E18" s="1"/>
      <c r="F18" s="1"/>
    </row>
    <row r="19" spans="1:6" ht="15" thickBot="1" x14ac:dyDescent="0.35">
      <c r="A19" s="8" t="s">
        <v>27</v>
      </c>
      <c r="B19" s="1"/>
      <c r="C19" s="1"/>
      <c r="D19" s="9">
        <f>VLOOKUP(B14,B3:E15,4,0)</f>
        <v>30</v>
      </c>
      <c r="E19" s="1"/>
      <c r="F19" s="1"/>
    </row>
    <row r="20" spans="1:6" ht="15" thickBot="1" x14ac:dyDescent="0.35">
      <c r="A20" s="1"/>
      <c r="B20" s="1"/>
      <c r="C20" s="1"/>
      <c r="D20" s="1"/>
      <c r="E20" s="1"/>
      <c r="F20" s="1"/>
    </row>
    <row r="21" spans="1:6" ht="28.8" customHeight="1" thickBot="1" x14ac:dyDescent="0.35">
      <c r="A21" s="18" t="s">
        <v>28</v>
      </c>
      <c r="B21" s="19"/>
      <c r="C21" s="20"/>
      <c r="D21" s="1"/>
      <c r="E21" s="1"/>
      <c r="F21" s="1"/>
    </row>
    <row r="22" spans="1:6" ht="29.4" thickBot="1" x14ac:dyDescent="0.35">
      <c r="A22" s="2"/>
      <c r="B22" s="2"/>
      <c r="C22" s="1"/>
      <c r="D22" s="1" t="s">
        <v>30</v>
      </c>
      <c r="E22" s="1" t="str">
        <f>VLOOKUP(D24,A4:C15,3,0)</f>
        <v>Cairo</v>
      </c>
      <c r="F22" s="1"/>
    </row>
    <row r="23" spans="1:6" ht="15" thickBot="1" x14ac:dyDescent="0.35">
      <c r="A23" s="13"/>
      <c r="B23" s="14"/>
      <c r="C23" s="1"/>
      <c r="D23" s="1" t="s">
        <v>1</v>
      </c>
      <c r="E23" s="1" t="s">
        <v>3</v>
      </c>
      <c r="F23" s="1"/>
    </row>
    <row r="24" spans="1:6" ht="15" thickBot="1" x14ac:dyDescent="0.35">
      <c r="A24" s="10" t="s">
        <v>1</v>
      </c>
      <c r="B24" s="11" t="s">
        <v>3</v>
      </c>
      <c r="C24" s="1"/>
      <c r="D24" s="1">
        <v>50695</v>
      </c>
      <c r="E24" s="1" t="str">
        <f>VLOOKUP(D24,A3:C15,3,0)</f>
        <v>Cairo</v>
      </c>
      <c r="F24" s="1"/>
    </row>
    <row r="25" spans="1:6" ht="15" thickBot="1" x14ac:dyDescent="0.35">
      <c r="A25" s="5">
        <v>55879</v>
      </c>
      <c r="B25" s="12" t="str">
        <f>VLOOKUP(A9,A3:E15,3,0)</f>
        <v>Capetown</v>
      </c>
      <c r="C25" s="1"/>
      <c r="D25" s="1"/>
      <c r="E25" s="1"/>
      <c r="F25" s="1"/>
    </row>
    <row r="26" spans="1:6" ht="15" thickBot="1" x14ac:dyDescent="0.35">
      <c r="A26" s="5">
        <v>50217</v>
      </c>
      <c r="B26" s="12" t="str">
        <f>VLOOKUP(A12,A3:E15,3,0)</f>
        <v>Warsaw</v>
      </c>
      <c r="C26" s="1"/>
      <c r="D26" s="1"/>
      <c r="E26" s="1"/>
      <c r="F26" s="1"/>
    </row>
    <row r="27" spans="1:6" ht="15" thickBot="1" x14ac:dyDescent="0.35">
      <c r="A27" s="5">
        <v>50695</v>
      </c>
      <c r="B27" s="12" t="str">
        <f>VLOOKUP(A13,A3:E15,3,0)</f>
        <v>Cairo</v>
      </c>
      <c r="C27" s="1"/>
      <c r="D27" s="1"/>
      <c r="E27" s="1"/>
      <c r="F27" s="1"/>
    </row>
    <row r="28" spans="1:6" ht="15" thickBot="1" x14ac:dyDescent="0.35">
      <c r="A28" s="1"/>
      <c r="B28" s="1"/>
      <c r="C28" s="1"/>
      <c r="D28" s="1" t="s">
        <v>20</v>
      </c>
      <c r="E28" s="1"/>
      <c r="F28" s="1"/>
    </row>
    <row r="29" spans="1:6" ht="28.8" customHeight="1" thickBot="1" x14ac:dyDescent="0.35">
      <c r="A29" s="18" t="s">
        <v>29</v>
      </c>
      <c r="B29" s="19"/>
      <c r="C29" s="20"/>
      <c r="D29" s="1"/>
      <c r="E29" s="1"/>
      <c r="F29" s="1"/>
    </row>
    <row r="30" spans="1:6" ht="15" thickBot="1" x14ac:dyDescent="0.35">
      <c r="A30" s="2"/>
      <c r="B30" s="2"/>
      <c r="C30" s="1"/>
      <c r="D30" s="1"/>
      <c r="E30" s="1"/>
      <c r="F30" s="1"/>
    </row>
    <row r="31" spans="1:6" ht="15" thickBot="1" x14ac:dyDescent="0.35">
      <c r="A31" s="10" t="s">
        <v>2</v>
      </c>
      <c r="B31" s="11" t="s">
        <v>4</v>
      </c>
      <c r="C31" s="1"/>
      <c r="D31" s="1"/>
      <c r="E31" s="1"/>
      <c r="F31" s="1"/>
    </row>
    <row r="32" spans="1:6" ht="15" thickBot="1" x14ac:dyDescent="0.35">
      <c r="A32" s="5" t="s">
        <v>12</v>
      </c>
      <c r="B32" s="12">
        <f>VLOOKUP(B7,B3:D15,3,0)</f>
        <v>18276</v>
      </c>
      <c r="C32" s="1"/>
      <c r="D32" s="1"/>
      <c r="E32" s="1"/>
      <c r="F32" s="1"/>
    </row>
    <row r="33" spans="1:6" ht="15" thickBot="1" x14ac:dyDescent="0.35">
      <c r="A33" s="5" t="s">
        <v>16</v>
      </c>
      <c r="B33" s="12">
        <f>VLOOKUP(B9,B3:D15,3,0)</f>
        <v>18996</v>
      </c>
      <c r="C33" s="1"/>
      <c r="D33" s="1"/>
      <c r="E33" s="1"/>
      <c r="F33" s="1"/>
    </row>
    <row r="34" spans="1:6" ht="15" thickBot="1" x14ac:dyDescent="0.35">
      <c r="A34" s="5" t="s">
        <v>23</v>
      </c>
      <c r="B34" s="12">
        <f>VLOOKUP(B14,B3:D15,3,0)</f>
        <v>10959</v>
      </c>
      <c r="C34" s="1"/>
      <c r="D34" s="1"/>
      <c r="E34" s="1"/>
      <c r="F34" s="1"/>
    </row>
    <row r="35" spans="1:6" ht="15" thickBot="1" x14ac:dyDescent="0.35">
      <c r="A35" s="1"/>
      <c r="B35" s="1"/>
      <c r="C35" s="1"/>
      <c r="D35" s="1"/>
      <c r="E35" s="1"/>
      <c r="F35" s="1"/>
    </row>
    <row r="36" spans="1:6" ht="15" thickBot="1" x14ac:dyDescent="0.35">
      <c r="A36" s="1"/>
      <c r="B36" s="1"/>
      <c r="C36" s="1"/>
      <c r="D36" s="1"/>
      <c r="E36" s="1"/>
      <c r="F36" s="1"/>
    </row>
  </sheetData>
  <mergeCells count="3">
    <mergeCell ref="A1:D1"/>
    <mergeCell ref="A21:C21"/>
    <mergeCell ref="A29:C29"/>
  </mergeCells>
  <dataValidations count="2">
    <dataValidation type="list" allowBlank="1" showInputMessage="1" showErrorMessage="1" sqref="D24" xr:uid="{F59823C6-D879-437C-9240-946CEA0FE83E}">
      <formula1>$A$4:$A$15</formula1>
    </dataValidation>
    <dataValidation type="list" allowBlank="1" showInputMessage="1" showErrorMessage="1" sqref="D28" xr:uid="{75ED35F6-95B7-4D78-AAC5-64954168E65F}">
      <formula1>$B$4:$B$15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2024-05-16T04:11:18Z</dcterms:created>
  <dcterms:modified xsi:type="dcterms:W3CDTF">2024-06-26T17:48:30Z</dcterms:modified>
</cp:coreProperties>
</file>